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www.samenwerkruimten.nl/teamsites/aanbestedingknminlextranetten/Documenten/Aanbestedingsdocumenten/"/>
    </mc:Choice>
  </mc:AlternateContent>
  <xr:revisionPtr revIDLastSave="0" documentId="13_ncr:1_{CA1339F5-E71D-4075-A818-555831B36C56}" xr6:coauthVersionLast="45" xr6:coauthVersionMax="45" xr10:uidLastSave="{00000000-0000-0000-0000-000000000000}"/>
  <bookViews>
    <workbookView xWindow="-120" yWindow="-120" windowWidth="29040" windowHeight="15840" activeTab="1" xr2:uid="{00000000-000D-0000-FFFF-FFFF00000000}"/>
  </bookViews>
  <sheets>
    <sheet name="Invulinstructie " sheetId="2" r:id="rId1"/>
    <sheet name="Prijzenblad" sheetId="1" r:id="rId2"/>
  </sheets>
  <definedNames>
    <definedName name="_xlnm.Print_Area" localSheetId="1">Prijzenblad!$A$1:$J$54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9" i="1" l="1"/>
  <c r="H25" i="1"/>
  <c r="J36" i="1"/>
  <c r="J37" i="1"/>
  <c r="J38" i="1"/>
  <c r="J39" i="1"/>
  <c r="J40" i="1"/>
  <c r="J35" i="1"/>
  <c r="J42" i="1" l="1"/>
  <c r="I36" i="1" l="1"/>
  <c r="I37" i="1"/>
  <c r="I38" i="1"/>
  <c r="I39" i="1"/>
  <c r="I40" i="1"/>
  <c r="I35" i="1"/>
  <c r="H18" i="1" l="1"/>
  <c r="J32" i="1" s="1"/>
  <c r="J44" i="1" s="1"/>
</calcChain>
</file>

<file path=xl/sharedStrings.xml><?xml version="1.0" encoding="utf-8"?>
<sst xmlns="http://schemas.openxmlformats.org/spreadsheetml/2006/main" count="61" uniqueCount="59">
  <si>
    <t xml:space="preserve">∙  </t>
  </si>
  <si>
    <t>Looptijd overeenkomst</t>
  </si>
  <si>
    <t>Looptijd</t>
  </si>
  <si>
    <t>24 maanden</t>
  </si>
  <si>
    <t>Vaste maandelijkse kosten</t>
  </si>
  <si>
    <t>Prijs per uur</t>
  </si>
  <si>
    <t>Subtotaal</t>
  </si>
  <si>
    <t>Uurtarief voor doorontwikkeling en overige issues</t>
  </si>
  <si>
    <t>Bedrijfsnaam:</t>
  </si>
  <si>
    <t>Naam:</t>
  </si>
  <si>
    <t>Functie:</t>
  </si>
  <si>
    <t>Plaats:</t>
  </si>
  <si>
    <t>Datum:</t>
  </si>
  <si>
    <t>Handtekening:</t>
  </si>
  <si>
    <t>dient rechtsgeldig te worden ondertekend door inschrijver.</t>
  </si>
  <si>
    <t xml:space="preserve">Alle gele cellen moeten door de inschrijver worden ingevuld. Het ingevulde prijzenblad </t>
  </si>
  <si>
    <t>KNMI.nl + KNMI Extranetten.</t>
  </si>
  <si>
    <t xml:space="preserve">Prijzenblad t.b.v de Europese aanbesteding beheer, onderhoud &amp; doorontwikkeling </t>
  </si>
  <si>
    <t>Instructie Bijlage 4 - Prijsformulier</t>
  </si>
  <si>
    <t>Algemeen</t>
  </si>
  <si>
    <t>1. Inschrijver dient de geel gearceerde cellen van alle tabbladen te voorzien van de gevraagde informatie.</t>
  </si>
  <si>
    <t>2. Niet invullen van prijswensen, of onderdelen van een prijswens, kan leiden tot een verzoek om nadere informatie of in uiterste geval tot uitsluiting (dit naar beoordeling van IenW). Ingediende prijzen worden afgerond en beoordeeld op de decimalen waarop de prijzen/opslagen worden afgerond in dit Prijzenblad.</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</si>
  <si>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</si>
  <si>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</si>
  <si>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</si>
  <si>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Prijzen</t>
  </si>
  <si>
    <t xml:space="preserve">7. Strategisch inschrijven is niet toegestaan. Bij abnormale prijzen heeft IenW het recht nadere informatie te verzoeken of over te gaan tot ongeldig verklaren van de inschrijving en derhalve uitsluiting (dit naar beoordeling van IenW). </t>
  </si>
  <si>
    <t>8. Het indienen van nulprijzen is slechts toegestaan indien dit  in de offerteaanvraag / uitnodiging tot inschrijving of in de Nota van Inlichtingen is aangegeven. Het indienen van nulprijzen zonder dat dit door aanbestedende dienst is toegestaan kan leiden tot uitsluiting.</t>
  </si>
  <si>
    <t>Managed Services KNMI.nl (Beheer &amp; Onderhoud)</t>
  </si>
  <si>
    <t>Managed Services Extranetten (Beheer &amp; Onderhoud)</t>
  </si>
  <si>
    <t>Uitvoeren van technisch beheer KNMI.nl</t>
  </si>
  <si>
    <t>Uitvoeren van applicatiebeheer KNMI.nl</t>
  </si>
  <si>
    <t>24/7 ondersteuning KNMI.nl</t>
  </si>
  <si>
    <t>Uitvoeren van technisch beheer Extranetten</t>
  </si>
  <si>
    <t>Uitvoeren van applicatiebeheer Extranetten</t>
  </si>
  <si>
    <t>24/7 ondersteuning Extranetten</t>
  </si>
  <si>
    <t>Indicatief aantal uren over looptijd</t>
  </si>
  <si>
    <t>Prijs totaal</t>
  </si>
  <si>
    <t>Inrichting KNMI.nl en hosting (Eenmalige kosten, gerekend per maand)</t>
  </si>
  <si>
    <t>Inrichting Extranetten en hosting (Eenmalige kosten, gerekend per maand)</t>
  </si>
  <si>
    <t>Bijlage 4 - Prijzenblad</t>
  </si>
  <si>
    <t xml:space="preserve">Full-Stack Junior Developer: minimaal 3 jaar ervaring met Ruby, Ruby-On-Rails, React, Javascript, CSS, HTML5, PHP, Python, Gitlab CI/CD. </t>
  </si>
  <si>
    <t xml:space="preserve">Full-Stack Senior Developer: minimaal 5 jaar ervaring met Ruby, Ruby-On-Rails, React, Javascript, CSS, HTML5, PHP, Python, Gitlab CI/CD. </t>
  </si>
  <si>
    <t xml:space="preserve">Business Analist: minimaal bachelor informatiemanagement, Certified Professional for Requirements Engineering Foundation Level  (IREB) of Foundations Certificate in Business Analysis (BCS), minimaal 3 jaar ervaring met werken in een Agile omgeving. </t>
  </si>
  <si>
    <t>Vaste Prijs over looptijd 24 maanden</t>
  </si>
  <si>
    <t>Indicatieve inschrijfsom op basis van uurtarieven</t>
  </si>
  <si>
    <t>Totale inschrijfsom (Vaste prijs + Indicatieve inschrijfsom)</t>
  </si>
  <si>
    <t xml:space="preserve">Retransitie KNMI.nl (Eenmalige kosten, gerekend per maand) </t>
  </si>
  <si>
    <t>Retransitie Extranetten (Eenmalige kosten, gerekend per maand)</t>
  </si>
  <si>
    <t>Initiële contractduur (excl. evt. verlengingen)</t>
  </si>
  <si>
    <t>Zie voor instructies tabblad invulinstructie.</t>
  </si>
  <si>
    <t>6. De door de inschrijver aangeboden tarieven zijn all-in tarieven. Dat wil zeggen inclusief salariskosten, overheadkosten, voor keuringen, certificaten, verzekeringen, kosten voor gebruik apparatuur, testkosten, kosten, adminstratieve kosten, kosten voor overleg, etc.</t>
  </si>
  <si>
    <t>Onderscheid en verwachtingen omtrent junior vs senior developerrollen en verwachtingen omtrent minimale kennis en ervaring Business Analist</t>
  </si>
  <si>
    <r>
      <t>Junior Developer</t>
    </r>
    <r>
      <rPr>
        <sz val="11"/>
        <rFont val="Calibri"/>
        <family val="2"/>
        <scheme val="minor"/>
      </rPr>
      <t xml:space="preserve"> </t>
    </r>
  </si>
  <si>
    <t xml:space="preserve">Senior Developer </t>
  </si>
  <si>
    <t xml:space="preserve">UX / UI / Visual Designer </t>
  </si>
  <si>
    <t xml:space="preserve">Business Analist </t>
  </si>
  <si>
    <t>Projectmanager</t>
  </si>
  <si>
    <t xml:space="preserve">Overige rollen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</si>
</sst>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sz val="11"/>
      <color theme="0"/>
      <name val="Calibri"/>
      <family val="2"/>
      <scheme val="minor"/>
    </font>
    <font>
      <sz val="20"/>
      <color theme="1"/>
      <name val="Calibri"/>
      <family val="2"/>
      <scheme val="minor"/>
    </font>
    <font>
      <b/>
      <sz val="24"/>
      <color theme="1"/>
      <name val="Arial"/>
      <family val="2"/>
    </font>
    <font>
      <b/>
      <i/>
      <u/>
      <sz val="11"/>
      <color theme="1"/>
      <name val="Calibri"/>
      <family val="2"/>
      <scheme val="minor"/>
    </font>
    <font>
      <sz val="11"/>
      <color indexed="8"/>
      <name val="Calibri"/>
      <family val="2"/>
    </font>
    <font>
      <sz val="11"/>
      <color indexed="8"/>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i/>
      <u/>
      <sz val="11"/>
      <color indexed="8"/>
      <name val="Calibri"/>
      <family val="2"/>
    </font>
    <font>
      <sz val="11"/>
      <name val="Calibri"/>
      <family val="2"/>
      <scheme val="minor"/>
    </font>
    <font>
      <sz val="8"/>
      <name val="Calibri"/>
      <family val="2"/>
      <scheme val="minor"/>
    </font>
  </fonts>
  <fills count="7">
    <fill>
      <patternFill patternType="none"/>
    </fill>
    <fill>
      <patternFill patternType="gray125"/>
    </fill>
    <fill>
      <patternFill patternType="solid">
        <fgColor rgb="FF00B050"/>
        <bgColor indexed="64"/>
      </patternFill>
    </fill>
    <fill>
      <patternFill patternType="solid">
        <fgColor theme="7" tint="0.39997558519241921"/>
        <bgColor indexed="64"/>
      </patternFill>
    </fill>
    <fill>
      <patternFill patternType="solid">
        <fgColor rgb="FF8FCAE7"/>
        <bgColor indexed="64"/>
      </patternFill>
    </fill>
    <fill>
      <patternFill patternType="solid">
        <fgColor rgb="FF007BC7"/>
        <bgColor indexed="64"/>
      </patternFill>
    </fill>
    <fill>
      <patternFill patternType="solid">
        <fgColor rgb="FFD52B1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164" fontId="0" fillId="2" borderId="1" xfId="0" applyNumberFormat="1" applyFill="1" applyBorder="1"/>
    <xf numFmtId="0" fontId="0" fillId="0" borderId="3" xfId="0" applyBorder="1"/>
    <xf numFmtId="0" fontId="0" fillId="0" borderId="5" xfId="0" applyBorder="1"/>
    <xf numFmtId="0" fontId="0" fillId="4" borderId="0" xfId="0" applyFill="1"/>
    <xf numFmtId="0" fontId="0" fillId="4" borderId="7" xfId="0" applyFill="1" applyBorder="1"/>
    <xf numFmtId="0" fontId="2" fillId="4" borderId="8" xfId="0" applyFont="1" applyFill="1" applyBorder="1"/>
    <xf numFmtId="0" fontId="0" fillId="4" borderId="8" xfId="0" applyFill="1" applyBorder="1"/>
    <xf numFmtId="0" fontId="0" fillId="4" borderId="12" xfId="0" applyFill="1" applyBorder="1"/>
    <xf numFmtId="0" fontId="0" fillId="4" borderId="6" xfId="0" applyFill="1" applyBorder="1"/>
    <xf numFmtId="0" fontId="0" fillId="4" borderId="9" xfId="0" applyFill="1" applyBorder="1"/>
    <xf numFmtId="0" fontId="0" fillId="4" borderId="6" xfId="0" applyFill="1" applyBorder="1" applyAlignment="1">
      <alignment horizontal="right" vertical="top"/>
    </xf>
    <xf numFmtId="0" fontId="0" fillId="4" borderId="0" xfId="0" applyFill="1" applyAlignment="1"/>
    <xf numFmtId="0" fontId="0" fillId="4" borderId="0" xfId="0" applyFill="1" applyAlignment="1">
      <alignment wrapText="1"/>
    </xf>
    <xf numFmtId="0" fontId="0" fillId="4" borderId="0" xfId="0" applyFill="1" applyAlignment="1">
      <alignment vertical="top"/>
    </xf>
    <xf numFmtId="0" fontId="0" fillId="4" borderId="10" xfId="0" applyFill="1" applyBorder="1"/>
    <xf numFmtId="0" fontId="0" fillId="4" borderId="0" xfId="0" applyFill="1" applyBorder="1"/>
    <xf numFmtId="0" fontId="0" fillId="4" borderId="2" xfId="0" applyFill="1" applyBorder="1"/>
    <xf numFmtId="0" fontId="0" fillId="4" borderId="11" xfId="0" applyFill="1" applyBorder="1"/>
    <xf numFmtId="0" fontId="1" fillId="5" borderId="3" xfId="0" applyFont="1" applyFill="1" applyBorder="1"/>
    <xf numFmtId="0" fontId="1" fillId="5" borderId="5" xfId="0" applyFont="1" applyFill="1" applyBorder="1"/>
    <xf numFmtId="0" fontId="1" fillId="5" borderId="1" xfId="0" applyFont="1" applyFill="1" applyBorder="1"/>
    <xf numFmtId="0" fontId="1" fillId="6" borderId="1" xfId="0" applyFont="1" applyFill="1" applyBorder="1" applyAlignment="1">
      <alignment horizontal="right"/>
    </xf>
    <xf numFmtId="0" fontId="0" fillId="0" borderId="2" xfId="0" applyBorder="1"/>
    <xf numFmtId="0" fontId="0" fillId="0" borderId="11" xfId="0" applyBorder="1"/>
    <xf numFmtId="164" fontId="0" fillId="2" borderId="1" xfId="0" applyNumberFormat="1" applyFill="1" applyBorder="1" applyProtection="1"/>
    <xf numFmtId="0" fontId="1" fillId="5" borderId="5" xfId="0" applyFont="1" applyFill="1" applyBorder="1" applyAlignment="1">
      <alignment wrapText="1"/>
    </xf>
    <xf numFmtId="0" fontId="8" fillId="0" borderId="0" xfId="0" applyFont="1"/>
    <xf numFmtId="0" fontId="7" fillId="4" borderId="0" xfId="0" applyFont="1" applyFill="1" applyAlignment="1"/>
    <xf numFmtId="0" fontId="0" fillId="4" borderId="13" xfId="0" applyFill="1" applyBorder="1"/>
    <xf numFmtId="0" fontId="3" fillId="4" borderId="14" xfId="0" applyFont="1" applyFill="1" applyBorder="1" applyAlignment="1">
      <alignment horizontal="left" vertical="top"/>
    </xf>
    <xf numFmtId="0" fontId="4" fillId="4" borderId="14" xfId="0" applyFont="1" applyFill="1" applyBorder="1" applyAlignment="1">
      <alignment wrapText="1"/>
    </xf>
    <xf numFmtId="0" fontId="5" fillId="4" borderId="14" xfId="0" applyFont="1" applyFill="1" applyBorder="1" applyAlignment="1">
      <alignment vertical="top" wrapText="1"/>
    </xf>
    <xf numFmtId="0" fontId="6" fillId="4" borderId="14" xfId="0" applyFont="1" applyFill="1" applyBorder="1" applyAlignment="1">
      <alignment vertical="top" wrapText="1"/>
    </xf>
    <xf numFmtId="0" fontId="0" fillId="4" borderId="14" xfId="0" applyFill="1" applyBorder="1" applyAlignment="1">
      <alignment vertical="top" wrapText="1"/>
    </xf>
    <xf numFmtId="0" fontId="5" fillId="4" borderId="15" xfId="0" applyFont="1" applyFill="1" applyBorder="1" applyAlignment="1">
      <alignment vertical="top" wrapText="1"/>
    </xf>
    <xf numFmtId="0" fontId="10" fillId="4" borderId="14" xfId="0" applyFont="1" applyFill="1" applyBorder="1" applyAlignment="1">
      <alignment vertical="top" wrapText="1"/>
    </xf>
    <xf numFmtId="0" fontId="0" fillId="0" borderId="0" xfId="0" applyFill="1"/>
    <xf numFmtId="0" fontId="9" fillId="0" borderId="0" xfId="0" applyFont="1" applyFill="1"/>
    <xf numFmtId="164" fontId="0" fillId="3" borderId="1" xfId="0" applyNumberFormat="1" applyFill="1" applyBorder="1" applyProtection="1">
      <protection locked="0"/>
    </xf>
    <xf numFmtId="0" fontId="0" fillId="3" borderId="4" xfId="0" applyFill="1" applyBorder="1" applyProtection="1">
      <protection locked="0"/>
    </xf>
    <xf numFmtId="0" fontId="0" fillId="3" borderId="3" xfId="0" applyFill="1" applyBorder="1" applyProtection="1">
      <protection locked="0"/>
    </xf>
    <xf numFmtId="0" fontId="0" fillId="3" borderId="5" xfId="0" applyFill="1" applyBorder="1" applyProtection="1">
      <protection locked="0"/>
    </xf>
    <xf numFmtId="0" fontId="0" fillId="3" borderId="7" xfId="0" applyFill="1" applyBorder="1" applyProtection="1">
      <protection locked="0"/>
    </xf>
    <xf numFmtId="0" fontId="0" fillId="3" borderId="8" xfId="0" applyFill="1" applyBorder="1" applyProtection="1">
      <protection locked="0"/>
    </xf>
    <xf numFmtId="0" fontId="0" fillId="3" borderId="12" xfId="0" applyFill="1" applyBorder="1" applyProtection="1">
      <protection locked="0"/>
    </xf>
    <xf numFmtId="0" fontId="0" fillId="3" borderId="6" xfId="0" applyFill="1" applyBorder="1" applyProtection="1">
      <protection locked="0"/>
    </xf>
    <xf numFmtId="0" fontId="0" fillId="3" borderId="0" xfId="0" applyFill="1" applyProtection="1">
      <protection locked="0"/>
    </xf>
    <xf numFmtId="0" fontId="0" fillId="3" borderId="9" xfId="0" applyFill="1" applyBorder="1" applyProtection="1">
      <protection locked="0"/>
    </xf>
    <xf numFmtId="0" fontId="0" fillId="3" borderId="10" xfId="0" applyFill="1" applyBorder="1" applyProtection="1">
      <protection locked="0"/>
    </xf>
    <xf numFmtId="0" fontId="0" fillId="3" borderId="2" xfId="0" applyFill="1" applyBorder="1" applyProtection="1">
      <protection locked="0"/>
    </xf>
    <xf numFmtId="0" fontId="0" fillId="3" borderId="11" xfId="0" applyFill="1" applyBorder="1" applyProtection="1">
      <protection locked="0"/>
    </xf>
    <xf numFmtId="0" fontId="0" fillId="4" borderId="0" xfId="0" applyFill="1" applyBorder="1" applyAlignment="1">
      <alignment horizontal="right" vertical="top"/>
    </xf>
    <xf numFmtId="0" fontId="7" fillId="0" borderId="3" xfId="0" applyFont="1" applyBorder="1"/>
    <xf numFmtId="0" fontId="7" fillId="0" borderId="2" xfId="0" applyFont="1" applyBorder="1"/>
    <xf numFmtId="0" fontId="0" fillId="0" borderId="3" xfId="0" applyFill="1" applyBorder="1"/>
    <xf numFmtId="0" fontId="0" fillId="0" borderId="0" xfId="0" applyBorder="1"/>
    <xf numFmtId="0" fontId="1" fillId="5" borderId="4" xfId="0" applyFont="1" applyFill="1" applyBorder="1" applyAlignment="1">
      <alignment horizontal="left"/>
    </xf>
    <xf numFmtId="0" fontId="1" fillId="5" borderId="3" xfId="0" applyFont="1" applyFill="1" applyBorder="1" applyAlignment="1">
      <alignment horizontal="left"/>
    </xf>
    <xf numFmtId="0" fontId="1" fillId="5" borderId="5" xfId="0" applyFont="1" applyFill="1" applyBorder="1" applyAlignment="1">
      <alignment horizontal="left"/>
    </xf>
    <xf numFmtId="0" fontId="8" fillId="4" borderId="9" xfId="0" applyFont="1" applyFill="1" applyBorder="1"/>
    <xf numFmtId="164" fontId="0" fillId="4" borderId="9" xfId="0" applyNumberFormat="1" applyFill="1" applyBorder="1"/>
  </cellXfs>
  <cellStyles count="1">
    <cellStyle name="Standaard" xfId="0" builtinId="0"/>
  </cellStyles>
  <dxfs count="0"/>
  <tableStyles count="0" defaultTableStyle="TableStyleMedium2" defaultPivotStyle="PivotStyleLight16"/>
  <colors>
    <mruColors>
      <color rgb="FF8FCAE7"/>
      <color rgb="FFD52B1E"/>
      <color rgb="FF007BC7"/>
      <color rgb="FFF25F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6705600</xdr:colOff>
      <xdr:row>1</xdr:row>
      <xdr:rowOff>9525</xdr:rowOff>
    </xdr:from>
    <xdr:to>
      <xdr:col>2</xdr:col>
      <xdr:colOff>247650</xdr:colOff>
      <xdr:row>2</xdr:row>
      <xdr:rowOff>1009650</xdr:rowOff>
    </xdr:to>
    <xdr:pic>
      <xdr:nvPicPr>
        <xdr:cNvPr id="2" name="Graphic 1">
          <a:extLst>
            <a:ext uri="{FF2B5EF4-FFF2-40B4-BE49-F238E27FC236}">
              <a16:creationId xmlns:a16="http://schemas.microsoft.com/office/drawing/2014/main" id="{31A6D35D-A546-48CE-8842-98E84EE7B8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315200" y="200025"/>
          <a:ext cx="2990850" cy="1190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647700</xdr:colOff>
      <xdr:row>0</xdr:row>
      <xdr:rowOff>0</xdr:rowOff>
    </xdr:from>
    <xdr:to>
      <xdr:col>10</xdr:col>
      <xdr:colOff>171450</xdr:colOff>
      <xdr:row>5</xdr:row>
      <xdr:rowOff>95250</xdr:rowOff>
    </xdr:to>
    <xdr:pic>
      <xdr:nvPicPr>
        <xdr:cNvPr id="4" name="Graphic 3">
          <a:extLst>
            <a:ext uri="{FF2B5EF4-FFF2-40B4-BE49-F238E27FC236}">
              <a16:creationId xmlns:a16="http://schemas.microsoft.com/office/drawing/2014/main" id="{8D4FEE11-4F94-46F3-BDDC-484518AB2F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15150" y="190500"/>
          <a:ext cx="2990850" cy="11906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23"/>
  <sheetViews>
    <sheetView showGridLines="0" workbookViewId="0">
      <selection activeCell="B14" sqref="B14"/>
    </sheetView>
  </sheetViews>
  <sheetFormatPr defaultRowHeight="15" x14ac:dyDescent="0.25"/>
  <cols>
    <col min="2" max="2" width="141.7109375" customWidth="1"/>
  </cols>
  <sheetData>
    <row r="2" spans="2:2" x14ac:dyDescent="0.25">
      <c r="B2" s="29"/>
    </row>
    <row r="3" spans="2:2" ht="98.25" customHeight="1" x14ac:dyDescent="0.25">
      <c r="B3" s="30" t="s">
        <v>18</v>
      </c>
    </row>
    <row r="4" spans="2:2" x14ac:dyDescent="0.25">
      <c r="B4" s="31" t="s">
        <v>19</v>
      </c>
    </row>
    <row r="5" spans="2:2" x14ac:dyDescent="0.25">
      <c r="B5" s="32" t="s">
        <v>20</v>
      </c>
    </row>
    <row r="6" spans="2:2" ht="45" x14ac:dyDescent="0.25">
      <c r="B6" s="32" t="s">
        <v>21</v>
      </c>
    </row>
    <row r="7" spans="2:2" ht="45" x14ac:dyDescent="0.25">
      <c r="B7" s="33" t="s">
        <v>22</v>
      </c>
    </row>
    <row r="8" spans="2:2" ht="30" x14ac:dyDescent="0.25">
      <c r="B8" s="34" t="s">
        <v>23</v>
      </c>
    </row>
    <row r="9" spans="2:2" x14ac:dyDescent="0.25">
      <c r="B9" s="34" t="s">
        <v>24</v>
      </c>
    </row>
    <row r="10" spans="2:2" ht="30" x14ac:dyDescent="0.25">
      <c r="B10" s="34" t="s">
        <v>51</v>
      </c>
    </row>
    <row r="11" spans="2:2" x14ac:dyDescent="0.25">
      <c r="B11" s="31" t="s">
        <v>25</v>
      </c>
    </row>
    <row r="12" spans="2:2" ht="30" x14ac:dyDescent="0.25">
      <c r="B12" s="33" t="s">
        <v>26</v>
      </c>
    </row>
    <row r="13" spans="2:2" ht="30" x14ac:dyDescent="0.25">
      <c r="B13" s="32" t="s">
        <v>27</v>
      </c>
    </row>
    <row r="14" spans="2:2" x14ac:dyDescent="0.25">
      <c r="B14" s="36" t="s">
        <v>52</v>
      </c>
    </row>
    <row r="15" spans="2:2" x14ac:dyDescent="0.25">
      <c r="B15" s="32"/>
    </row>
    <row r="16" spans="2:2" x14ac:dyDescent="0.25">
      <c r="B16" s="32" t="s">
        <v>41</v>
      </c>
    </row>
    <row r="17" spans="2:2" x14ac:dyDescent="0.25">
      <c r="B17" s="32" t="s">
        <v>42</v>
      </c>
    </row>
    <row r="18" spans="2:2" ht="30" x14ac:dyDescent="0.25">
      <c r="B18" s="32" t="s">
        <v>43</v>
      </c>
    </row>
    <row r="19" spans="2:2" x14ac:dyDescent="0.25">
      <c r="B19" s="32"/>
    </row>
    <row r="20" spans="2:2" x14ac:dyDescent="0.25">
      <c r="B20" s="32"/>
    </row>
    <row r="21" spans="2:2" x14ac:dyDescent="0.25">
      <c r="B21" s="32"/>
    </row>
    <row r="22" spans="2:2" x14ac:dyDescent="0.25">
      <c r="B22" s="32"/>
    </row>
    <row r="23" spans="2:2" x14ac:dyDescent="0.25">
      <c r="B23" s="35"/>
    </row>
  </sheetData>
  <sheetProtection algorithmName="SHA-512" hashValue="bLjqnCd+9vilo4b54GEN+E9J0wfoIi6akOMvjhSKSMiivXI+WnVkJKnRGdmZhcttK3HSppU1AAJaYEfx57LF0w==" saltValue="aWs1Zp5RZL1U9jiEdz8mTA==" spinCount="100000" sheet="1" objects="1" scenarios="1"/>
  <pageMargins left="0.7" right="0.7" top="0.75" bottom="0.75" header="0.3" footer="0.3"/>
  <pageSetup paperSize="9"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4"/>
  <sheetViews>
    <sheetView showGridLines="0" tabSelected="1" topLeftCell="A19" workbookViewId="0">
      <selection activeCell="Q29" sqref="Q29"/>
    </sheetView>
  </sheetViews>
  <sheetFormatPr defaultRowHeight="15" x14ac:dyDescent="0.25"/>
  <cols>
    <col min="1" max="1" width="7" customWidth="1"/>
    <col min="2" max="2" width="7" style="56" customWidth="1"/>
    <col min="3" max="6" width="18.42578125" customWidth="1"/>
    <col min="8" max="8" width="19.5703125" customWidth="1"/>
    <col min="9" max="9" width="16.5703125" customWidth="1"/>
    <col min="10" max="10" width="15.85546875" customWidth="1"/>
  </cols>
  <sheetData>
    <row r="1" spans="1:12" ht="26.25" x14ac:dyDescent="0.4">
      <c r="A1" s="5"/>
      <c r="B1" s="7"/>
      <c r="C1" s="6" t="s">
        <v>40</v>
      </c>
      <c r="D1" s="7"/>
      <c r="E1" s="7"/>
      <c r="F1" s="7"/>
      <c r="G1" s="7"/>
      <c r="H1" s="7"/>
      <c r="I1" s="7"/>
      <c r="J1" s="8"/>
    </row>
    <row r="2" spans="1:12" x14ac:dyDescent="0.25">
      <c r="A2" s="9"/>
      <c r="B2" s="16"/>
      <c r="C2" s="4"/>
      <c r="D2" s="4"/>
      <c r="E2" s="4"/>
      <c r="F2" s="4"/>
      <c r="G2" s="4"/>
      <c r="H2" s="4"/>
      <c r="I2" s="4"/>
      <c r="J2" s="10"/>
    </row>
    <row r="3" spans="1:12" x14ac:dyDescent="0.25">
      <c r="A3" s="11"/>
      <c r="B3" s="52" t="s">
        <v>0</v>
      </c>
      <c r="C3" s="12" t="s">
        <v>17</v>
      </c>
      <c r="D3" s="12"/>
      <c r="E3" s="12"/>
      <c r="F3" s="12"/>
      <c r="G3" s="13"/>
      <c r="H3" s="4"/>
      <c r="I3" s="4"/>
      <c r="J3" s="10"/>
    </row>
    <row r="4" spans="1:12" x14ac:dyDescent="0.25">
      <c r="A4" s="11"/>
      <c r="B4" s="52"/>
      <c r="C4" s="12" t="s">
        <v>16</v>
      </c>
      <c r="D4" s="12"/>
      <c r="E4" s="12"/>
      <c r="F4" s="12"/>
      <c r="G4" s="13"/>
      <c r="H4" s="4"/>
      <c r="I4" s="4"/>
      <c r="J4" s="10"/>
      <c r="L4" s="37"/>
    </row>
    <row r="5" spans="1:12" x14ac:dyDescent="0.25">
      <c r="A5" s="11"/>
      <c r="B5" s="52" t="s">
        <v>0</v>
      </c>
      <c r="C5" s="14" t="s">
        <v>15</v>
      </c>
      <c r="D5" s="14"/>
      <c r="E5" s="14"/>
      <c r="F5" s="14"/>
      <c r="G5" s="4"/>
      <c r="H5" s="4"/>
      <c r="I5" s="4"/>
      <c r="J5" s="10"/>
      <c r="L5" s="38"/>
    </row>
    <row r="6" spans="1:12" x14ac:dyDescent="0.25">
      <c r="A6" s="11"/>
      <c r="B6" s="52"/>
      <c r="C6" s="14" t="s">
        <v>14</v>
      </c>
      <c r="D6" s="14"/>
      <c r="E6" s="14"/>
      <c r="F6" s="14"/>
      <c r="G6" s="4"/>
      <c r="H6" s="4"/>
      <c r="I6" s="4"/>
      <c r="J6" s="10"/>
      <c r="L6" s="38"/>
    </row>
    <row r="7" spans="1:12" x14ac:dyDescent="0.25">
      <c r="A7" s="11"/>
      <c r="B7" s="52" t="s">
        <v>0</v>
      </c>
      <c r="C7" s="28" t="s">
        <v>50</v>
      </c>
      <c r="D7" s="12"/>
      <c r="E7" s="12"/>
      <c r="F7" s="12"/>
      <c r="G7" s="4"/>
      <c r="H7" s="4"/>
      <c r="I7" s="4"/>
      <c r="J7" s="10"/>
      <c r="L7" s="38"/>
    </row>
    <row r="8" spans="1:12" x14ac:dyDescent="0.25">
      <c r="A8" s="11"/>
      <c r="B8" s="52"/>
      <c r="C8" s="12"/>
      <c r="D8" s="12"/>
      <c r="E8" s="12"/>
      <c r="F8" s="12"/>
      <c r="G8" s="4"/>
      <c r="H8" s="4"/>
      <c r="I8" s="4"/>
      <c r="J8" s="10"/>
      <c r="L8" s="37"/>
    </row>
    <row r="9" spans="1:12" x14ac:dyDescent="0.25">
      <c r="A9" s="11"/>
      <c r="B9" s="52"/>
      <c r="C9" s="12"/>
      <c r="D9" s="12"/>
      <c r="E9" s="12"/>
      <c r="F9" s="12"/>
      <c r="G9" s="4"/>
      <c r="H9" s="4"/>
      <c r="I9" s="4"/>
      <c r="J9" s="10"/>
      <c r="L9" s="38"/>
    </row>
    <row r="10" spans="1:12" x14ac:dyDescent="0.25">
      <c r="A10" s="11"/>
      <c r="B10" s="52"/>
      <c r="C10" s="12"/>
      <c r="D10" s="12"/>
      <c r="E10" s="12"/>
      <c r="F10" s="12"/>
      <c r="G10" s="4"/>
      <c r="H10" s="4"/>
      <c r="I10" s="4"/>
      <c r="J10" s="10"/>
      <c r="L10" s="37"/>
    </row>
    <row r="11" spans="1:12" x14ac:dyDescent="0.25">
      <c r="A11" s="11"/>
      <c r="B11" s="52"/>
      <c r="C11" s="12"/>
      <c r="D11" s="12"/>
      <c r="E11" s="12"/>
      <c r="F11" s="12"/>
      <c r="G11" s="4"/>
      <c r="H11" s="4"/>
      <c r="I11" s="4"/>
      <c r="J11" s="10"/>
    </row>
    <row r="12" spans="1:12" x14ac:dyDescent="0.25">
      <c r="A12" s="9"/>
      <c r="B12" s="16"/>
      <c r="C12" s="4"/>
      <c r="D12" s="4"/>
      <c r="E12" s="4"/>
      <c r="F12" s="4"/>
      <c r="G12" s="4"/>
      <c r="H12" s="4"/>
      <c r="I12" s="4"/>
      <c r="J12" s="10"/>
    </row>
    <row r="13" spans="1:12" x14ac:dyDescent="0.25">
      <c r="A13" s="9"/>
      <c r="B13" s="16"/>
      <c r="C13" s="4"/>
      <c r="D13" s="4"/>
      <c r="E13" s="4"/>
      <c r="F13" s="4"/>
      <c r="G13" s="4"/>
      <c r="H13" s="4"/>
      <c r="I13" s="4"/>
      <c r="J13" s="10"/>
    </row>
    <row r="14" spans="1:12" x14ac:dyDescent="0.25">
      <c r="A14" s="9"/>
      <c r="B14" s="16"/>
      <c r="C14" s="4"/>
      <c r="D14" s="4"/>
      <c r="E14" s="4"/>
      <c r="F14" s="4"/>
      <c r="G14" s="4"/>
      <c r="H14" s="4"/>
      <c r="I14" s="4"/>
      <c r="J14" s="10"/>
    </row>
    <row r="15" spans="1:12" x14ac:dyDescent="0.25">
      <c r="A15" s="9"/>
      <c r="B15" s="10"/>
      <c r="C15" s="19" t="s">
        <v>1</v>
      </c>
      <c r="D15" s="19"/>
      <c r="E15" s="19"/>
      <c r="F15" s="20"/>
      <c r="G15" s="4"/>
      <c r="H15" s="21" t="s">
        <v>2</v>
      </c>
      <c r="I15" s="4"/>
      <c r="J15" s="10"/>
    </row>
    <row r="16" spans="1:12" x14ac:dyDescent="0.25">
      <c r="A16" s="9"/>
      <c r="B16" s="10"/>
      <c r="C16" s="2" t="s">
        <v>49</v>
      </c>
      <c r="D16" s="2"/>
      <c r="E16" s="2"/>
      <c r="F16" s="3"/>
      <c r="G16" s="4"/>
      <c r="H16" s="22" t="s">
        <v>3</v>
      </c>
      <c r="I16" s="4"/>
      <c r="J16" s="10"/>
    </row>
    <row r="17" spans="1:10" x14ac:dyDescent="0.25">
      <c r="A17" s="9"/>
      <c r="B17" s="16"/>
      <c r="C17" s="4"/>
      <c r="D17" s="4"/>
      <c r="E17" s="4"/>
      <c r="F17" s="4"/>
      <c r="G17" s="4"/>
      <c r="H17" s="4"/>
      <c r="I17" s="4"/>
      <c r="J17" s="60"/>
    </row>
    <row r="18" spans="1:10" x14ac:dyDescent="0.25">
      <c r="A18" s="9"/>
      <c r="B18" s="10"/>
      <c r="C18" s="19" t="s">
        <v>4</v>
      </c>
      <c r="D18" s="19"/>
      <c r="E18" s="19"/>
      <c r="F18" s="20"/>
      <c r="G18" s="4"/>
      <c r="H18" s="25">
        <f>SUM(H19,H25)</f>
        <v>0</v>
      </c>
      <c r="I18" s="4"/>
      <c r="J18" s="61"/>
    </row>
    <row r="19" spans="1:10" x14ac:dyDescent="0.25">
      <c r="A19" s="9"/>
      <c r="B19" s="10"/>
      <c r="C19" s="53" t="s">
        <v>28</v>
      </c>
      <c r="D19" s="2"/>
      <c r="E19" s="2"/>
      <c r="F19" s="3"/>
      <c r="G19" s="4"/>
      <c r="H19" s="1">
        <f>SUM(H20:H24)</f>
        <v>0</v>
      </c>
      <c r="I19" s="4"/>
      <c r="J19" s="10"/>
    </row>
    <row r="20" spans="1:10" x14ac:dyDescent="0.25">
      <c r="A20" s="9"/>
      <c r="B20" s="10"/>
      <c r="C20" s="23" t="s">
        <v>38</v>
      </c>
      <c r="D20" s="23"/>
      <c r="E20" s="23"/>
      <c r="F20" s="24"/>
      <c r="G20" s="4"/>
      <c r="H20" s="39"/>
      <c r="I20" s="4"/>
      <c r="J20" s="10"/>
    </row>
    <row r="21" spans="1:10" x14ac:dyDescent="0.25">
      <c r="A21" s="9"/>
      <c r="B21" s="10"/>
      <c r="C21" s="23" t="s">
        <v>30</v>
      </c>
      <c r="D21" s="23"/>
      <c r="E21" s="23"/>
      <c r="F21" s="24"/>
      <c r="G21" s="4"/>
      <c r="H21" s="39"/>
      <c r="I21" s="4"/>
      <c r="J21" s="10"/>
    </row>
    <row r="22" spans="1:10" x14ac:dyDescent="0.25">
      <c r="A22" s="9"/>
      <c r="B22" s="10"/>
      <c r="C22" s="23" t="s">
        <v>31</v>
      </c>
      <c r="D22" s="23"/>
      <c r="E22" s="23"/>
      <c r="F22" s="24"/>
      <c r="G22" s="4"/>
      <c r="H22" s="39"/>
      <c r="I22" s="4"/>
      <c r="J22" s="10"/>
    </row>
    <row r="23" spans="1:10" x14ac:dyDescent="0.25">
      <c r="A23" s="9"/>
      <c r="B23" s="10"/>
      <c r="C23" s="23" t="s">
        <v>32</v>
      </c>
      <c r="D23" s="23"/>
      <c r="E23" s="23"/>
      <c r="F23" s="24"/>
      <c r="G23" s="4"/>
      <c r="H23" s="39"/>
      <c r="I23" s="4"/>
      <c r="J23" s="10"/>
    </row>
    <row r="24" spans="1:10" x14ac:dyDescent="0.25">
      <c r="A24" s="9"/>
      <c r="B24" s="10"/>
      <c r="C24" s="23" t="s">
        <v>47</v>
      </c>
      <c r="D24" s="23"/>
      <c r="E24" s="23"/>
      <c r="F24" s="24"/>
      <c r="G24" s="4"/>
      <c r="H24" s="39"/>
      <c r="I24" s="4"/>
      <c r="J24" s="10"/>
    </row>
    <row r="25" spans="1:10" x14ac:dyDescent="0.25">
      <c r="A25" s="9"/>
      <c r="B25" s="10"/>
      <c r="C25" s="54" t="s">
        <v>29</v>
      </c>
      <c r="D25" s="23"/>
      <c r="E25" s="23"/>
      <c r="F25" s="24"/>
      <c r="G25" s="4"/>
      <c r="H25" s="1">
        <f>SUM(H26:H30)</f>
        <v>0</v>
      </c>
      <c r="I25" s="4"/>
      <c r="J25" s="10"/>
    </row>
    <row r="26" spans="1:10" x14ac:dyDescent="0.25">
      <c r="A26" s="9"/>
      <c r="B26" s="10"/>
      <c r="C26" s="23" t="s">
        <v>39</v>
      </c>
      <c r="D26" s="23"/>
      <c r="E26" s="23"/>
      <c r="F26" s="24"/>
      <c r="G26" s="4"/>
      <c r="H26" s="39"/>
      <c r="I26" s="4"/>
      <c r="J26" s="10"/>
    </row>
    <row r="27" spans="1:10" x14ac:dyDescent="0.25">
      <c r="A27" s="9"/>
      <c r="B27" s="10"/>
      <c r="C27" s="23" t="s">
        <v>33</v>
      </c>
      <c r="D27" s="23"/>
      <c r="E27" s="23"/>
      <c r="F27" s="24"/>
      <c r="G27" s="4"/>
      <c r="H27" s="39"/>
      <c r="I27" s="4"/>
      <c r="J27" s="10"/>
    </row>
    <row r="28" spans="1:10" x14ac:dyDescent="0.25">
      <c r="A28" s="9"/>
      <c r="B28" s="10"/>
      <c r="C28" s="23" t="s">
        <v>34</v>
      </c>
      <c r="D28" s="23"/>
      <c r="E28" s="23"/>
      <c r="F28" s="24"/>
      <c r="G28" s="4"/>
      <c r="H28" s="39"/>
      <c r="I28" s="4"/>
      <c r="J28" s="10"/>
    </row>
    <row r="29" spans="1:10" x14ac:dyDescent="0.25">
      <c r="A29" s="9"/>
      <c r="B29" s="10"/>
      <c r="C29" s="23" t="s">
        <v>35</v>
      </c>
      <c r="D29" s="23"/>
      <c r="E29" s="23"/>
      <c r="F29" s="24"/>
      <c r="G29" s="4"/>
      <c r="H29" s="39"/>
      <c r="I29" s="4"/>
      <c r="J29" s="10"/>
    </row>
    <row r="30" spans="1:10" x14ac:dyDescent="0.25">
      <c r="A30" s="9"/>
      <c r="B30" s="10"/>
      <c r="C30" s="55" t="s">
        <v>48</v>
      </c>
      <c r="D30" s="2"/>
      <c r="E30" s="2"/>
      <c r="F30" s="3"/>
      <c r="G30" s="4"/>
      <c r="H30" s="39"/>
      <c r="I30" s="4"/>
      <c r="J30" s="10"/>
    </row>
    <row r="31" spans="1:10" x14ac:dyDescent="0.25">
      <c r="A31" s="9"/>
      <c r="B31" s="16"/>
      <c r="C31" s="4"/>
      <c r="D31" s="4"/>
      <c r="E31" s="4"/>
      <c r="F31" s="4"/>
      <c r="G31" s="4"/>
      <c r="H31" s="4"/>
      <c r="I31" s="4"/>
      <c r="J31" s="10"/>
    </row>
    <row r="32" spans="1:10" x14ac:dyDescent="0.25">
      <c r="A32" s="9"/>
      <c r="B32" s="16"/>
      <c r="C32" s="57" t="s">
        <v>44</v>
      </c>
      <c r="D32" s="58"/>
      <c r="E32" s="58"/>
      <c r="F32" s="59"/>
      <c r="G32" s="4"/>
      <c r="H32" s="4"/>
      <c r="I32" s="4"/>
      <c r="J32" s="1">
        <f>(H18)*24</f>
        <v>0</v>
      </c>
    </row>
    <row r="33" spans="1:12" x14ac:dyDescent="0.25">
      <c r="A33" s="9"/>
      <c r="B33" s="16"/>
      <c r="C33" s="4"/>
      <c r="D33" s="4"/>
      <c r="E33" s="4"/>
      <c r="F33" s="4"/>
      <c r="G33" s="4"/>
      <c r="H33" s="4"/>
      <c r="I33" s="4"/>
      <c r="J33" s="10"/>
    </row>
    <row r="34" spans="1:12" ht="30" x14ac:dyDescent="0.25">
      <c r="A34" s="9"/>
      <c r="B34" s="10"/>
      <c r="C34" s="19" t="s">
        <v>7</v>
      </c>
      <c r="D34" s="19"/>
      <c r="E34" s="19"/>
      <c r="F34" s="26" t="s">
        <v>36</v>
      </c>
      <c r="G34" s="4"/>
      <c r="H34" s="21" t="s">
        <v>5</v>
      </c>
      <c r="I34" s="21" t="s">
        <v>37</v>
      </c>
      <c r="J34" s="21" t="s">
        <v>6</v>
      </c>
    </row>
    <row r="35" spans="1:12" x14ac:dyDescent="0.25">
      <c r="A35" s="9"/>
      <c r="B35" s="10"/>
      <c r="C35" s="2" t="s">
        <v>53</v>
      </c>
      <c r="D35" s="2"/>
      <c r="E35" s="2"/>
      <c r="F35" s="3">
        <v>1100</v>
      </c>
      <c r="G35" s="4"/>
      <c r="H35" s="39"/>
      <c r="I35" s="1">
        <f t="shared" ref="I35:I40" si="0">H35*F35</f>
        <v>0</v>
      </c>
      <c r="J35" s="1">
        <f t="shared" ref="J35:J40" si="1">F35*H35</f>
        <v>0</v>
      </c>
      <c r="L35" s="27"/>
    </row>
    <row r="36" spans="1:12" x14ac:dyDescent="0.25">
      <c r="A36" s="9"/>
      <c r="B36" s="10"/>
      <c r="C36" s="2" t="s">
        <v>54</v>
      </c>
      <c r="D36" s="2"/>
      <c r="E36" s="2"/>
      <c r="F36" s="3">
        <v>400</v>
      </c>
      <c r="G36" s="4"/>
      <c r="H36" s="39"/>
      <c r="I36" s="1">
        <f t="shared" si="0"/>
        <v>0</v>
      </c>
      <c r="J36" s="1">
        <f t="shared" si="1"/>
        <v>0</v>
      </c>
    </row>
    <row r="37" spans="1:12" x14ac:dyDescent="0.25">
      <c r="A37" s="9"/>
      <c r="B37" s="10"/>
      <c r="C37" s="2" t="s">
        <v>55</v>
      </c>
      <c r="D37" s="2"/>
      <c r="E37" s="2"/>
      <c r="F37" s="3">
        <v>125</v>
      </c>
      <c r="G37" s="4"/>
      <c r="H37" s="39"/>
      <c r="I37" s="1">
        <f t="shared" si="0"/>
        <v>0</v>
      </c>
      <c r="J37" s="1">
        <f t="shared" si="1"/>
        <v>0</v>
      </c>
    </row>
    <row r="38" spans="1:12" x14ac:dyDescent="0.25">
      <c r="A38" s="9"/>
      <c r="B38" s="10"/>
      <c r="C38" s="2" t="s">
        <v>56</v>
      </c>
      <c r="D38" s="2"/>
      <c r="E38" s="2"/>
      <c r="F38" s="3">
        <v>125</v>
      </c>
      <c r="G38" s="4"/>
      <c r="H38" s="39"/>
      <c r="I38" s="1">
        <f t="shared" si="0"/>
        <v>0</v>
      </c>
      <c r="J38" s="1">
        <f t="shared" si="1"/>
        <v>0</v>
      </c>
    </row>
    <row r="39" spans="1:12" x14ac:dyDescent="0.25">
      <c r="A39" s="9"/>
      <c r="B39" s="10"/>
      <c r="C39" s="2" t="s">
        <v>57</v>
      </c>
      <c r="D39" s="2"/>
      <c r="E39" s="2"/>
      <c r="F39" s="3">
        <v>125</v>
      </c>
      <c r="G39" s="4"/>
      <c r="H39" s="39"/>
      <c r="I39" s="1">
        <f t="shared" si="0"/>
        <v>0</v>
      </c>
      <c r="J39" s="1">
        <f t="shared" si="1"/>
        <v>0</v>
      </c>
    </row>
    <row r="40" spans="1:12" x14ac:dyDescent="0.25">
      <c r="A40" s="9"/>
      <c r="B40" s="10"/>
      <c r="C40" s="2" t="s">
        <v>58</v>
      </c>
      <c r="D40" s="2"/>
      <c r="E40" s="2"/>
      <c r="F40" s="3">
        <v>125</v>
      </c>
      <c r="G40" s="4"/>
      <c r="H40" s="39"/>
      <c r="I40" s="1">
        <f t="shared" si="0"/>
        <v>0</v>
      </c>
      <c r="J40" s="1">
        <f t="shared" si="1"/>
        <v>0</v>
      </c>
    </row>
    <row r="41" spans="1:12" x14ac:dyDescent="0.25">
      <c r="A41" s="9"/>
      <c r="B41" s="16"/>
      <c r="C41" s="4"/>
      <c r="D41" s="4"/>
      <c r="E41" s="4"/>
      <c r="F41" s="4"/>
      <c r="G41" s="4"/>
      <c r="H41" s="4"/>
      <c r="I41" s="4"/>
      <c r="J41" s="61"/>
    </row>
    <row r="42" spans="1:12" x14ac:dyDescent="0.25">
      <c r="A42" s="9"/>
      <c r="B42" s="16"/>
      <c r="C42" s="57" t="s">
        <v>45</v>
      </c>
      <c r="D42" s="58"/>
      <c r="E42" s="58"/>
      <c r="F42" s="59"/>
      <c r="G42" s="4"/>
      <c r="H42" s="4"/>
      <c r="I42" s="4"/>
      <c r="J42" s="1">
        <f>SUM(J35:J40)</f>
        <v>0</v>
      </c>
    </row>
    <row r="43" spans="1:12" x14ac:dyDescent="0.25">
      <c r="A43" s="9"/>
      <c r="B43" s="16"/>
      <c r="C43" s="4"/>
      <c r="D43" s="4"/>
      <c r="E43" s="4"/>
      <c r="F43" s="4"/>
      <c r="G43" s="4"/>
      <c r="H43" s="4"/>
      <c r="I43" s="4"/>
      <c r="J43" s="10"/>
    </row>
    <row r="44" spans="1:12" x14ac:dyDescent="0.25">
      <c r="A44" s="9"/>
      <c r="B44" s="16"/>
      <c r="C44" s="57" t="s">
        <v>46</v>
      </c>
      <c r="D44" s="58"/>
      <c r="E44" s="58"/>
      <c r="F44" s="59"/>
      <c r="G44" s="4"/>
      <c r="H44" s="4"/>
      <c r="I44" s="4"/>
      <c r="J44" s="1">
        <f>SUM(J32,J42)</f>
        <v>0</v>
      </c>
      <c r="L44" s="27"/>
    </row>
    <row r="45" spans="1:12" x14ac:dyDescent="0.25">
      <c r="A45" s="9"/>
      <c r="B45" s="16"/>
      <c r="C45" s="4"/>
      <c r="D45" s="4"/>
      <c r="E45" s="4"/>
      <c r="F45" s="4"/>
      <c r="G45" s="4"/>
      <c r="H45" s="4"/>
      <c r="I45" s="4"/>
      <c r="J45" s="10"/>
    </row>
    <row r="46" spans="1:12" x14ac:dyDescent="0.25">
      <c r="A46" s="9"/>
      <c r="B46" s="16"/>
      <c r="C46" s="4"/>
      <c r="D46" s="4"/>
      <c r="E46" s="4"/>
      <c r="F46" s="4"/>
      <c r="G46" s="4"/>
      <c r="H46" s="4"/>
      <c r="I46" s="4"/>
      <c r="J46" s="10"/>
    </row>
    <row r="47" spans="1:12" x14ac:dyDescent="0.25">
      <c r="A47" s="9"/>
      <c r="B47" s="16"/>
      <c r="C47" s="4"/>
      <c r="D47" s="4"/>
      <c r="E47" s="4"/>
      <c r="F47" s="4"/>
      <c r="G47" s="4"/>
      <c r="H47" s="4" t="s">
        <v>13</v>
      </c>
      <c r="I47" s="4"/>
      <c r="J47" s="10"/>
    </row>
    <row r="48" spans="1:12" x14ac:dyDescent="0.25">
      <c r="A48" s="9"/>
      <c r="B48" s="16"/>
      <c r="C48" s="4" t="s">
        <v>8</v>
      </c>
      <c r="D48" s="40"/>
      <c r="E48" s="41"/>
      <c r="F48" s="42"/>
      <c r="G48" s="4"/>
      <c r="H48" s="43"/>
      <c r="I48" s="44"/>
      <c r="J48" s="45"/>
    </row>
    <row r="49" spans="1:10" x14ac:dyDescent="0.25">
      <c r="A49" s="9"/>
      <c r="B49" s="16"/>
      <c r="C49" s="4" t="s">
        <v>9</v>
      </c>
      <c r="D49" s="40"/>
      <c r="E49" s="41"/>
      <c r="F49" s="42"/>
      <c r="G49" s="4"/>
      <c r="H49" s="46"/>
      <c r="I49" s="47"/>
      <c r="J49" s="48"/>
    </row>
    <row r="50" spans="1:10" x14ac:dyDescent="0.25">
      <c r="A50" s="9"/>
      <c r="B50" s="16"/>
      <c r="C50" s="4" t="s">
        <v>10</v>
      </c>
      <c r="D50" s="40"/>
      <c r="E50" s="41"/>
      <c r="F50" s="42"/>
      <c r="G50" s="4"/>
      <c r="H50" s="46"/>
      <c r="I50" s="47"/>
      <c r="J50" s="48"/>
    </row>
    <row r="51" spans="1:10" x14ac:dyDescent="0.25">
      <c r="A51" s="9"/>
      <c r="B51" s="16"/>
      <c r="C51" s="4" t="s">
        <v>11</v>
      </c>
      <c r="D51" s="40"/>
      <c r="E51" s="41"/>
      <c r="F51" s="42"/>
      <c r="G51" s="4"/>
      <c r="H51" s="46"/>
      <c r="I51" s="47"/>
      <c r="J51" s="48"/>
    </row>
    <row r="52" spans="1:10" x14ac:dyDescent="0.25">
      <c r="A52" s="9"/>
      <c r="B52" s="16"/>
      <c r="C52" s="4" t="s">
        <v>12</v>
      </c>
      <c r="D52" s="40"/>
      <c r="E52" s="41"/>
      <c r="F52" s="42"/>
      <c r="G52" s="4"/>
      <c r="H52" s="49"/>
      <c r="I52" s="50"/>
      <c r="J52" s="51"/>
    </row>
    <row r="53" spans="1:10" x14ac:dyDescent="0.25">
      <c r="A53" s="9"/>
      <c r="B53" s="16"/>
      <c r="C53" s="16"/>
      <c r="D53" s="16"/>
      <c r="E53" s="16"/>
      <c r="F53" s="16"/>
      <c r="G53" s="16"/>
      <c r="H53" s="16"/>
      <c r="I53" s="16"/>
      <c r="J53" s="10"/>
    </row>
    <row r="54" spans="1:10" x14ac:dyDescent="0.25">
      <c r="A54" s="15"/>
      <c r="B54" s="17"/>
      <c r="C54" s="17"/>
      <c r="D54" s="17"/>
      <c r="E54" s="17"/>
      <c r="F54" s="17"/>
      <c r="G54" s="17"/>
      <c r="H54" s="17"/>
      <c r="I54" s="17"/>
      <c r="J54" s="18"/>
    </row>
  </sheetData>
  <sheetProtection algorithmName="SHA-512" hashValue="8ZyRSNdiOAo2o+EcUGqDppXHZIAo4HAp9MgH/r6Tv3+vPqgV0uhgEQX7gJ1zwKqFJAHiJ93hOUujw1Man9Ytlg==" saltValue="JqnX6h4KK2v2+SoQC1cmqQ==" spinCount="100000" sheet="1" objects="1" scenarios="1"/>
  <mergeCells count="3">
    <mergeCell ref="C32:F32"/>
    <mergeCell ref="C42:F42"/>
    <mergeCell ref="C44:F44"/>
  </mergeCells>
  <phoneticPr fontId="12" type="noConversion"/>
  <pageMargins left="0.7" right="0.7" top="0.75" bottom="0.75" header="0.3" footer="0.3"/>
  <pageSetup paperSize="9" scale="59" orientation="portrait"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E2108868DCCF41BEEB29F33CA73B91" ma:contentTypeVersion="0" ma:contentTypeDescription="Create a new document." ma:contentTypeScope="" ma:versionID="8b26521c668f5b429f38de554df0e3d0">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32CF26-4935-4032-B40A-76F67630B5CA}">
  <ds:schemaRefs>
    <ds:schemaRef ds:uri="http://purl.org/dc/elements/1.1/"/>
    <ds:schemaRef ds:uri="http://www.w3.org/XML/1998/namespace"/>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DEC45E8-C448-4B82-832D-F8ABE2F9E8FE}">
  <ds:schemaRefs>
    <ds:schemaRef ds:uri="http://schemas.microsoft.com/sharepoint/v3/contenttype/forms"/>
  </ds:schemaRefs>
</ds:datastoreItem>
</file>

<file path=customXml/itemProps3.xml><?xml version="1.0" encoding="utf-8"?>
<ds:datastoreItem xmlns:ds="http://schemas.openxmlformats.org/officeDocument/2006/customXml" ds:itemID="{E50DB53E-78D0-4FEB-BFD2-54DEEBB22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 </vt:lpstr>
      <vt:lpstr>Prijzenblad</vt:lpstr>
      <vt:lpstr>Prijzenblad!Afdrukbereik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Nuijens, Wesley (KNMI)</dc:creator>
  <cp:lastModifiedBy>Nuijens, Wesley (KNMI)</cp:lastModifiedBy>
  <cp:lastPrinted>2021-10-15T09:44:41Z</cp:lastPrinted>
  <dcterms:created xsi:type="dcterms:W3CDTF">2021-08-05T10:06:52Z</dcterms:created>
  <dcterms:modified xsi:type="dcterms:W3CDTF">2021-10-15T15:04:05Z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0x01010009E2108868DCCF41BEEB29F33CA73B91</vt:lpwstr>
  </property>
</Properties>
</file>