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adviesbureauemtio.sharepoint.com/sites/emtio/Gemeente Voorst/Gedeelde documenten/Financiën/NvI/"/>
    </mc:Choice>
  </mc:AlternateContent>
  <xr:revisionPtr revIDLastSave="2" documentId="8_{82D6E56B-1942-40F7-9AAB-8BAB8CEEE3EA}" xr6:coauthVersionLast="47" xr6:coauthVersionMax="47" xr10:uidLastSave="{85CE5AFA-834F-4499-9611-DD0FC34F98E1}"/>
  <bookViews>
    <workbookView xWindow="345" yWindow="345" windowWidth="20175" windowHeight="12735" xr2:uid="{00000000-000D-0000-FFFF-FFFF00000000}"/>
  </bookViews>
  <sheets>
    <sheet name="Vragen_en_antwoorden_345976_ins" sheetId="1" r:id="rId1"/>
  </sheets>
  <definedNames>
    <definedName name="_xlnm._FilterDatabase" localSheetId="0" hidden="1">Vragen_en_antwoorden_345976_ins!$A$11:$D$136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1" l="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4" i="1"/>
  <c r="A15" i="1" s="1"/>
  <c r="A16" i="1" s="1"/>
  <c r="A17" i="1" s="1"/>
  <c r="A18" i="1" s="1"/>
  <c r="A19" i="1" s="1"/>
  <c r="A20" i="1" s="1"/>
  <c r="A21" i="1" s="1"/>
  <c r="A22" i="1" s="1"/>
  <c r="A23" i="1" s="1"/>
  <c r="A24" i="1" s="1"/>
  <c r="A25" i="1" s="1"/>
  <c r="A26" i="1" s="1"/>
  <c r="A27" i="1" s="1"/>
  <c r="A28" i="1" s="1"/>
  <c r="A13" i="1"/>
</calcChain>
</file>

<file path=xl/sharedStrings.xml><?xml version="1.0" encoding="utf-8"?>
<sst xmlns="http://schemas.openxmlformats.org/spreadsheetml/2006/main" count="386" uniqueCount="368">
  <si>
    <t>Nota van Inlichtingen</t>
  </si>
  <si>
    <t>Met:</t>
  </si>
  <si>
    <t>1) Bijlage 6.7: Verklaring terbeschikkingstellen middelen (zie vraag en antwoord 32)</t>
  </si>
  <si>
    <t>2) Aangepaste versie Bijlage 6.6: Inschrijvingsmodel 20220225-1 (NvI-versie) (zie vraag en antwoord 55)</t>
  </si>
  <si>
    <t>3) Aangepaste versie concept Overeenkomst Financieel systeem 20220225-1 (NvI-versie)</t>
  </si>
  <si>
    <t>4) Aangepaste versie concept Verwerkersovereenkomst 20220225-1 (NvI-versie)</t>
  </si>
  <si>
    <t>5) voorbeeld presentatiebalans, zie vraag 36 (Toe te voegen door Joop - zie mail)</t>
  </si>
  <si>
    <t>Ref. nr.</t>
  </si>
  <si>
    <t>Onderwerp</t>
  </si>
  <si>
    <t>Vraag</t>
  </si>
  <si>
    <t>Antwoord</t>
  </si>
  <si>
    <t>Referentie</t>
  </si>
  <si>
    <t>U stelt als eis: Inschrijver heeft in relatie tot een samenwerkingsverband van gemeenten of binnen een gemeente met minimaal 30.000 inwoners kennis van en ervaring met... Wij vragen u toe te staan een referent aan te dragen die voldoet aan de gestelde eisen binnen de kerncompetentie, maar een semi overheid betreft.</t>
  </si>
  <si>
    <t xml:space="preserve">Dat is niet akkoord. Hiermee is onder meer tevens gesteld dat de Inschrijver over kennis van en ervaring met standaard uitwisselingsformaten van basisregistraties moet beschikken die specifiek in de gemeentelijke omgevingen aan de orde zijn. Daarnaast is bij de Inschrijver kennis en ervaring benodigd van de specifieke rapportages die andere overheden op regelmatige basis nodig hebben, zoals het CBS. </t>
  </si>
  <si>
    <t>Ja</t>
  </si>
  <si>
    <t>Beschrijvend document §5.1.2 Oplossingsvoorstel</t>
  </si>
  <si>
    <t>U vraagt om de context specifieke ondersteuning en taak specifieke ondersteuning te beschrijven, kunt u aangeven wat u hiermee bedoelt en een (praktijk) voorbeeld geven wat u onder beiden verstaat.</t>
  </si>
  <si>
    <t>Bij context-specifieke ondersteuning wordt in de applicatie rekening gehouden met de regelgeving/voorschriften die relevant is/zijn voor bepaalde financiële processen; bij taak-specifieke ondersteuning wordt alleen informatie (bijvoorbeeld een afvinklijst) getoond die relevant is voor de processtap die op dat moment wordt uitgevoerd.</t>
  </si>
  <si>
    <t>Bijlage 6.1 Lichtblauwdruk Soll Processen</t>
  </si>
  <si>
    <t>U vraagt een financieel systeem dat geschikt is voor het voeren van meerdere separate administraties met verschillende inrichting. Kunt u aangeven om hoeveel separate administraties het gaat, en wat de verschillen zijn qua inrichting?</t>
  </si>
  <si>
    <t>Het gaat om 1 administratie. De financiële administratie van de gemeente Voorst.</t>
  </si>
  <si>
    <t>Beschrijvend document §5.1.4 Service Level Agreement</t>
  </si>
  <si>
    <t>U vraagt om een RTO van &lt;8 uur, dit is niet gebruikelijk in de markt. Gaat u akkoord met de standaard RTO van 24 uur?</t>
  </si>
  <si>
    <t>Beschrijvend document: Paragraaf 5.1.3 Projectaanpak</t>
  </si>
  <si>
    <t>U vraagt dat een aantal aspecten minimaal in de projectaanpak uitgewerkt dienen te zijn, waaronder aspect 13: documentatie van de technische inrichting. 
Kunt u nader beschrijven wat u van deze documentatie verwacht? Inschrijver levert een Cloud oplossing waarvoor het niet gebruikelijk is om een technische systeembeschrijving te documenteren. Wat wel gebruikelijk is is om het systeemlandschap inclusief integraties te documenteren.</t>
  </si>
  <si>
    <t>Onder documentatie van de technische inrichting wordt inderdaad de documentatie van het systeemlandschap inclusief integraties bedoeld.</t>
  </si>
  <si>
    <t>Beschrijvend document: Paragraaf 5.1.2 Oplossingsvoorstel</t>
  </si>
  <si>
    <t>U geeft aan om in het Oplossingsvoorstel in ieder geval aan de volgende aspecten aandacht te besteden:
3.	de context-specifieke ondersteuning van het Financieel Systeem;
4.	de taak-specifieke ondersteuning van het Financieel Systeem;
Kunt u toelichten wat u verstaat/verwacht onder de context-specifieke ondersteuning? Verwijst dit naar de contextafhankelijke Help- en Zoekfunctie die in 2.3.4. 'Kaders' wordt genoemd?
Kunt u toelichten wat u verstaat/verwacht onder de taak-specifieke ondersteuning?</t>
  </si>
  <si>
    <t>zie de beantwoording van vraag 4.</t>
  </si>
  <si>
    <t>Beschrijvend document: Paragraaf 2.3.3 Scope van de opdracht</t>
  </si>
  <si>
    <t>Er wordt door opdrachtgever gesproken over een regierol t.a.v. de realisatie van koppelingen met oplossingen van derde partijen. Wordt hiermee bedoeld dat opdrachtnemer deze koppelingen ook technisch realiseert (ontwikkelt) en hiervoor ook het integratieplatform levert, of gaat het hier puur om de aansturing van de totstandkoming en technische realisatie van de koppelingen door de gemeente zelf in combinatie met leveranciers van deze oplossingen.</t>
  </si>
  <si>
    <t>Leverancier dient zorg te dragen voor het beschikbaar stellen van een koppelvlak aan de zijde van de door hem aangeboden oplossing ('stopcontact'). Gemeente Voorst is verantwoordelijk voor het beschikbaarstellen van een koppelvlak aan de zijde van de met de aangeboden oplossing te koppelen applicatie ('stekker'). Echter, gemeente Voorst vraagt van Leverancier inderdaad de aansturing van deze 'derde-leverancier', zonder hierbij resultaatverantwoordelijk te worden.</t>
  </si>
  <si>
    <t>Er wordt door opdrachtgever gesproken over stopcontacten op de financiële administratie en stekkers door gemeente Voorst te leveren. Betekent dit dat opdrachtgever zelf de koppelingen realiseert middels een integratiecomponent (zoals een ESB)?</t>
  </si>
  <si>
    <t>Zie de beantwoording van vraag 9.</t>
  </si>
  <si>
    <t>In de scope van de opdracht vermeldt u dat de data van de openbare basisregistraties (GBA, NHR) beschikbaar moet zijn voor gebruik ten behoeve van alle functionaliteiten van het Financiële Systeem. Refereert u daarmee aan de eis dat deze data middels  real-time interfaces aan het Financiële Systeem moet zijn gekoppeld?</t>
  </si>
  <si>
    <t xml:space="preserve">Ja, daar refereren we naar. 
</t>
  </si>
  <si>
    <t>Beschrijvend document: Paragraaf 2.2.3 Kengetallen</t>
  </si>
  <si>
    <t>Kunt u de taken en verantwoordelijkheden van de beschreven aantallen gebruikers in de rollen Invordering (3), Workflow inkoopfacturen (150) en Management Informatie (35) verder specificeren zodat wij een betere inschatting van de benodigde licentietypes kunnen maken? Gaat het bij Workflow inkoopfacturen om het aanvragen van een bestelling en het goedkeuren van de ontvangst van de (eigen) bestelling?</t>
  </si>
  <si>
    <t>Invordering:
Dit zijn rollen voor het algemene debiteuren- en crediteurenbeheer: herinneringen, registratie facturen, betalingen voorbereiden etc.
Workflow infkoopfacturen (150)
Hierbij gaat het om het goedkeuren en coderen van facturen (1e handtekening, 2e handtekening), in de huidige situatie worden verkoopfacturen nog niet door deze groep medewerkers in het systeem geregistreerd. Als het systeem daar een mogelijkheid voor heeft zal deze groep hiervoor de autorisaties moeten krijgen. Hier hoort (op termijn) hoort daar ook het goedkeuren en ontvangen van bestellingen bij.
Managementinformatie
budgethouders die de mogelijkheid hebben facturen en boekingen te bekijken, informatie over uitnuttig van budget ten opzichte van begroting.</t>
  </si>
  <si>
    <t>Beschrijvend document: Paragraaf 2.2.2 Financiën en Controlling</t>
  </si>
  <si>
    <t>Mogen wij aannemen dat de drie administratief medewerkers dezelfde drie gebruikers zijn die bij paragraaf 2.2.3 'Kengetallen' als gebruikers ‘invordering’ zijn opgevoerd? En maken de overige acht gebruikers van de vakgroep deel uit van de 35 gebruikers die bij paragraaf 2.2.3 'Kengetallen' als gebruikers ‘Management informatie’ zijn opgevoerd?</t>
  </si>
  <si>
    <t>1e vraag: correct
2e vraag: correct</t>
  </si>
  <si>
    <t>GIBIT 2020, Art. 20.14, 22.6, 22.7, 22.8 en 22.9, Exit-plan, overstap, beperkte voortzetting, overdracht en verlengd gebruik, Blz 29, 30, 31</t>
  </si>
  <si>
    <t>De artikelen 20.14, 22.6, 22.7, 22.8 en 22.9 gaan over de exit en de periode na de exit. Er worden aspecten beschreven die voor ons niet acceptabel zijn. In een exit-plan wordt uitgebreid ingegaan op alle aspecten van de exit zo ook de termijn, gevolgen beëindiging en criteria voor enig voortgezet gebruik. Wij stellen voor  op dit punt na voorlopige gunning specifieke afspraken te maken met als doel dat het exit-plan naadloos aansluit op onze specifieke dienstverlening. Bent u hiertoe bereid?</t>
  </si>
  <si>
    <t>Dat is niet akkoord. Overigens heeft gemeente Voorst een concept Overeenkomst bij de aanbestedingsdocumenten gevoegd (Bijlage 6.5.1) waarin Exitbepalingen in artikel 20 zijn opgenomen en waarbij wordt verwezen naar de Gedragscode Re-transitie (Bijlage J bij de Overeenkomst). Deze regeling prevaleert boven de regeling in GIBIT2020 en is dwingend van toepassing. Het is niet toegestaan te onderhandelen omtrent contractvoorwaarden na een voorlopige gunning.</t>
  </si>
  <si>
    <t>GIBIT 2020, Art. 17.4, Intellectuele eigendom, Blz 23</t>
  </si>
  <si>
    <t>In artikel 17.4 wordt melding gemaakt van overdracht van het Intellectueel Eigendomsrecht in geval van maatwerk. Omdat alles wat wij bouwen een relatie heeft met (aanpassingen op) onze standaard programmatuur (zie artikel 1.22 GIBIT 2020), waarover wij het Intellectueel Eigendomsrecht uitoefenen, is het niet mogelijk om deze intellectuele eigendomsrechten over te dragen. Het maximale dat we kunnen doen in voorkomende gevallen is een exclusief licentierecht overeen te komen. Dit doet recht aan de door ons gehanteerde licentiestructuur. 
Gaat u hiermee akkoord?</t>
  </si>
  <si>
    <t>Artikel 17.4 van GIBIT2020 is strijdig met de laatste zin van artikel 14.1 van het concept Overeenkomst. Voor alle duidelijkheid wordt artikel 17.4 van GIBIT2020 buiten toepassing verklaard in artikel 14 van het concept Overeenkomst.</t>
  </si>
  <si>
    <t>GIBIT 2020, Art. 13.5, Aansprakelijkheid Blz 20</t>
  </si>
  <si>
    <t>Bent u bereid  artikel 13.5 lid iii en iv te laten vervallen omdat daarmee een onbeperkte aansprakelijkheid wordt gecreëerd. Een onbeperkte aansprakelijkheid van opdrachtnemer is gelet op de bedrijfsbelangen van opdrachtnemer een te groot risico, staat niet in verhouding tot de opdracht en is onverzekerbaar. Wij verwijzen u hierbij tevens naar de Gids Proportionaliteit, voorschrift 3.9 D waarin aangegeven is dat een onbeperkte aansprakelijkheid niet toegestaan is.</t>
  </si>
  <si>
    <t>Dat is niet akkoord. Conform de beantwoording van vraag 15 is het risico voor Inschrijver verder beperkt in relatie tot artikel 13.5 lid iii, terwijl lid iv zelf reeds de uitdrukkelijke randvoorwaarde verwoordt dat een opgelegde boete ook rechtsstreeks aan Leverancier had kunnen worden opgelegd door AP en/of ACM.</t>
  </si>
  <si>
    <t>GIBIT 2020, Art. 13.4, Aansprakelijkheid Blz 20</t>
  </si>
  <si>
    <t>Verder verzoekt Inschrijver u te bepalen dat de aansprakelijkheidsbeperkingen van artikel 13 mede zien op eventuele verbeurde boetes, malussen, service credits en ten gunste van opdrachtgever afgegeven vrijwaringen.</t>
  </si>
  <si>
    <t>Ter zake van boetes wenst gemeente Voorst deze niet te beperken voor zover deze worden opgelegd door een toezichthoudende autoriteit. Zie ook de beantwoording van vraag 16. Overige boetes, conform de Overeenkomst en/of GIBIT2020 zijn reeds (veel) lager dan de aansprakelijkheidsbeperking op basis van artikel 13 GIBIT2020. Malussen en service credits zijn in beginsel niet aan de orde in de te sluiten Overeenkomst, tenzij Inschrijver deze zelf in het concept SLA opvoert.</t>
  </si>
  <si>
    <t>GIBIT 2020, Art. 13.4, Aansprakelijkheid, Blz 20</t>
  </si>
  <si>
    <t>Bent u bereid verschillende caps op te nemen van: 
- per schadeveroorzakende gebeurtenis is de aansprakelijkheid van Leverancier beperkt tot: een bedrag dat gelijkstaat aan de in de twaalf maanden ervoor in totaal van Opdrachtgever ontvangen bedragen;
- per jaar is de aansprakelijkheid van Leverancier beperkt tot: maximaal 0 ,5 maal de hoogte van de Vergoeding;
- met betrekking tot alle gebeurtenissen die zich gedurende de looptijd van de Overeenkomst voordoen is de aansprakelijkheid van Leverancier beperkt tot: 1 maal de hoogte van de Vergoeding, met een maximum van EUR 5 miljoen. 
In voorkomend geval geldt steeds het maximum dat als eerste wordt bereikt.</t>
  </si>
  <si>
    <t>Vragensteller doet een drieledig voorstel:
- dit is niet acceptabel omdat gemeente Voorst op basis van Bijlage E (DFA) bij de Overeenkomst een facturatieschema voorschrijft waarbij 40% wordt betaald per ingangsdatum van de Overeenkomst, 40% na Acceptatie en 20% na afronding nazorg. Hierdoor is 40% gelijk aan de betaling in de twaalf maanden voorafgaand aan het verzuim. Het voorstel is daarom niet acceptabel omdat de beperking te ruim is gesteld. 
- bij dit voorstel verwart vragensteller de begrippen 'Vergoeding' en 'Jaarvergoeding' waardoor niet duidelijk is wat vragensteller voorstelt. De 'Jaarvergoeding' is mogelijk tevens niet aan de orde tijdens de transitie, maar ook dit is niet duidelijk omdat gemeente Voorst het voorstel van vragensteller (de Inschrijving) nog niet kent. Derhalve niet acceptabel.
- bij dit voorstel wenst vragensteller de maximale aansprakelijkheid te relateren aan de Vergoeding, terwijl gemeente Voorst de hoogte van de Vergoeding niet kent. Het ware daarom beter indien vragensteller een concreet voorstel had gedaan met concrete maximale bedragen, anders dan € 5 mio, waarbij tevens niet wordt onderscheiden tussen persoons- en zaakschade enerzijds en 'overige' schade (waaronder schade voortvloeiend uit verzuim) anderzijds, én waarbij niet wordt onderscheiden tussen Leverancier en Opdrachtgever (waardoor de aansprakelijkheid van Opdrachtgever ongelimiteerd zou zijn).</t>
  </si>
  <si>
    <t>GIBIT 2020, Art. 13.1, Aansprakelijkheid, Blz 20</t>
  </si>
  <si>
    <t>Het is redelijk en gebruikelijk om aansprakelijkheid t.a.v. indirecte schade zoals gevolgschade en winstderving uit te sluiten. Aansprakelijkheid t.a.v. indirecte schade vormt een niet te overzien risico voor Opdrachtnemer. Bent u derhalve bereid de aansprakelijkheid van opdrachtnemer voor indirecte schade uit te sluiten en directe schade als volgt, limitatief te definiëren:
a)      schade aan programmatuur, apparatuur en gegevensbestanden 
b)      schade aan andere eigendommen;
c)      kosten van noodzakelijke wijzigingen en/of veranderingen in apparatuur, programmatuur, specificaties, materialen of documentatie, aangebracht ter beperking c.q. herstel van schade;
d)      de kosten van noodvoorzieningen, zoals het uitwijken naar andere computersystemen, of het inhuren van derden
e)      kosten van het noodgedwongen langer operationeel houden van (het) oude syste(e)m(en) en daarmee samenhangende voorzieningen; 
f)      redelijke kosten gemaakt ter voorkoming of beperking van directe schade, die als gevolg van de gebeurtenis waarop de aansprakelijkheid berust, mocht worden verwacht; 
g)      redelijke kosten gemaakt ter vaststelling van de schadeoorzaak, de aansprakelijkheid, de directe schade en de wijze van herstel.</t>
  </si>
  <si>
    <t>Vragensteller verwijst naar artikel 13.1, maar beoogt waarschijnlijk artikel 13.4 te beperken, in de zin van de zinsnede '… overige schade…'. Dit is voor gemeente Voorst grotendeels acceptabel, met de opmerking dat er geen wettelijke grondslag is voor een onderscheid tussen 'indirecte' en 'directe' schade. Gemeente Voorst heeft om die reden besloten de zinsnede '... overgie schade...'conform het voorstel van vragensteller te definiëren in artikel 8.2 van het concept Overeenkomst.</t>
  </si>
  <si>
    <t>GIBIT 2020, Art. 13, Algemeen, Blz 20</t>
  </si>
  <si>
    <t>In de GIBIT 2020 wordt op het gebied van de aansprakelijkheid nogal wat gevraagd van Opdrachtnemer. Onder de GIBIT 2020 is de aansprakelijkheid van opdrachtnemer voor schade (anders dan persoons- en zaakschade) beperkt tot tien maal de jaarvergoeding per gebeurtenis met een maximum van twintig maal de jaarvergoeding per jaar. 
Een rekenvoorbeeld: bij een opdrachtwaarde van EUR 50.000,-- per jaar en een initiële looptijd van het contract van 4 jaar is Opdrachtnemer aansprakelijk tot een bedrag van EUR 500.000,--per gebeurtenis, met een maximum van EUR 1 miljoen per jaar en dus tot maximaal 4 miljoen over 4 jaar. 
Dit is een disproportionele eis en als zodanig in strijd met het proportionaliteitsbeginsel. 
Ten eerste zijn de daadwerkelijke risico’s van de aanbestedende dienst relatief laag. 
Ten tweede is dit geen gebruikelijke aansprakelijkheidseis in de ICT Branche, temeer niet waar het om SaaS diensteverlening gaat. Zoals u weet is er sinds jaren een beweging in de markt zichtbaar, waarbij bestaande programmatuur wordt vervangen door saas dienstverlening. Gevolg van deze transitie is dat er veel klanten tegelijkertijd gebruik zullen maken van hetzelfde (onderliggende) platform. Als er een storing optreedt in dit platform zullen alle gemeenten die van dit platform gebruik en de GIBIT hanteren, de mogelijkheid hebben om een claim indienen bij de leverancier. Het kan daarbij gaan om tientallen gemeenten. Als elk van die gemeenten een jaarvergoeding van € 50.000,-- hebben aanbesteed kunnen tien gemeenten een claim neerleggen van in totaal 10 miljoen terwijl de gezamenlijke opdrachtwaarde over een periode van 4 jaar slechts 2 miljoen bedraagt. Dergelijke claims vormen op z’n minst een niet te verantwoorden bedrijfseconomisch risico, zijn voor de meeste bedrijven continuiteitsbedreigend, en zijn ook niet tegen redelijke bedragen te verzekeren.
Kortom, met het hanteren van deze aaansprakelijkheidseis staat het afdekken van de daadwerkelijke risico’s bij de aanbestedende dienst in geen enkele verhouding meer tot de belangen van de opdrachtnemer. Nu dit in strijd is met het proportionaliteitsbeginsel (zie ook de Proportionaliteitsgids, paragraaf 9D) verzoekt inschrijver uw aanbestedende dienst om dit artikel  conform onderstaande voorstellen voor de artikelen 13.1, 13.4 en, 13.5 aan te passen.</t>
  </si>
  <si>
    <t>Ten eerste is de stelling dat de daadwerkelijke risico's van gemeente Voorst relatief laag zijn niet onderbouwd en daarmee een 'bewering'.
Ten tweede heeft vragensteller niet aannemelijk gemaakt dat door zijn onderneming daadwerkelijk een SaaS-dienst wordt aangeboden.
Los daarvan is bij het opstellen van GIBIT2020 uitdrukkelijk rekening gehouden met de eisen omtrent proportionaliteit. De verhouding tienmaal de Jaarvergoeding per gebeurtenis en twintigmaal de Jaarvergoeding ongeacht het aantal gebeurtenissen over de gehele looptijd gerekend mag om die reden proportioneel worden geacht te zijn, temeer omdat de initiële looptijd vijf jaar bedraagt.
Desalniettemin is gemeente Voorst bereid de maximale aansprakelijkheid asl verwoord in artikel 13.4 verder te beperken tot respectievelijk vijfmaal de Jaarvergoeding per gebeurtenis en tienmaal de Jaarvergoeding, ongeacht het aantal gebeurtenissen, per jaar. De tekst vindt zijn weerslag in artikel 8.2 van het concept Overeenkomst. Voor het overige niet akkoord.</t>
  </si>
  <si>
    <t>GIBIT 2020, Art. 10.1, Garanties, Blz. 18</t>
  </si>
  <si>
    <t>Opdrachtgever vraagt door middel van het woord "garanderen"  (onder andere) een perfecte prestatie uit, die beantwoordt aan iedere letter van de overeenkomst en iedere specificatie. IT prestaties zijn echter complex en kunnen onverhoopt fouten bevatten. Leveranciers streven echter naar een maximaal kwaliteitsniveau. Daarbij past de uitdrukking maximaal inspannen beter. Daarom verzoekt Inschrijver u de aanhef van art. 10.1 te vervangen door: "Leverancier spant zich maximaal in om te garanderen dat:" Bent u hiertoe bereid?</t>
  </si>
  <si>
    <t>Dat is niet akkoord, de voorgestelde zin beschrijft een 'contradictio in terminis'.</t>
  </si>
  <si>
    <t>GIBIT 2020, Art. 8.1, Onderhoud en ondersteuning, Preventief en Innovatief Onderhoud, Blz 14</t>
  </si>
  <si>
    <t>Opdrachtgever vraagt door middel van het woord "garanderen"  (onder andere) een perfecte prestatie uit, die beantwoordt aan iedere letter van de overeenkomst en iedere specificatie. IT prestaties zijn echter complex en kunnen onverhoopt fouten bevatten. Inschrijver streeft echter naar een maximaal kwaliteitsniveau. Daarbij past de uitdrukking maximaal inspannen beter. Daarom verzoekt Inschrijver u de aanhef van art. 8.10 te vervangen door: " In het kader van Preventief en/of Innovatief Onderhoud spant Leverancier zich maximaal in om te garanderen dat":</t>
  </si>
  <si>
    <t>Dat is niet akkoord, zie antwoord op vraag 21.</t>
  </si>
  <si>
    <t>GIBIT 2020, Art. 4.2, Uitvoering overeenkomst, Blz.9</t>
  </si>
  <si>
    <t>Ad ii) U weet dat in sommige gevallen de specificaties rondom gewijzigde wet-en regelgeving laat wordt vrijgegeven, waarna er vervolgens een extreem korte termijn is om deze aanpassingen aan te brengen en vrij te geven. 
Bent u daarom bereid de data en termijnen in dit artikel als niet-fataal te kenmerken, tenzij met betrekking tot een specifieke termijn of datum anders is overeengekomen?</t>
  </si>
  <si>
    <t>Vragen poneert (opnieuw) een stelling zonder enige onderbouwing en doet daarmee een bewering. Het voorstel is niet akkoord.</t>
  </si>
  <si>
    <t>Bijlage 6.5.1 Overeenkomst Financieel Systeem, Art. 17.2, Niet toerekenbare tekortkoming (overmacht), Blz 18</t>
  </si>
  <si>
    <t>Bent u bereid op te nemen "ziekte van personeel, m.u.v. pandemie"?</t>
  </si>
  <si>
    <t>Gemeente Voorst is bereid 'pandemie' als een uitzonderingsgrond te accepteren mits Leverancier in voorkomend geval aannemelijk maakt dat het uitblijven van nakoming redelijkerwijs niet voor risico van Leverancier kan komen vanwege een ziekteverzuim van een in te zetten Personeelslid dat als pandemie kwalificeert, terwijl dit Personeelslid onvervangbaar was en Leverancier heeft in zijn organisatie afdoende maatregelen heeft getroffen.
Artikel 17 wordt met artikel 17.3 uitgebreid conform het bovenstaande.</t>
  </si>
  <si>
    <t>Bijlage 6.5.1 Overeenkomst Financieel Systeem, Art. 14.2, Intellectuele (eigendoms-) rechten, Blz. 16</t>
  </si>
  <si>
    <t>Het aansprakelijk zijn voor schade geleden door derde betreft een vorm van indirecte schade. Het is redelijk en gebruikelijk om aansprakelijkheid t.a.v. indirecte schade uit te sluiten. Bent u derhalve bereid om dit artikel niet van toepassing te verklaren?</t>
  </si>
  <si>
    <t>Nee, artikel 14.2 blijft gehandhaafd. Het gaat hier niet om aansprakelijkheid maar om vrijwaring.</t>
  </si>
  <si>
    <t>Bijlage 6.5.1 Overeenkomst Financieel Systeem, Art. 13.10, Betaling, Blz 15</t>
  </si>
  <si>
    <t>Dit artikel bepaalt kort gezegd dat leverancier nooit mag opschorten, terwijl het de opschortingsrechten van de aanbestedende dienst intact laat. Dit beperkt leverancier in haar wettelijke rechten. De wet bepaalt immers, dat beide partijen (onder voorwaarden) mogen opschorten, wanneer de andere partij niet nakomt. Deze scheve verhouding is niet te rechtvaardigen door te verwijzen naar het grote belang van de aanbestedende dienst bij continuïteit. Leverancier heeft er immers eveneens groot belang bij dat zij kan rekenen op tijdige en volledige betaling. Voor een leverancier is het dramatisch (voor onder ander de cash flow) en potentieel continuiteitsbedreigend indien de situatie zich voordoet, dat zij én niet betaald krijgt én moet (door)leveren, e.e.a. bijvoorbeeld in afwachting van de uitkomst van een rechtszaak die jaren kan duren. Bovendien bevoordeelt het artikel grote leveranciers, omdat grote leveranciers de gevolgen van zo’n situatie beter kunnen opvangen dan kleinere leveranciers (met een kleinere cashflow).
Het is disproportioneel om te bedingen dat een leverancier nooit zal mogen opschorten, zelfs niet indien de prestatie geheel conform de overeenkomst is geleverd maar er toch niet (tijdig) wordt betaald, zoals de huidige tekst lijkt te suggereren: “overschrijding van een betalingstermijn […] geeft Opdrachtnemer niet het recht zijn werkzaamheden op te schorten”. Ook mogen de rechtsmiddelen die leverancier ter beschikking staan bij een betalingsachterstand niet afhankelijk zijn van een eigen, subjectieve beoordeling van “deugdelijkheid” van geleverde prestaties of de “juistheid” van een ontvangen factuur door de aanbestedende dienst zelf. 
Gegadigde verzoekt de aanbestedende dienst om voornoemde bezwaren weg te nemen, door: (a) te bepalen dat het opschortingsrecht van de aanbestedende dienst uitsluitend ontstaat indien en er sprake is van een majeure onjuistheid resp. ondeugdelijkheid, die bovendien in rechte is komen vast te staan; en (b) leverancier in alle overige gevallen zal mogen opschorten bij overschrijding van de betalingstermijn of niet-betaling door opdrachtgever.
Gaat u hiermee akkoord?</t>
  </si>
  <si>
    <t>Het gaat in dit geval niet om een niet-nakoming maar om een vermoede inhoudelijke onjuistheid van een factuur. De voorgestelde zinsnede 'majeure' is te onbepaald en geeft aanleiding voor onnodige discussie. En het voorstel dat hier additioneel een gerechtelijke uitspraak is benodigd werkt onnodige vertraging in de hand.
en vragensteller claimt daartegenover een opschortingsrecht zonder meer waarbij gemeente Voorst alle redelijkheid ontgaat. Niet akkoord.</t>
  </si>
  <si>
    <t>Bijlage 6.5.1 Overeenkomst Financieel Systeem, Art. 13.9, Betaling, Blz 15</t>
  </si>
  <si>
    <t>Opdrachtnemer kan zich vinden in het feit dat Opdrachtnemer de kosten voor het accountantsonderzoek dient te betalen bij opzettelijk en verkeerd factureren. Echter indien er sprake is van een marginale fout van de Opdrachtnemer dan verzoeken wij u de Opdrachtnemer niet op te laten draaien voor de kosten van dit onderzoek. Wij verzoeken u dan ook de volgende tekst toe te voegen aan dit artikel: "Als na onderzoek van de accountant is gebleken dat de facturatie met meer dan 2,5% afwijkt, dan dient Opdrachtnemer het gehele accountantsonderzoek te betalen."</t>
  </si>
  <si>
    <t>Vragensteller maakt een merkwaardige vergelijking: 'opzettelijk en verkeerd factureren' (dit is een misdrijf) tegenover een 'marginale fout'. Hiertussen ligt een wereld van verschil. Het voorstel om een foutmarge van 2,5% te hanteren is volstrekt onacceptabel. Niet akkoord.</t>
  </si>
  <si>
    <t>Bijlage 6.5.1 Overeenkomst Financieel Systeem, Art. 13.1, Betaling, Blz 14</t>
  </si>
  <si>
    <t>Zie beschrijvend document:  Het DFA wordt gedurende de verificatiefase van deze aanbestedingsprocedure in overleg met de voorlopige winnende Inschrijver opgesteld, met het door de betreffende Inschrijver ingediende Inschrijvingsmodel als basis. Geen aanvullende vragen.</t>
  </si>
  <si>
    <t>Hier geldt uitdrukkelijk het gestelde omtrent de betalingsregeling; bij eenmalige kosten: 40% per ingangsdatum Overeenkomst, 40% na Acceptatie en 20% na afronding nazorg; bij periodieke kosten: per kwartaal vooruit.</t>
  </si>
  <si>
    <t>Bijlage 6.5.1 Overeenkomst Financieel Systeem, Art. 7, Garantie, Blz. 9</t>
  </si>
  <si>
    <t>Opdrachtgever vraagt door middel van het woord "garanderen"  (onder andere) een perfecte prestatie uit, die beantwoordt aan iedere letter van de overeenkomst en iedere specificatie. IT prestaties zijn echter complex en kunnen onverhoopt fouten bevatten. Leveranciers streven echter naar een maximaal kwaliteitsniveau. Daarbij past de uitdrukking maximaal inspannen beter. Daarom verzoekt Inschrijver u de aanhef van art. 7 te vervangen door: "Leverancier spant zich maximaal in om te garanderen dat:" Bent u hiertoe bereid?</t>
  </si>
  <si>
    <t>Nee, zie ook de beantwoording van vraag 21.</t>
  </si>
  <si>
    <t>Bijlage 6.5.1 Overeenkomst Financieel Systeem, Art. 6.7, (Deel) oplevering en (deel) acceptatie, Blz 9</t>
  </si>
  <si>
    <t>De sanctie van ontbinding, zoals beschreven in art. 6.7  is zeer zwaar, onder andere omdat daardoor de verplichting ontstaat tot ongedaanmaking. Die mogelijkheid zou alleen moeten bestaan bij materiele tekortkomingen. Inschrijver verzoekt u daarom de bevoegdheid tot ontbinding te beperken tot gevallen waarin na het voor de tweede maal doorlopen van de acceptatieprocedure nog altijd sprake is van gebreken die productie belemmerend zijn, c.q. operationeel gebruik verhinderen. 
Gaat u hiermee akkoord?</t>
  </si>
  <si>
    <t>Nee, artikel 6 omvat reeds impliciet een eerste ingebrekestelling, het stellen van een redelijke termijn en vervolgens een vaststelling van een verzuim. Het is aan gemeente Voorst om te bepalen of het Financieel Systeem wel of niet kan worden geaccepteerd en derhalve ook of dit wel of niet geschikt is om in een productieomgeving in gebruik te worden genomen. Niet akkoord.</t>
  </si>
  <si>
    <t>Bijlage 6.5.1 Overeenkomst Financieel Systeem, Art. 4.1, Aanvang werkzaamheden; Duur van de overeenkomst, Blz 7</t>
  </si>
  <si>
    <t>Ad 1) Kunt u bevestigen dat de initiële looptijd van de overeenkomst vijf jaar is i.p.v. vier jaar zoals u in de eerste zin van artikel 4.1 aangeeft?
Ad 2) Gezien de lengte van de maximale looptijd van 8 jaar verzoekt Inschrijver u de bepalingen van art. 4.1 omtrent verlenging wederkerig te maken door de volgende formulering "Partijen stellen elkaar uiterlijk zes maanden voor het verstrijken van de initiële / dan geldende looptijd van de Overeenkomst schriftelijk in kennis indien geen gebruik wordt gemaakt van de verlengingsoptie. Indien de verlengingsoptie niet wordt uitgeoefend eindigt de Overeenkomst van rechtswege na het verstrijken van de initiële looptijd / op dat moment geldende termijn." 
Gaat u hiermee akkoord?</t>
  </si>
  <si>
    <t>Hier is sprake van een erratum. De initiële looptijd bedraagt vijf jaar. Artikel 4.1 is dienovereenkomstig aangepast.
De optie tot verlenging is niet wederkerig, het staat leverancier vrij om te beslissen om wel of niet onder deze voorwaarde in te schrijven. Niet akkoord.</t>
  </si>
  <si>
    <t>Bijlage 6.7</t>
  </si>
  <si>
    <t>Bijlage Verklaring terbeschikkingstellen middelen ontbreekt. Wij verzoeken u deze bijlage alsnog te publiceren.</t>
  </si>
  <si>
    <t>Het document is als bijlage bij deze Nota van Inlichtinge gevoegd en op TenderNed gepubliceerd.</t>
  </si>
  <si>
    <t>Beschrijvend document Par. 4.3.1 Verzekering, pagina 26</t>
  </si>
  <si>
    <t>De verzekeringspolis van inschrijver beperkt het aantal te claimen gebeurtenissen niet, dus in zoverre kan aan de door u gestelde voorwaarde worden voldaan. 
Wel is er een maximum verbonden aan:
-	het in totaal te claimen bedrag per jaar; en 
-	het bedrag dat per gebeurtenis kan worden geclaimd.
Hierdoor zou het in theorie kunnen voorkomen dat een of beide maxima worden bereikt door claims van derden (andere opdrachtgevers dan de aanbestedende dienst). Dit laatste kan alleen worden voorkomen door: 
a.	een verzekering af te sluiten zonder maximum (zulke verzekeringen zijn in de markt niet of slechts tegen prohibitief hoge kosten verkrijgbaar); of
b.	geen andere opdrachten te accepteren behoudens die van de aanbestedende dienst (commercieel onaanvaardbaar).
Gelet op het bovenstaande komt de door uw aanbestedende dienst gestelde voorwaarde neer op een onmogelijke eis. Het stellen van disproportionele voorwaarden is niet toegestaan op grond van het aanbestedingsrecht (strijd met het proportionaliteitsbeginsel). Bent u daarom bereid om de tekst: “ in de zin dat aanspraken van andere opdrachtgevers de polis in enig jaar niet mogen ‘uitputten’ ”  te laten vervallen en akkoord te gaan met een maximaal verzekerd bedrag van 
€ 1.250.000,- per jaar voor beroepsaansprakelijkheid?</t>
  </si>
  <si>
    <t>Het gestelde betreft een minumumvereiste ter zake van 'financiële draagkracht'. Gemeente Voorst heeft hiermee een theoretische kans een niet verzekerde claim te doen met het risico haar schade niet vergoed te krijgen indien leverancier over onvoldoende draagkracht uit eigen middelen beschikt. Gemeente Voorst gaat akkoord mits vragensteller in zijn aanbiedingsbrief verklaart dat in 2022 door hem geen aanspraken zijn gedaan op de polis.</t>
  </si>
  <si>
    <t>Planning</t>
  </si>
  <si>
    <t>Indien Opdrachtgever houdt aan een oplevering per 01/12/2022 stellen wij voor om voor een gefaseerde oplevering te kiezen waarbij de basisimplementatie wordt opgeleverd, maar vooraf afgesproken delen een latere datum kennen. Gaat u hiermee akkoord?</t>
  </si>
  <si>
    <t>Opdrachtgever stelt dat de implementatiefase start op 1 december 2022. Dit betekent dat een belangrijke fase van de implementatie (ontwerpfase, validatie processen, eigen maken)  in de zomerperiode valt, waarin wij zien dat normaliter veel medewerkers van onze klanten met vakantie zijn. Kan Opdrachtgever in deze periode voldoende mensen leveren die beschikken over voldoende mandaat voor adequate en snelle besluitvorming tijdens deze belangrijke fase? Wij stellen een start op 01/04 voor. Gaat u hiermee akkoord?</t>
  </si>
  <si>
    <t>Vraag is gerectificeerd, zie vraag 126</t>
  </si>
  <si>
    <t>Algemeen</t>
  </si>
  <si>
    <t>Inschrijver merkt op dat er geen product presentatie gepland staan. Kan opdrachtgever toelichten waarom dit geen onderdeel uitmaakt van de selectie criteria tot voorgenomen gunning?</t>
  </si>
  <si>
    <t>De aanbestedingsstrategie wordt uitsluitend door gemeente Voorst bepaald. Een van de overwegingen hierbij was dat potentiële aanbieders niet onnodig op kosten worden gejaagd bij het maken van een inschrijving, zulks afgewogen tegen het gekozen instrument, de openbare procedure, waarbij op voorhand het aantal inschrijvingen niet valt te bepalen en inschrijvers hun kansen op gunning evenmin kunnen inschatten in kwantiatieve zin.</t>
  </si>
  <si>
    <t>Inschrijver streeft naar kwalitatieve inschrijving en wenst de juiste specialisten beschikbaar te hebben voor de verificatie fase. Kunt u toelichten welke concrete activiteiten u voorziet tijdens de verificatiefase en wat de producten/ output gaat zijn?</t>
  </si>
  <si>
    <t>Tijdens de verificatie worden de ingediende kwaliteitsdocumenten doorgesproken, met name op de aspecten die minder goed in de beoordeling hebben gescoord. Ter zake van 'Kansen' die als toegevoegde waarde worden beoordeeld wordt bepaald welke wel en niet zullen worden afgenomen. De overeenkomsten worden op naam gesteld en de winnende inschrijver dient de bijlagen bij de verwerkersovereenkomst in te vullen. Het resultaat is een ondertekeningsgerede overeenkomstenset met eventueel aangevulde kwaliteitsdocumenten als bijlagen.</t>
  </si>
  <si>
    <t>Beschrijvend document, 2.2.3 Kengetallen</t>
  </si>
  <si>
    <t>Het aantal inkoopfacturen over 2021 is ongeveer 9.700 stuks. Kunt u aangeven hoeveel facturen hiervan op dit moment via e-facturatie verwerkt worden?</t>
  </si>
  <si>
    <t>Ongeveer 10% van het totaal facturen komt binnen als efactuur.</t>
  </si>
  <si>
    <t>Beschrijvend document, 3.6.1 NvI</t>
  </si>
  <si>
    <t>U geeft aan dat er 1 Nota van Inlichtingen is gepland. Hoe gaat u om met mogelijke vervolgvragen naar aanleiding van uw antwoorden?</t>
  </si>
  <si>
    <t>Gemeente Voorst biedt eenmaal de mogelijkheid tot het stellen van vragen en wenst geen verdere discussie omtrent gegeven antwoorden te voeren.</t>
  </si>
  <si>
    <t>Beschrijvend document</t>
  </si>
  <si>
    <t>In de inleiding staat als uiterste inschrijfdatum 10 maart 2022, 12 uur, maar in de tabel van de planning, alsmede in paragraaf 3.6.3 staat 14 maart 2022, 12 uur genoemd. Is onze aanname juist dat de datum 14 maart 2022 de juiste datum is?</t>
  </si>
  <si>
    <t>Hier is sprake van een erratum. De juiste datum is 14 maart 2022, 12.00 uur. De correcte datum/tijd staat ook ingesteld op TenderNed.</t>
  </si>
  <si>
    <t>Bijlage 6.1</t>
  </si>
  <si>
    <t>Er wordt gesproken over meerdere administraties. Is onze aanname juist en zo ja, kunt u aangeven om hoeveel administraties het gaat en wat de aard en/of activiteiten van deze extra administraties is/zijn?</t>
  </si>
  <si>
    <t>Bijlage 6.1 / 1.1.4</t>
  </si>
  <si>
    <t>De werkwijze in onze oplossing is dat een inkomende factuur zoveel als mogelijk vooraf wordt gegaan van een inkoopaanvraag c.q. inkooporder. De inkooporder is al voorzien van een crediteur en hierdoor zal het aantal onbekende crediteuren tijdens het scan- en herkenproces in combinatie met het (3-weg) matchingproces minimaal of nihil zijn. Daarnaast gelden bij het aanmaken van nieuwe crediteuren vaak interne procedures c.q. goedkeuringsstappen (4-ogen principe) die voorkomen dat er een wildgroei aan crediteuren automatisch aangemaakt worden. Is opdrachtgever bereid zich aan onze best-practice te houden voor dit punt? En zo nee, waarom niet?</t>
  </si>
  <si>
    <t>Gemeente Voorst zal bij ingebruikname nog actieve verplichtingenadministatie voeren. In de three-way-matching blijft 1 onderdeel dus nog leeg. in die zin zal gemeente Voorst zich niet aan die best-practice kunnen houden. Het toepassen van goedkeuringsstappen bij aanmaken van crediteuren passen wij wel graag toe.</t>
  </si>
  <si>
    <t>Bijlage 6.1 / 1.3.7</t>
  </si>
  <si>
    <t>Kunt u een voorbeeld aanleveren van de presentatiebalans zoals u die wenst?</t>
  </si>
  <si>
    <t>Zie bijlage XXXXXXXXXX. Uitgangspunt is een presentatiebalans conform de eisen van het Besluit Begroting en Verantwoording provincies en gemeenten (BBV)</t>
  </si>
  <si>
    <t>Bijlage 6.1 / 1.3.1</t>
  </si>
  <si>
    <t>U benoemt dat op een begrotingswijziging 5 vrije indelingskenmerken beschikbaar dienen te zijn om op te rapporteren. Kunt u deze kenmerken specifiek benoemen?</t>
  </si>
  <si>
    <t>Gemeente Voorst gebruikt op dit moment drie indelingskenmerken: administratieve wijziging
collegewijziging
begrotingswijzigings (raad).
De overige 2 vrije indelingskenmerken worden nog niet gebruikt.</t>
  </si>
  <si>
    <t>Bijlage 6.1 / 1 / Cognos</t>
  </si>
  <si>
    <t>Onze oplossing is voorzien van een zeer uitgebreide, geïntegreerde rapportage module, waarin naast de dagelijkse 'ad-hoc' overzichten, ook uitgebreide rapporten, dashboards, KPI's, analyses en export mogelijkheden gebruikt kunnen worden. Deze onderdelen kunnen gebruiksvriendelijk en zonder programmeerkennis door iedere daartoe geautoriseerde gebruiker gebruikt worden o.b.v. het 'no-code' principe. Is opdrachtgever bereid om deze werkwijze aan te gaan houden en de koppeling met Cognos te gebruiken voor pakket overstijgende / externe rapportage doeleinden? Zo nee, kunt u aangeven waarom niet?</t>
  </si>
  <si>
    <t>Wij gaan er vanuit dat we beschikking krijgen over standaardrapportages van de opdrachtnemer. Daarnaast blijven wij gebruik maken van Cognos.</t>
  </si>
  <si>
    <t>Beschrijvend document paragraaf 1.2</t>
  </si>
  <si>
    <t>In Het beschrijvend document paragraaf 1.2 staat ingebruikname cloudvoorziening in productieomgeving uiterlijk 1 december 2022. In paragraaf 2.4 staat dat het systeem uiterlijk 1 december 2022 ter acceptatie wordt aangeboden. Wordt hier hetzelfde bedoeld?</t>
  </si>
  <si>
    <t>Nee, hier is sprake van een erratum. Het Fiancieel Systeem dient uiterlijk per 1 december 2022 ter Acceptatie te worden opgeleverd door Leverancier, terwijl ingebruikname in de productieo-omgeving is voorzien per uiterlijk 1 januari 2023 of zoveel eerder als gemeente Voorst tot Acceptatie overgaat.</t>
  </si>
  <si>
    <t>Zal Kofax ook als onderdeel van de boekingsgegevens de verplichtingsinformatie gaan meegeven aan het financieel systeem?</t>
  </si>
  <si>
    <t>Lichtblauwdruk</t>
  </si>
  <si>
    <t>In de lichtblauwdruk is geen verband gelegd tussen de vastgelegde verplichtingen en de inkoopfacturen. Is dit bewust weggelaten of is een autorisatie op basis van aansluiting van factuur-verplichting-levering noodzakelijk of gewenst?</t>
  </si>
  <si>
    <t>Die autorisatie is op termijn zeker gewenst</t>
  </si>
  <si>
    <t>Indien deze koppeling gewenst is, is dit dan van invloed op de beschreven autorisaties van inkoopfacturen?</t>
  </si>
  <si>
    <t>Lichtblauwdruk Hoofdstuk 2</t>
  </si>
  <si>
    <t>Mogen we bij deze aanbieding ervan uitgaan dat de in hoofdstuk 2 van de lichtblauwdruk benoemde systeemwijzigingen conform planning worden opgeleverd? Dit houdt in dat wij bij de aanbieding rekening houden met de beschreven doelsituatie en niet met dubbele of overlappende interfaces en testtermijnen.</t>
  </si>
  <si>
    <t>Lichtblauwdruk paragraaf 1.2</t>
  </si>
  <si>
    <t>In de lichtblauwdruk paragraaf 1.2 staat dat de publiekrechtelijke vorderingen grotendeels door Tribuut worden afgehandeld. Welk deel wordt niet door Tribuut afgehandeld en hoe ziet de gemeente deze reststroom in relatie tot het nieuwe financieel systeem?</t>
  </si>
  <si>
    <t>De reststroom bestaat uit last onder dwangsommen. dit zijn er enkele (+-10) per jaar, die nu handmatig als verkoopfacturen worden opgeboekt en handmatig gemonitord. Zo ziet de gemeente Voorst ook de werkwijze in het nieuwe systeem.</t>
  </si>
  <si>
    <t>Moet er een koppeling komen tussen de informatievoorziening van Tribuut en het nieuwe financieel systeem van de gemeente?</t>
  </si>
  <si>
    <t>Nee. Met Tribuut is er alleen uitwisseling van journaalposten via .csv-bestanden van toepassing. Er is geen koppeling met informatievoorziening vanuit Tribuut.</t>
  </si>
  <si>
    <t>Beschrijvend document paragraaf 2.3.3</t>
  </si>
  <si>
    <t>In het beschrijvend document staat in paragraaf 2.3.3 "datamigratie van de volgende, door Gemeente Voorst aan te leveren soorten gegevens naar het Financieel Systeem in/op basis van een door de Leverancier voorgeschreven (bestands)formaat/'mal';" De betreffende gegevens zijn niet benoemd. Welke gegevens worden hier precies bedoeld?</t>
  </si>
  <si>
    <t>De gegevens die bedoeld worden zijn de gegevens die uit het huidige (oude) financieel systeem overgenomen moeten worden zoals openingsbalans, activa, reserves en voorzieningen.</t>
  </si>
  <si>
    <t>Beschrijven document paragraaf 5.1.1</t>
  </si>
  <si>
    <t>In het beschrijvend document, paragraaf 5.1.1 wordt gesproken over het aantal kansen. In de beoordelingstabel wordt bij waardering "goed" gesproken over "De enig beschreven kans heeft…" In de laatste zin van deze pagina "De inschrijver toont zijn rol als deskundige ook niet aan indien hij slechts enkele of geen enkele kansen benoemt en onderbouwt." Deze twee uitspraken lijken in tegenspraak met elkaar. Hoe moeten wij dit lezen?</t>
  </si>
  <si>
    <t>Het is aan Inschrijver om te bepalen hoeveel kansen hij aanbiedt en daarmee onderbouwt. In de aangeduide zin is uitdrukkelijk gedoeld op de zinsnede 'onderbouwt'. Het heeft geen zin veel kansen op te sommen als deze niet of ondeugdelijk worden onderbouwd. Dat betekent dat een enkele aangeboden kans, mits goed/aannemelijk onderbouwd, de maximale score toebedeeld krijgt, terwijl vele ondeugdelijk onderbouwde kansen tot een lagere score kan leiden, conform de tabel.</t>
  </si>
  <si>
    <t>Beschrijvend document paragraaf 5.2</t>
  </si>
  <si>
    <t> In het beschrijvend document paragraaf 5.2 staat dat wij de prijs over een periode van 60 maanden moeten opnemen. In paragraaf 5.3.1 staat dat de prijs wordt beoordeeld op basis van een periode van 48 maanden. Is dit correct?</t>
  </si>
  <si>
    <t>Hier is sprake van een erratum. De prijs dient over 60 maanden te worden opgenomen. Als bijlage bij deze Nota van Inlichtingen is een aangepaste versie van het Inschrijvingsmodel, Bijlage 6.6, opgenomen.</t>
  </si>
  <si>
    <t>Bijlage 6.5.1 Overeenkomst Financieel Systeem artikel 1.3</t>
  </si>
  <si>
    <t>Opdrachtnemer meent dat de Nota van Inlichtingen met daarin de wijzigingen, dienen te prevaleren boven de Overeenkomst. Wilt u dat aanpassen?</t>
  </si>
  <si>
    <t>Nee, dit wordt niet aangepast omdat wijzigingen, voortvloeiend uit deze Nota van Inlichtingen, direct in een aangepaste versie worden doorgevoerd.</t>
  </si>
  <si>
    <t>Bijlage 6.5.1 Overeenkomst Financieel Systeem artikel 1.5</t>
  </si>
  <si>
    <t>Licentiebepalingen van derden kunnen niet aangepast worden naar de bepalingen van de Overeenkomst en dienen derhalve 1 op 1 te gelden. Wilt u dat aanpassen?</t>
  </si>
  <si>
    <t>Nee, gemeente Voorst kan in deze fase onmogelijk overzien welke consequentie aanvaarding van onbekende licentievoorwaarden van derde(n) heeft. Vragensteller dient te onderzoeken op welke aspecten de door hem bedoelde licentievoorwaarden van derden afwijken ten opzichte van de bepalingen van de Overeenkomst en in het door hem op te stellen 'Oplossingsvoorstel' aan te geven welke gevolgen dit heeft voor het aanbod.</t>
  </si>
  <si>
    <t>Bijlage 6.5.1 Overeenkomst Financieel Systeem artikel 4.2</t>
  </si>
  <si>
    <t>Leverancier meent dat dit hele wijzigingsartikel niet redelijk is. De inschrijving wordt gedaan op basis van de thans bekende informatie en daar wordt ook de prijs op gebaseerd. Het is onredelijk indien dat eenzijdig kan worden aangepast. Wilt u dit artikel schrappen?</t>
  </si>
  <si>
    <t>Het is niet duidelijk welk(e) artikel(en) vragensteller bedoelt. Artikel 4.2 betreft een regeling waardoor partijen geen verplichtingen meer jegens elkaar hebben na beëindiging van de Overeenkomst (m.u.v. Exit). Artikle 5 regelt de mogelijkheid van wijzigingen maar wordt niet in de vraagstelling genoemd. Artikel 4.2 wordt niet aangepast.
Artikel 5 wordt evenmin aangepast. Dit betreft de mogelijkhedi voor gemeente Voorst om 'niet wezenlijke' wijzigingen door te voeren, waarbij Leverancier in de gelegeneheid wordt gesteld om voorafg de bijbehorende consequenties aan te geven in termen van geld (meerwerk), planning, etc (zie 5.3). De onredelijkheid van een en ander ontgaat gemeente Voorst volledig. Het zijn de 'changes' die in ieder IT-project kunen voorkomen. Zonder dit artikel zou gemeente Voorst gevangen worden in een systeem van herhaald aanbesteden, hetgeen evenmin in het belang van leveranciers is.</t>
  </si>
  <si>
    <t>Bijlage 6.5.1 Overeenkomst Financieel Systeem artikel 6.4</t>
  </si>
  <si>
    <t>Wilt u toevoegen dat deze partij een niet concurrent zal betreffen?</t>
  </si>
  <si>
    <t>Een onafhankelijke derde deskundige is wat gemeente Voorst betreft per definitie niet een concurrent van vragensteller omdat deze partij dan niet onafhankelijk is. Het artikel wordt met deze uitleg niet aangepast.</t>
  </si>
  <si>
    <t>Bijlage 6.5.1 Overeenkomst Financieel Systeem artikel 6.9</t>
  </si>
  <si>
    <t>Wilt u toevoegen: na goedkeuring van deze derde partij door Leverancier en met voorafgaande ondertekening van geheimhouding door deze derde partij? En dat dit tevens nimmer een concurrent van Leverancier zal zijn?</t>
  </si>
  <si>
    <t>Nee, de zinsnede 'goedkeuring' wordt niet toegevoegd. Voorafgaande geheimhouding is acceptabel en wordt toegevoegd.</t>
  </si>
  <si>
    <t>Bijlage 6.5.1 Overeenkomst Financieel Systeem artikel 7.2</t>
  </si>
  <si>
    <t>Wilt u toevoegen: En daartoe in gebreke te zijn gesteld en een redelijke termijn voor nakoming is bepaald?</t>
  </si>
  <si>
    <t>Dat is akkoord. Een zinsnede met deze strekking is aan artikel 7.2 toegevoegd.</t>
  </si>
  <si>
    <t>Bijlage 6.5.1 Overeenkomst Financieel Systeem artikel 7.7</t>
  </si>
  <si>
    <t>Wilt u de zinsnede "en leverancier t/m fout “schrappen? Het is onredelijk indien Leverancier dit dan aannemelijk moet maken.</t>
  </si>
  <si>
    <t>De eerste twee zinnen van artikel 7.7 komen te vervallen (het Financieel Systeem betreft een cloudoplossing waar maatwerk niet goed denkbaar is (zeker niet door gemeente Voorst uit te voeren).</t>
  </si>
  <si>
    <t>Bijlage 6.5.1 Overeenkomst Financieel Systeem artikel 7.10</t>
  </si>
  <si>
    <t>Leverancier meent dat u hier een onmogelijke verplichting oplegt. Immers Leverancier gebruikt dit systeem ( Cloud) voor al haar klanten en niet kan worden verlangd dat zij dit dan voor 1 klant aanpast. Wilt u dit schrappen?</t>
  </si>
  <si>
    <t>Nee, dit artikel wordt niet geschrapt vanwege verplichtingen die voor gemeente Voorst uit AVG voortvloeien. Gemeente Voorst zal hier terughoudend gebruik van maken.</t>
  </si>
  <si>
    <t>Bijlage 6.5.1 Overeenkomst Financieel Systeem artikel 9.2</t>
  </si>
  <si>
    <t>Nee, zie de beantwoording van vraag 57.</t>
  </si>
  <si>
    <t>Bijlage 6.5.1 Overeenkomst Financieel Systeem artikel 9.8</t>
  </si>
  <si>
    <t>Leverancier meent dat Opdrachtgever dit dient aan te tonen. Wilt u dit aanpassen?</t>
  </si>
  <si>
    <t>Dat is akkoord. Elke onderbouwing ontbreekt in de vraagstelling.</t>
  </si>
  <si>
    <t>Bijlage 6.5.1 Overeenkomst Financieel Systeem artikel 16.3</t>
  </si>
  <si>
    <t>Leverancier verstrekt geen kopieën van haar polis. Gaat u ook akkoord met een verzekeringscertificaat?</t>
  </si>
  <si>
    <t>Aannemende dat vragensteller op artikel 16.2 doelt kan gemeente Voorst dit bevestigen omdat een verzekeringscerficaat als een bewijs van verzekering geldt conform dit artikel.</t>
  </si>
  <si>
    <t>Bijlage 6.5.1 Overeenkomst Financieel Systeem artikel 19.1</t>
  </si>
  <si>
    <t>Leverancier meent dat dochter en zusterbedrijven geen derden zijn. Wilt u deze zin schrappen?</t>
  </si>
  <si>
    <t>Elke onderbouwing ontbreekt in de mening. Aannemende dat dochter- en zusterbedrijven parte entiteiten/rechtspersonen zijn gelden deze als derden als bedoeld in dit artikellid. Niet akkoord.</t>
  </si>
  <si>
    <t>Bijlage 6.5.1 Overeenkomst Financieel Systeem artikel 20.1</t>
  </si>
  <si>
    <t>Leverancier meent dat deze termijn van 1 jaar wel erg lang is. Wilt u dat aanpassen naar 1 maand en tegen de dan geldende tarieven van Leverancier?</t>
  </si>
  <si>
    <t>Dat is niet akkoord (2x)</t>
  </si>
  <si>
    <t>Bijlage 6.5.1 Overeenkomst Financieel Systeem hoofdstuk 3.1 punt 6</t>
  </si>
  <si>
    <t>Leverancier meent dat dit artikel niet van toepassing kan zijn indien het een concurrent betreft. Wilt u dit artikel schrappen?</t>
  </si>
  <si>
    <t>Het is niet duidelijk naar welk artikel vragensteller verwijst. Niet akkoord derhalve.</t>
  </si>
  <si>
    <t>Bijlage 6.5.1 Overeenkomst Financieel Systeem hoofdstuk 3.2 punt a</t>
  </si>
  <si>
    <t>Zie de beantwoording van vraag 69.</t>
  </si>
  <si>
    <t>Bijlage 6.5.1 Overeenkomst Financieel Systeem hoofdstuk 3.4 punt c</t>
  </si>
  <si>
    <t>Leverancier kan dit niet garanderen, immers medewerkers kunnen de organisatie verlaten. Wilt u dit schrappen?</t>
  </si>
  <si>
    <t>Bijlage 6.5.2 Verwerkersovereenkomst gemeente Voorst - inleiding</t>
  </si>
  <si>
    <t>Per abuis staat hier ook 2020. Wilt u dit schrappen?</t>
  </si>
  <si>
    <t>Dit is een erratum. 2020 is verwijderd.</t>
  </si>
  <si>
    <t>Bijlage 6.5.2 Verwerkersovereenkomst gemeente Voorst artikel 4.3</t>
  </si>
  <si>
    <t>Een dergelijke uitdrukkelijke schriftelijke toestemming is niet mogelijk. Immers, de opslag van de Persoonsgegevens vindt binnen de EU plaats, maar de kans bestaat dat medewerkers van Opdrachtnemer die buiten de EU werkzaam zijn buiten kantooruren vragen van Opdrachtgever zullen beantwoorden dan wel ingeval van calamiteiten werkzaamheden zullen verrichten. Opdrachtnemer stelt voor om de volgende tekst in plaats van het huidige artikel 4.3 op te nemen: “Indien de verwerking van Persoonsgegevens buiten de Europese Unie (“EU”) plaatsvindt, in een land waarvoor de Europese Commissie geen adequaatheidsbesluit heeft gegeven, zal Verwerking alleen plaatsvinden op voorwaarde dat er sprake is van passende waarborgen die voldoende niveau van bescherming van Persoonsgegevens bieden. In dat geval, teneinde geschikte contractuele bescherming te verzekeren, zullen de Partijen voldoen aan de respectievelijke verplichtingen in de EU-Standard Contractual Clauses (“EU-SCC”) of iedere andere passende waarborgen waarvan de Data Protectie Autoriteit of een bevoegde autoriteit heeft besloten dat deze een voldoende niveau van beveiliging bieden, en de Opdrachtgever geeft hierbij toestemming en geeft instructies om deze Verwerking uit te voeren. Bent u daarmee akkoord?</t>
  </si>
  <si>
    <t>Dat is deels akkoord, mits Inschrijver instemt met de toepasselijkheid van de 'Standard contractual clauses for international transfers' zoals gepubliceerd door de Europese Commissie op 4 juni 2021. Zie: https://ec.europa.eu/info/law/law-topic/data-protection/international-dimension-data-protection/standard-contractual-clauses-scc/standard-contractual-clauses-international-transfers_en
Hierbij geldt overigens dat niet zonder meer naar deze bepalingen kan worden verwezen. Er dient in dat geval een exemplaar te worden uitgeprint, bewerkt/ingevuld en daarna te worden ondertekend. Van doorslaggevend belang hierbij is adequate invulling van de annexen die het karakter van een DPIA hebben. Gemeente Voorst kan om die reden niet instemmen met de letterlijke tekst die wordt voorgesteld. 
Overigens is niet alleen bepalend waar de gegevens zijn opgeslagen omdat er ook andere vormen van verwerking bestaan zoals vragensteller zelf impliciet ook aangeeft. 
Verder zijn er in casu geen andere passende waarborgen zodat deze zinsnede niet wordt overgenomen.
Een uitwerking is in artikel 4.3 van de Verwerkersovereenkomst gegeven.</t>
  </si>
  <si>
    <t>Bijlage 6.5.2 Verwerkersovereenkomst gemeente Voorst artikel 5.1</t>
  </si>
  <si>
    <t>Wilt u deze termijn aanpassen in 48 uur? Immers 24 uur is wel erg krap mede gelet op het feit dat zo een inbreuk zich ook voor kan doen bij sub-verwerkers en verwerkingsverantwoordelijke zelf een termijn van 72 uur heeft om evt. melding te doen. Deze 72 uur gaat pas gelden nadat verwerkingsverantwoordelijke zelf de melding heeft ontvangen.</t>
  </si>
  <si>
    <t>Dat is niet akkoord.</t>
  </si>
  <si>
    <t>GIBIT 1.1</t>
  </si>
  <si>
    <t>Graag de tekst als volgt aanpassen “Acceptatie”: de door Opdrachtgever en Leverancier uitdrukkelijk in de Overeenkomst opgenomen formele goedkeurig van alle onderdelen van de ICT-prestatie op basis van vooraf overeengekomen objectieve criteria door middel van een succesvol uitgevoerde (integrale) Acceptatieprocedure." Wilt u dit als zodanig aanpassen?</t>
  </si>
  <si>
    <t>Nee, artikel 1.1 wordt middels deze buiten toepassing verklaard. De definitie uit Bijlage A, onder punt 2, is van toepassing in samenhang met punt 28 (Test- en acceptatieplan) en artikel 6.2 van het concept Overeenkomst.</t>
  </si>
  <si>
    <t>GIBIT 1.7</t>
  </si>
  <si>
    <t>Wilt u toevoegen na "Programmatuur”: “of andere intellectueel eigendomsrechtelijke beschermde werken" en het woord "geheel” weghalen? Er zijn namelijk ook andere intellectueel eigendomsrechtelijke beschermde werken dan alleen programmatuur die door derden geleverd kunnen worden als onderdeel van de ICT-prestatie. Het kan gaan om hardware die octrooirechtelijk beschermd is, of databanken.</t>
  </si>
  <si>
    <t>De ICT-Prestatie conform GIBIT omvat goederen, waaronder zaken, Gebruiksrechten en (of) diensten. De definitie van Gebruiksrechten nis niet verbonden met de definitie van Programmatuur, terwijl de definitie van Programmatuur niet letterlijk is verbonden met intellectuele eigendomsrechten. Artikel 17 GIBIT betreft de ICT Prestatie. In artikel 1.2 van het concept Overeenkomst is het 'Financieel Systeem' de verbijzondering van de ICT Prestatie en omvat als zodanig alle aspecten van de te leveren clouddiensten. Verder is het niet logisch om de term 'hardware' in de definitie van Programmatuur op te nemen. Niet akkoord.</t>
  </si>
  <si>
    <t>GIBIT 1.10</t>
  </si>
  <si>
    <t>Leverancier wenst het artikel als volgt aan te passen: het begrip "gebrek" objectiveren door deze (uitsluitend) te koppelen aan de tussen partijen overeengekomen specificaties van de Prestatie. Bijvoorbeeld door de definitie als volgt te formuleren: "Gebrek: Het substantieel niet voldoen van de ICT Prestatie aan de door Leverancier schriftelijk kenbaar gemaakte functionele en/of technische specificaties en, in geval van maatwerkprogrammatuur en websites, aan de tussen partijen schriftelijk uitdrukkelijk overeengekomen functionele of technische specificaties. Van een Gebrek is alleen sprake indien deze reproduceerbaar is. Opdrachtgever is gehouden van fouten onverwijld melding aan Leverancier te maken." Wilt u dit artikel als zodanig aanpassen? De huidige tekst suggereert dat er naast "Overeengekomen gebruik" ook nog sprake kan zijn van een 'storing'. Wat is een storing? Huidige tekst suggereert dat 'andere' storingen, zoals een storing in internetconnectie of elektriciteit hiermee voor risico van leverancier komen. Dat is disproportioneel.</t>
  </si>
  <si>
    <t xml:space="preserve">Dat is niet akkoord. Niet duidelijk is gemaakt het objectivering kan worden bereikt door toevoeging van een zinsnede 'substantieel niet voldoen'.
Een Gebrek wordt ook gehanteerd in de betekenis dat een werkzaamheid/prestatie niet is opgeleverd en kan om die reden nimmer reproduceerd zijn. 
Conform de artikelen 9.5 en 9.8 van het concept Overeenkomst kan een Gebrek tevens een verstoring/incident zijn, tijdens de exploitatiefase.
</t>
  </si>
  <si>
    <t>GIBIT 1.11</t>
  </si>
  <si>
    <t>Het Gebruiksrecht wordt op geen enkele manier gekoppeld aan gebruikelijke beperkingen, zelfs als die in de Overeenkomst zijn benoemd, terwijl die er natuurlijk wel zijn in de praktijk. Wilt u het volgende toevoegen: “en welk recht begrensd wordt door hetgeen partijen zijn overeengekomen, zoals het aantal gelijktijdige of benoemde gebruikers, aantal inwoners, oppervlakte, etc."</t>
  </si>
  <si>
    <t xml:space="preserve">Het Gebruiksrecht is overeenkomstig het gestelde in artikel 14.4 ingegeven door door de standaard licentieregeling van de rechthebbende op de aan het Financieel Systeem onderliggende programmatuur. Het staat Inschrijvers vrij om de licentieregeling mee aan te bieden als onderdeel van de Inschrijving. Indien dat niet gebeurt gaat gemeente Voorst uit van een  gebruik gedurende de looptijd van de Overeenkomst dat overeenstemt met het Overeengekomen gebruik (de kwantitatieve en kwalitieve behoeftestelling is in het Beschrijvend Document met Bijlagen verwoord). </t>
  </si>
  <si>
    <t>GIBIT 1.16</t>
  </si>
  <si>
    <t>“Implementatie” zou nader kunnen worden afgebakend. Bijvoorbeeld: "Het geheel van schriftelijk overeengekomen en in het Implementatieplan gedefinieerde handelingen en activiteiten dat nodig is om alle onderdelen van de ICT Prestatie, afzonderlijk en in onderlinge samenhang, in gebruik te kunnen nemen in de organisatie van Opdrachtgever, zodanig dat alle daartoe gerechtigde en adequaat opgeleide gebruikers van Opdrachtgever ermee kunnen werken overeenkomstig het Overeengekomen gebruik, daaronder voor zover van toepassing mede begrepen de Conversie, het realiseren van de voor het Overeengekomen gebruik noodzakelijke Koppelingen en het door Opdrachtgever tijdig en conform planning uitvoeren van de Acceptatieprocedure." Wilt u dit artikel als zodanig aanpassen?</t>
  </si>
  <si>
    <t>De Inschrijver dient een viertal kwaliteitsdocumenten in te dienen die samen met het Inschrijvingsmodel de complete Inschrijving vormen. De kwaliteitsdocumenten Kansendossier, Oplossingsvoorstel, Projectaanpak en SLA van de winnende Inschrijver worden allen als Bijlage bij de te sluiten Overeenkomst gevoegd en maken als zodanig onderdeel uit van hetgeen schriftelijk wordt overeengekomen. Zinsneden als 'daartoe gerechtigden' zijn daarbij uiterst verwarrend omdat deze bevoegdheid voor een groot samenhangt met de interne autorisatiematrix van de gemeente en niet zozeer met het gehanteerde licentiemodel (deze laatste moet aansluiten bij het Overeengekomen gebruik). Niet akkoord.</t>
  </si>
  <si>
    <t>GIBIT 1.26</t>
  </si>
  <si>
    <t>Het begrip "Overeengekomen gebruik" is een begrip met veel impact. Het hoort om die reden thuis op een prominente (eerste) plaats in de Overeenkomst en zal daar altijd objectief omschreven moeten worden in de vorm van gewenste specificaties. Gewenste wijziging: “Overeengekomen gebruik definiëren als de in de Overeenkomst overeengekomen product of dienst specificaties.” Wilt u dit artikel als zodanig aanpassen?</t>
  </si>
  <si>
    <t>Nee, deze belangrijke bepaling wordt op geen enkele wijze aangepast.</t>
  </si>
  <si>
    <t>GIBIT 2.3</t>
  </si>
  <si>
    <t>Er kunnen onderwerpen zijn die niet adequaat/ volledig in de GIBIT-voorwaarden zijn benoemd maar die de Leverancier wel in haar voorwaarden heeft benoemd. Wilt u daarom de volgende tekst toevoegen aan artikel 3 lid 2: “tenzij zulks anders is bepaald in de offerte aanvraag of zulks anders is vastgelegd in de Overeenkomst."</t>
  </si>
  <si>
    <t>Het is Inschrijver NIET toegestaan eigen verkoopvoorwaarden van toepassing te verklaren. Wat vragensteller 'wel in haar voorwaarden heeft benoemd' en belangrijk acht had zij/hij in de wijzigingsvoorstellen concreet moeten benoemen. Niet akkoord.</t>
  </si>
  <si>
    <t>GIBIT 4.1</t>
  </si>
  <si>
    <t>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Graag aan dit artikel toevoegen: “Indien een termijn schriftelijk is overeengekomen en deze niet wordt gehaald zal eerst een ingebrekestelling aan Leverancier worden verzonden waarin een redelijke termijn tot nakoming van de verplichting wordt opgenomen.” Wilt u dit artikel als zodanig aanpassen?</t>
  </si>
  <si>
    <t>Zoals in artikel 4.1 van GIBIT is aangegeven zijn termijnen alleen fataal indien dat in de Overeenkomst zo is bepaald. In het concept Overeenkomst is zulks niet bepaald. Omdat artikel 4.1 de werkelijke situatie juist verwoord wordt deze niet aangepast.</t>
  </si>
  <si>
    <t>GIBIT 4.2</t>
  </si>
  <si>
    <t>Deze termijnen in alle gevallen definiëren als fataal is onredelijk. 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Voorstel om aan het artikel het volgende toe te voegen: “Overeengekomen termijnen voor levering en/of andere prestaties gelden niet als vast en fataal, tenzij schriftelijk anders overeengekomen. Indien een termijn schriftelijk is overeengekomen en deze niet wordt gehaald zal eerst een ingebrekestelling aan Leverancier worden verzonden waarin een redelijke termijn tot nakoming van de verplichting wordt opgenomen.” Wilt u dit artikel als zodanig aanpassen?</t>
  </si>
  <si>
    <t>Het bepaalde van artikel 4.2, onder i) is niet van toepassing op de Overeenkomst.</t>
  </si>
  <si>
    <t>GIBIT 5.1</t>
  </si>
  <si>
    <t>Er wordt nu vanuit gegaan dat implementatie eenzijdig door de Leverancier geschiedt tenzij anders overeengekomen. Leverancier meent dat beide partijen hier verantwoordelijk voor zijn en implementatie ook alleen plaatsvindt indien dat uitdrukkelijk is afgesproken. Tevens is Implementatie per project en per Leverancier verschillend. De behoefte aan de omvang en wijze van implementatie aan de zijde van Opdrachtgever kan ook per project verschillen. De definitie van implementatie zal dan ook per geval verschillen. Over implementatie dienen partijen specifieke afspraken te maken. Door implementatie als vast onderdeel voor te schrijven in de voorwaarden zijn leveranciers genoodzaakt een flinke opslag te rekenen op de kosten voor levering, terwijl dat lang niet altijd nodig zal zijn. Kortom: implementatie leent zich wat ons betreft niet voor vast onderdeel van de te leveren ICT Prestaties. Het heeft dan ook de voorkeur om hierover afzonderlijke afspraken te maken. Voorstel: “Indien overeengekomen, zullen partijen zorgdragen voor de Implementatie van de ICT Prestatie in de organisatie van Opdrachtgever, overeenkomstig het hieromtrent bepaalde in de Overeenkomst en het door Partijen overeengekomen Implementatieplan.” Kan de Opdrachtgever hiermee akkoord gaan?</t>
  </si>
  <si>
    <t>De implementatie vindt plaats aan de hand van de door de winnende Inschrivjer ingediende kwaliteitsdocumenten Projectaanpak en Oplossingsvoorstel (en eventueel aspecten uit Kansendossier). Deze set vormt inderdaad de specifieke afspraken waar vragensteller over spreekt. Niet akkoord.</t>
  </si>
  <si>
    <t>GIBIT 5.5</t>
  </si>
  <si>
    <t>De beschrijving van het Applicatielandschap is een verplichting van de Opdrachtgever. Indien Opdrachtgever dit niet zelf kan, dan kan zij dit aan Leverancier of een derde uitbesteden, maar dan wel tegen betaling. Het is onredelijk Leverancier deze kosten te laten dragen, zeker in het offertetraject en ook alle risico's daarvoor bij hem te leggen. Voorstel zou zijn om dit artikel te laten vervallen. Wil de Opdrachtgever hiermee akkoord gaan?</t>
  </si>
  <si>
    <t>Aanpassingen aan het Applicatielandschap die door Leverancier zijn te voorzien met het oog op de inrichting en implementatie van het door hem aangeboden Financieel Systeem, terwijl gemeente Voorst inzicht heeft gegeven in het Applicatielandschap, komen uitdrukkelijk voor risico van Leverancier indien hij dit diende te voorzien en niet in het aanbod heeft voorzien. Niet akkoord.</t>
  </si>
  <si>
    <t>GIBIT 6.7</t>
  </si>
  <si>
    <t>Leverancier acht het niet redelijk indien hij dient aan te tonen dat het hem niet toe te rekenen is dat de ketentest niet is geslaagd. Leverancier meent dat indien Opdrachtgever hiertoe van mening is, zij dit ook dient te bewijzen. Wilt u dit artikel als zodanig aanpassen?</t>
  </si>
  <si>
    <t>Een ketentest wordt beïnvloed door de kwaliteit van de koppelvlakken. Aangezien ook Leverancier een koppelvlak dient te leveren (stopcontact) zal hij moeten aantonen dat het mislukken van een ketentest niet aan het door hem geproduceerde koppelvlak te wijten is.</t>
  </si>
  <si>
    <t>GIBIT 8.5</t>
  </si>
  <si>
    <t>Leverancier is bereikbaar tussen 08:00-18:00 uur, de helpdesk is bereikbaar tijdens in Nederland geldende kantoortijden van 09:00 tot 17:00 uur op werkdagen, behalve op de in Nederland erkende feestdagen. Wilt u dit artikel als zodanig aanpassen?</t>
  </si>
  <si>
    <t>Nee, gemeente Voorst hanteert kantoortijden tussen 08.00 en 18.00 uur en verwacht dat de helpdesk gedurende kantoortijden bereikbaar is, zoals te doen gebruikelijk op de ICT-markt.</t>
  </si>
  <si>
    <t>GIBIT 8.6</t>
  </si>
  <si>
    <t>Leverancier meent dat “andere storingen” geschrapt dient te worden. Gebreken is gedefinieerd maar andere storingen kan van alles zijn. Leverancier vraagt u dan ook dit te schrappen of te definiëren. Wilt u dit als zodanig aanpassen?</t>
  </si>
  <si>
    <t>Dat is niet akkoord. Gebreken zijn conform de defintie gerelateerd aan Overeengekomen gebruik (de functionele behoeftestelling). Dat neemt niet weg dat ver ook storingen van bijvoorbeeld technische aard zijn, bijvoorbeeld een bug, die op zich niet aan het Overeengekomen gebruik in de weg behoeven te staan.</t>
  </si>
  <si>
    <t>GIBIT 8.7</t>
  </si>
  <si>
    <t>Wilt u in dit artikel ook het woord “storingen ”schrappen? Zie ook 8.6</t>
  </si>
  <si>
    <t>Zie de beantwoording van vraag 88; niet akkoord.</t>
  </si>
  <si>
    <t>GIBIT 8.8</t>
  </si>
  <si>
    <t>Het is gebruikelijk en geaccepteerd in de branche om de eigen SLA van de Leverancier te hanteren, aangezien daarin alle verplichtingen voor de Leverancier al zijn opgenomen die specifiek bedoeld zijn voor een volledig toegesneden (SaaS) dienstverlening. Bent u daarom bereid de SLA van de Leverancier toe te passen?</t>
  </si>
  <si>
    <t>Vragensteller is klaarblijkelijk niet op de hoogte van het Beschrijvend Document. Een door Inschrijver op te stellen SLA is onderdeel van de in te dienen kwaliteitsdocumenten. Artikel 8.8 GIBIT laat in het midden wie de SLA opstelt en is als zodanig niet tegenstrijdig.</t>
  </si>
  <si>
    <t>GIBIT 8.9</t>
  </si>
  <si>
    <t>Leverancier merkt op dat de gevolgen van het eventueel niet behalen van servicelevels staan beschreven in de SLA van de Leverancier. Zie de opmerking bij artikel 8.8. Het is ongebruikelijk zwaar dat bij overschrijding van servicelevels de Overeenkomst (gedeeltelijk) kan worden ontbonden. Meerdere meetperiodes is niet eenduidig gedefinieerd en het lijkt Leverancier van belang of het om een geringe of zware overschrijding gaat. Leverancier verzoekt een voor beide partijen redelijke en acceptabele oplossing na eventuele gunning verder uit te werken. Kunt u hiermee akkoord gaan?</t>
  </si>
  <si>
    <t>De meetperioden behoren in de door de Inschrijver op te stellen SLA aan de orde te komen en daarom is het niet gepast daar in relatie tot GIBIT een kritische bemerking te doen. Er wordt na de voorlopige gunning NIET onderhandeld over voorwaarden. Niet akkoord.</t>
  </si>
  <si>
    <t>GIBIT 8.10 sub ii</t>
  </si>
  <si>
    <t>In het algemeen dient het woord “tijdig” vervangen te worden door “binnen redelijk termijn”. Immers, Leverancier is mede afhankelijk van de leverancier waarmee er gegevens dienen te worden uitgewisseld, zodat Leverancier in algemene zin niet kan garanderen dat er een tijdige oplevering wordt gerealiseerd. Wilt u dit artikel als zodanig aanpassen?</t>
  </si>
  <si>
    <t>Nee, gemeente Voorst heeft Inschrijver op de hoogte gestelde van het aanwezige Applicatielandschap dat relevant is voor de correcte werking van het Financieel Systeem. Daarnaast dient de Leverancier technisch beheer op de de hem ontwikkelde Koppelvlakken uit te voeren. Leverancier is sowieso verlicht aan algemeen gestelde Interoperabiliteitseisen te voldoen.</t>
  </si>
  <si>
    <t>GIBIT 8.12 sub i+ii</t>
  </si>
  <si>
    <t>Gedurende de looptijd van de Overeenkomst ontvangt Opdrachtgever uit hoofde van de overeengekomen SLA Onderhoud en zal Opdrachtgever de laatste ter beschikking gestelde versie gebruiken inclusief Updates en/of Upgrades. Bent u bereid dit artikel zodanig aan te passen?</t>
  </si>
  <si>
    <t>Artikel 8.12 past inderdaad niet bij een moderne cloudoplossing en wordt middels deze buiten toepassing verklaard.</t>
  </si>
  <si>
    <t>GIBIT 9.9</t>
  </si>
  <si>
    <t>Leverancier begrijpt niet waarom prijsstijgingen pas per 1 januari mogen worden doorgevoerd en de Leverancier tussentijds dus de kosten zelf moet dragen, maar hij deze bij prijsdalingen wel meteen zou moeten doorvoeren. Niet redelijk. Daarnaast ondervangt deze regeling niet de bij SAAS diensten/ gebruikersinterfaces gebruikelijke licentie varianten  (van bijvoorbeeld derden) die gekoppeld zijn aan het aantal (geregistreerde) gebruikers en die maandelijks bij of afgeschaald kunnen worden. Facturatie/gebruiksrechten zullen hier dynamisch kunnen zijn (in sommige gevallen real time). Wilt u de 2e zin aanpassen, zodat prijsstijgingen ook op een andere termijn kunnen worden doorgevoerd?</t>
  </si>
  <si>
    <t xml:space="preserve">Artikel 9.9 biedt naar de mening van gemeente Voorst de mogelijkheid om prijsstijgingen door te belasten per 1 januari van enig jaar waarbij tevens een 'inhaalbetaling' kan plaatsvinden. 'Aanpassen' per 1 januari (artikel 9.8) is niet hetzelfde als 'doorbelasten' en de woordkeuze biedt deze ruimte die wij middels deze bevestigen. De datum 1 januari is overigens niet toevallig gekozen omdat dit uiteraard de afsluiting en start van een boekjaar betekent, met bijbehorende begrotingen. Dit laatste betekent dat prijsaanpassingen door derden zodra deze bekend zijn moeten worden gecommuniceerd aan gemeente Voorst zodat zij daar begrotings-technisch rekening mee kan houden. </t>
  </si>
  <si>
    <t>GIBIT 15.5</t>
  </si>
  <si>
    <t>Een boete van EUR 50.000 is disproportioneel. Voorstel: Leverancier stelt voor de boete te verlagen naar EUR 10.000 per gebeurtenis met een maximum van EUR 500.000 in totaal. Wilt u dit artikel als zodanig aanpassen?</t>
  </si>
  <si>
    <t>Vragensteller onderbouwt zijn stelling niet en doet derhalve een bewering. Het artikel wordt niet aangepast omdat de hoogte een eerste en belangrijke drempel wil aangeven om geen geheimhoudingsverplichting te schenden.</t>
  </si>
  <si>
    <t>GIBIT 17.3</t>
  </si>
  <si>
    <t>Het Gebruiksrecht wordt altijd verleend voor de duur van de Overeenkomst en is nooit eeuwigdurend, is niet-exclusief, niet-overdraagbaar en niet-sublicentieerbaar, zodat Leverancier verzoekt het artikel op dit punt aan te passen. Graag artikel 17 lid 3 eerste zin vervangen door "(…) op de ICT Prestaties voor de duur en reikwijdte zoals vastgelegd in de Overeenkomst" Wilt u dit artikel als zodanig aanpassen? Toelichting: Het aan Opdrachtgever te verschaffen Gebruiksrecht kan per opdracht verschillen en kan afhankelijk zijn van de licentievoorwaarden van derden. De omvang van het Gebruiksrecht kan derhalve beter in de Overeenkomst en niet in deze algemene voorwaarden worden geregeld. Bijvoorbeeld een eeuwigdurend Gebruiksrecht is niet meer van deze tijd en wordt vaak niet meer, of tegen veel hogere prijzen aangeboden. Indien de Overeenkomst beëindigd wordt als gevolg van wanprestatie van de Opdrachtgever is een onherroepelijke licentie ook niet terecht. Dan zou Opdrachtgever immers ondanks zijn wanprestatie de software mogen blijven gebruiken.</t>
  </si>
  <si>
    <t>Gemeente Voorst hanteert, zoals ook uit het Inschrijvingsmodel moge blijken, eenmalige en periodieke kosten. Conform artikel 17.3 GIBIT zijn alsdan Gebruiksrechten van toepassing, uitsluitend gedurende de looptijd van de Overeenkomst van toepassing.</t>
  </si>
  <si>
    <t>GIBIT 17.4</t>
  </si>
  <si>
    <t>Leverancier kan niet op voorhand instemmen met de overdracht van haar intellectuele eigendomsrechten m.b.t. Maatwerkprogrammatuur, terwijl zij niet weet wat voor soort maatwerk het betreft. Bovendien dient overdracht van intellectuele eigendomsrechten bij nader op te stellen akte plaats te vinden indien van toepassing. Het is bovendien maar zeer de vraag of overdracht van intellectuele eigendomsrechten op deze wijze (in algemene voorwaarden en algemeen omschreven) mogelijk en in de praktijk wenselijk is. Leverancier stelt voor om artikel 17.4 niet van toepassing te verklaren en af te spreken dat partijen hieromtrent nadere schriftelijke afspraken zullen maken indien dit aan de orde is. Indien partijen zijn overeengekomen dat Maatwerkprogrammatuur wordt overgedragen dient Leverancier in ieder geval het recht te behouden om de aan het geleverde ten grondslag liggende beginselen, ideeën, ontwerpen, documentatie, werken en programmeertalen zonder enige beperking voor andere doeleinden toe te passen. Opdrachtgever contracteert Leverancier immers om deze expertise en als hij deze kennis niet kan hergebruiken wordt Leverancier ook minder aantrekkelijk voor Opdrachtgever en andere gemeenten. Deze clausule zal altijd tot discussie leiden bij leveranciers en onderhandeling over wijziging, waarmee de standaardisatiegedachte voor de GIBIT in gevaar komt. Leverancier stelt voor om de laatste vier zinnen van dit artikel 17.4 te schrappen en aan artikel 17.4 het volgende toe te voegen: “Deze overdracht tast het recht of de mogelijkheid van Leverancier niet aan om de aan die ontwikkeling ten grondslag liggende onderdelen, algemene beginselen, ideeën, ontwerpen, algoritmen, documentatie, documenten, werken, programmeertalen, protocollen, standaarden en dergelijke, zonder enige beperking voor andere doeleinden te gebruiken en/of te exploiteren, hetzij voor zichzelf hetzij voor derden. Evenmin tast de overdracht van een recht van intellectuele eigendom het recht van Leverancier aan om ten behoeve van zichzelf of een derde ontwikkelingen te doen die soortgelijk of ontleend zijn aan die welke ten behoeve van de Opdrachtgever zijn of worden gedaan.” Wilt u dit artikel als zodanig aanpassen?</t>
  </si>
  <si>
    <t>Zie de beantwoording van vraag 15.</t>
  </si>
  <si>
    <t>GIBIT 17.5</t>
  </si>
  <si>
    <t>Er kunnen omstandigheden denkbaar zijn waarin een vrijwaring redelijkerwijs niet van Leverancier gevraagd kan worden. Leverancier ziet daarom aan dit artikel graag het volgende toegevoegd: “Deze verplichting tot vrijwaring vervalt indien de verweten inbreuk verband houdt (i) met door de Opdrachtgever ter gebruik, bewerking, verwerking of incorporatie aan Opdrachtnemer ter beschikking gestelde materialen, dan wel (ii) met wijzigingen die de Opdrachtgever zonder schriftelijke toestemming van Opdrachtnemer in de ICT Prestatie, Programmatuur, databestanden, of andere materialen heeft aangebracht of door een derde heeft laten aanbrengen.” Wilt u dit artikel als zodanig aanpassen?</t>
  </si>
  <si>
    <t xml:space="preserve">Dat is niet akkoord. Gemeente Voorst ziet ook niet op welke wijze zij wijzigingen in een clouddienst kan aanbrengen, aangezien de onderliggende software niet voor beheerders van gemeente Voorst toegankelijk is in het datacenter. Databestanden zijn eigendom van gemeente Voorst of van de betreffende rechthebbende natuurlijke personen waar gemeente Voorst als verwerkingsverantwoordelijke verantwoordelijkheid draagt. </t>
  </si>
  <si>
    <t>GIBIT 17.8</t>
  </si>
  <si>
    <t>Wilt u aan dit artikel toevoegen: “en in rechte onherroepelijk is komen vast te staan dat het betreffende deel van de door Leverancier zelf ontwikkelde ICT-prestatie inbreuk maak”. Immers het is onredelijk dat in het geval derden Opdrachtgever ter zake van een beweerdelijke schending van intellectuele eigendomsrechten aansprakelijk stellen, Opdrachtgever al gerechtigd is om de Overeenkomst schriftelijk, buiten rechte geheel of gedeeltelijk te ontbinden terwijl de schending nog niet eens bewezen is.</t>
  </si>
  <si>
    <t>Dat is akkoord. Het artikel wordt middels aetikel 14.2 van het concept Overeenkomst dienovereenkomstig aangepast.</t>
  </si>
  <si>
    <t>GIBIT 20.1</t>
  </si>
  <si>
    <t>Leverancier verzoekt u om dit artikel wederkerig te maken: "Partijen zijn over en weer niet gerechtigd hun verplichtingen op te schorten dan na het sturen van een ingebrekestelling, waarin aan de andere partij een redelijke termijn (….)" Wilt u dit als zodanig aanpassen?</t>
  </si>
  <si>
    <t>Dit valt in de praktijk nauwelijks te realisereno omdat de verplichting van de gemeente Voorst bestaat uit de betaling van een Vergoeding of Jaarvergoeding. Als een factuur wordt aangehouden omdat deze naar de mening van gemeente Voorst onjuist is lijkt ingebrekestellen niet zinvol omdat GIBIT reeds in een regeling voorziet. Als een factuur wordt aangehouden vanwege een vermeende wanprestatie volgt sowieso een ingebrekestelling door gemeente Voorst. Het artikel wordt niet aangepast.</t>
  </si>
  <si>
    <t>GIBIT 20.2</t>
  </si>
  <si>
    <t>Indien het een Overeenkomst voor onbepaalde tijd betreft is een opzegtermijn van 3 maanden voor Opdrachtgever wel heel erg kort ten opzichte van een opzegtermijn van 18 maanden voor Leverancier. Kunt u akkoord gaan met een opzegtermijn van 12 maanden voor Opdrachtgever, zodat beide opzegtermijnen meer in verhouding zijn? Met name als er vaste, doorlopende kosten zijn voor Leverancier (bijv. derden licenties of hosting) dan kunnen zijn kosten nog geruime tijd doorlopen na die 3 maanden. Dat is niet redelijk. Zeker niet omdat omgekeerd hij een opzegtermijn van 18 maanden dient te hanteren.</t>
  </si>
  <si>
    <t>Er is in casu geen sprake van een Opdracht met onbepaalde looptijd, zoals in het Beschrijvend Document én het concept Overeenkomst valt te lezen.</t>
  </si>
  <si>
    <t>GIBIT 20.9</t>
  </si>
  <si>
    <t>Zie eerdere opmerking ten aanzien van fatale termijnen bij artikel 4.1 en 4.2. Voorstel: Leverancier stelt voor om “voor de nakoming een fatale termijn geldt" te verwijderen en aan de laatste zin van dit artikel voor de woorden “zal tekortschieten” het woord “blijvend toerekenbaar” toe te voegen. Wilt u dit artikel als zodanig aanpassen? Wilt u tevens in de 1e zin “kan” vervangen door “zal”?</t>
  </si>
  <si>
    <t>Zie de beantwoording van vraag 83. Overigens niet akkoord.</t>
  </si>
  <si>
    <t>GIBIT 20.10</t>
  </si>
  <si>
    <t>Aangezien de dienstverlening (bij SaaS) niet ongedaan gemaakt kan worden acht Leverancier een ongedaanmakingsverplichting niet werkbaar. Leverancier stelt daarom voor het volgende aan artikel 20.10 toe te voegen: “Indien een partij de ontbinding van de Overeenkomst inroept, worden de reeds door Leverancier uitgevoerde werkzaamheden, verrichte leveringen en diensten afgerekend naar de stand van het werk op het moment van de ontbinding. Indien Opdrachtgever op het moment van de ontbinding reeds prestaties ter uitvoering van de Overeenkomst heeft ontvangen, zullen deze prestaties en de daarmee samenhangende betalingsverplichtingen geen voorwerp van ongedaanmaking zijn. Bedragen die betrekking hebben op prestaties die Leverancier vóór de ontbinding heeft gefactureerd in verband met hetgeen hij ter uitvoering van de Overeenkomst reeds heeft verricht of geleverd, blijven onverminderd verschuldigd en worden op het moment van de ontbinding direct opeisbaar.” Wilt u dit artikel als zodanig aanpassen? Leverancier verzoekt Opdrachtgever om het zinsgedeelte “dan wel t/m zich voordoet” te verwijderen. Dit laat een ingebrekestelling verplicht zijn om onduidelijke situaties te voorkomen. Wilt u dit als zodanig aanpassen?</t>
  </si>
  <si>
    <t>Dat is niet akkoord, gemeente Voorst wenst aan te sluiten bij het gemene recht, waar dit artikel uiting aan geeft.</t>
  </si>
  <si>
    <t>GIBIT 21.1</t>
  </si>
  <si>
    <t>Leverancier verzoekt u aan dit artikel het volgende toe te voegen: "Opdrachtgever zal Leverancier echter eerst in staat stellen nadere informatie te verstrekken waarmee Opdrachtgever bedoelde naleving kan vaststellen, waaronder relevante certificaten of verklaringen van derden (Third Party Memorandum). Indien Opdrachtgever desondanks aanleiding heeft aan te nemen dat niet wezenlijk conform de Overeenkomst wordt nagekomen, dan kan hij maximaal éénmaal per jaar door een onafhankelijke, gecertificeerde, externe deskundige die aantoonbaar ervaring heeft met de te leveren ICT Prestatie een audit laten uitvoeren. Leverancier heeft het recht een deskundige te weigeren indien deze volgens Leverancier diens concurrentiepositie aantast. 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deskundige zal een afschrift van zijn rapport aan Leverancier verstrekken." Tevens aan dit artikel toevoegen dat de derde voorafgaande aan de audit een door Leverancier goed te keuren geheimhoudingsovereenkomst dient te ondertekenen. Wilt u dit artikel als zodanig aanpassen?</t>
  </si>
  <si>
    <t>Artikel 21.1 van GIBIT wordt middels deze buiten toepassing verklaard omdat artikel 11.2 van het concpet Overeenkomst in een vergelijkbare regeling voorziet. In artikel 11.2 is een gedeelte van het wijzigingsverzoek toegevoegd, voor het overige niet akkoord.</t>
  </si>
  <si>
    <t>GIBIT 21.4</t>
  </si>
  <si>
    <t>Leverancier verzoekt u het volgende toe te voegen: voor "toegang verlenen tot de locatie": "indien mogelijk". Wilt u dit toevoegen?</t>
  </si>
  <si>
    <t>Nee, zie ook artikel 11.3 van het concept Overeenkomst.</t>
  </si>
  <si>
    <t>GIBIT 22.1</t>
  </si>
  <si>
    <t>Leverancier kent als onderdeel van haar cloud dienstverlening een standaard gangbaar formaat dat ze ter beschikking stelt bij een exit. Afwijkingen op dit formaat zullen moeten worden beoordeeld op haalbaarheid en zullen tegen de dan geldende tarieven worden verrekend. Kunt u hiermee akkoord gaan?</t>
  </si>
  <si>
    <t>Nee, de exitregeling van artikel 20 van het concept Overeenkomst is van toepassing en het bepaalde van artikel 22 GIBIT wordt middels deze buiten toepassing verklaard. Zie ook Bijlage J van het concept Overeenkomst.</t>
  </si>
  <si>
    <t>GIBIT 22.5</t>
  </si>
  <si>
    <t>Dergelijke kosten zijn onderdeel van de vast te stellen schade, en zouden bij een 'normale' beëindiging ook gemaakt moeten worden. Leverancier vindt het niet redelijk deze kosten apart te eisen. Voorstel: eerste zin van dit artikel verwijderen. Wilt u dit artikel als zodanig aanpassen?</t>
  </si>
  <si>
    <t>Zie de beantwoording van vraag 106.</t>
  </si>
  <si>
    <t>GIBIT 22.8</t>
  </si>
  <si>
    <t>Inschrijver verzoekt in de voorlaatste zin het woord “niet” te laten vervallen en tussen het woord “zodanig “en “kosten” het woord “redelijke” in te voegen. Het zinsdeel “, wel voor…verrichten werkzaamheden” te laten vervallen. Wilt u dit artikel als zodanig aanpassen?</t>
  </si>
  <si>
    <t>GIBIT 25.2</t>
  </si>
  <si>
    <t>Wilt u de volgende zinsnede schrappen: “ook op andere gegevens dan persoonsgegevens”? De beveiligingseisen zijn specifiek op persoonsgegevens gericht waarop de AVG van toepassing is. De AVG is niet op “gewone” gegevens van toepassing.</t>
  </si>
  <si>
    <t>AVG ziet inderdaad op veilige verwerking van persoonsgegevens, echter, informatiebeveiliging is uitdrukkelijk breder en ziet ook op andere gegevens, in casu onder meer financiële kengetallen van gemeente Voorst, waarvoor evenzeer adequate informatiebeveiling is benodigd.</t>
  </si>
  <si>
    <t>GIBIT 20.3</t>
  </si>
  <si>
    <t>Het Gebruiksrecht is onlosmakelijk verbonden met de onderhoudsovereenkomst. Om die reden kan de onderhoudsovereenkomst niet separaat van het Gebruiksrecht worden opgezegd. Het is bijvoorbeeld wel mogelijk om bepaalde licenties/modules op te zeggen, waarbij de onderhoudsgrondslag (en het bedrag) evenredig zal worden aangepast. Is het akkoord voor Opdrachtgever om dit artikel overeenkomstig aan te passen?</t>
  </si>
  <si>
    <t>Artikel 20.3 is voor wat betreft een clouddienst, zoals onderwerp van de onderhavige Opdracht, niet aan de orde. Artikel 20.4 wordt middels deze buiten toepassing verklaard. -----Gaat het om artikel 20.3 of 20.4?-----</t>
  </si>
  <si>
    <t>Lichtblauwdruk hoofdstuk 3, Releasebeleid</t>
  </si>
  <si>
    <t>"Wij bieden een software release model volgens ‘continueous delivery’. In de praktijk betekent dit dat major releases eigenlijk niet meer plaatsvinden. Wij releasen periodiek kleinere updates en verbeteringen en informeren onze klanten hier ver van tevoren over. 
Wij kennen releases, updates en bug fixes aan de software kant en gepland- en ongepland onderhoud aan onze infrastructuur. Uiteraard zijn bug fixes en ongepland onderhoud binnen onze services opgenomen om snel in te kunnen spelen op eventuele problemen of bedreigingen.  Doordat onze oplossing multi-tenant SaaS en dus feitelijk maar één omgeving is, kunnen wij onze klanten direct gebruik laten maken van nieuwe ontwikkelingen die wij samen hebben gemaakt. Op deze manier profiteren onze klanten ook direct van ontwikkelingen waar ze zelf misschien niet aan gedacht hebben maar die wel waarde toevoegen. Uiteraard is klantdata met inachtneming van de hoogste privacy en security eisen van elkaar gescheiden.
Kleine aanpassingen in de vorm van updates worden tussentijds opgeleverd, waarvan de datum minimaal 4 weken voor de update (op test/acceptatie omgeving) bekend gemaakt wordt. De update wordt niet eerder dan 9 weken na de bekendmaking op de productie omgeving geïnstalleerd. (Hiervan kan ook worden afgeweken indien nodig). Een Patch/bugfix wordt geïnstalleerd zodra wij dit noodzakelijk achten. 
Voldoen we hiermee aan het element betreffende releases? Zo nee, waarom niet?"</t>
  </si>
  <si>
    <t>Wij gaan akkoord met uw software release model.</t>
  </si>
  <si>
    <t>Lichtblauwdruk hoofdstuk 4, nr. 12</t>
  </si>
  <si>
    <t>"Inschrijver voorziet in een niet-muteerbare applicatie logging.
Beveilingsbeheer en beveiligingsincidenten worden mede opgevangen door de beschikbare ISO27001 en SOC1 (ISAE3402) en SOC2 (ISAE3000) certificering. Gaat U hiermee akkoord. Voldoen wij hiermee aan eis?"</t>
  </si>
  <si>
    <t>Het is aan Inschrijver om te bepalen c.q. te onderbouwen of hij aan de gestelde eis voldoet. Gemeente Voorst heeft niet de kennis/kunde om te bepalen met genoemde certificeringen aan de gestelde eis wordt voldaan.</t>
  </si>
  <si>
    <t>Lichtblauwdruk hoofdstuk 4, nr. 14</t>
  </si>
  <si>
    <t>Het Financieel Systeem heeft standaard een mechanisme om niet-vertrouwde bestandsgegevens uit niet-vertrouwde omgevingen veilig te importeren en veilig op te slaan.  Inschrijver begrijpt de vraag niet. Kunt deze vraag verder toelichten al dan niet met voorbeelden.</t>
  </si>
  <si>
    <t>In het kader van "zero-trust" worden alle te importeren bestanden als niet vertrouwd beschouwd. Dat betekent dat het Financieel Systeem moet voorzien in een mechanisme om bijvoorbeeld de import van door malware geïnfecteerde bestanden te voorkomen.</t>
  </si>
  <si>
    <t>Lichtblauwdruk hoofdstuk 4, nr. 22</t>
  </si>
  <si>
    <t>Inschrijver biedt u een SaaS-applicatie via het Microsoft Azure platform. Microsoft ondersteunt op dit moment DNS in combinatie met HTTPS/TLS. Gaat u hiermee akkoord?</t>
  </si>
  <si>
    <t>DNSSEC wordt inderdaad nog niet door Microsoft ondersteund. Dus wij gaan hiermee akkoord onder de voorwaarde dat wel aan de andere gestelde standaarden wordt voldaan, zoals HTTPS en HSTS (versie 1.2), TLS (minimaal versie 1.2 en versie 1.3) en IPv4/IPv6.</t>
  </si>
  <si>
    <t>Lichtblauwdruk hoofdstuk 4, nr. 36</t>
  </si>
  <si>
    <t>Er wordt een dagelijkse back-up gemaakt van het Financieel Systeem. De leverancier van het Financieel Systeem maakt dagelijks een back-up van alle data met een retentietijd van minimaal 60 dagen. Wij ontzorgen onze klanten met een 100% SaaS-oplossing op gebied van technisch beheer, beheer infrastructuur en software onderhoud. Gaat opdrachtgever akkoord met een database restore tot 30 dagen met een nauwkeurigheid van 5 min?</t>
  </si>
  <si>
    <t>Wij gaan niet akkoord.</t>
  </si>
  <si>
    <t>Is onze aanname juist dat er nog geen aansluiting is op het PEPPOL netwerk voor zowel inkomende als uitgaande facturen?</t>
  </si>
  <si>
    <t>Die aanname is juist.</t>
  </si>
  <si>
    <t>Beschrijvend document 4.3.2 sub3  Technische bekwaamheid / kerncompetenties</t>
  </si>
  <si>
    <t>"Inschrijver verzoekt opdrachtgever de kerncompetenties uit te breiden met;
Inschrijver heeft in relatie tot een samenwerkingsverband van gemeenten of binnen een Gemeente, Provincie of Waterschap met minimaal 30.000 inwoners kennis van en ervaring met:  
Is dit akkoord? Zo niet, waarom niet?"</t>
  </si>
  <si>
    <t>Nee, zie de beantwoording van vraag 1. De relatie tussen een Provincie en een Waterschap enerzijds en 30.000 inwoners anderzijds komt daarnaast vreemd voor.</t>
  </si>
  <si>
    <t>SLA</t>
  </si>
  <si>
    <t>Inschrijver biedt al haar SaaS-klanten wereldwijd de standaard SLA. Opdrachtgever vraagt een standaard SaaS-oplossing. Kenmerk van een Standaard SaaS-dienstverlening is dat klant specifieke SLA's niet mogelijk zijn. Is opdrachtgever bereid deze eis in lijn te brengen van de SLA van de inschrijver met als doel volledig ontzorgd te worden?</t>
  </si>
  <si>
    <t>Wij kunnen op voorhand niet instemmen met de standaard SLA van de inschrijver zonder de inhoud hiervan te kennen.</t>
  </si>
  <si>
    <t>Bijlage E, DFA</t>
  </si>
  <si>
    <t>De (periodieke) SaaS vergoeding wordt per jaar (pro rata) iedere januari vooruit gefactureerd. Wij bieden geen mogelijkheden per kwartaal vooruit te factureren. Is dit voor opdrachtgever akkoord? En zo nee, waarom niet?</t>
  </si>
  <si>
    <t>Kan Opdrachtgever een lijst met vereiste koppelingen aanleveren, met daarbij vermeld de aard van de koppeling, het volume en de frequentie? Tevens wil Inschrijver graag weten of Opdrachtgever gebruik maakt van een ESB.</t>
  </si>
  <si>
    <t>De reguliere API's die door inschrijver worden ingezet voor het koppelen zijn niet in het StUF formaat. Dit geldt alleen voor onze StUF koppeling. Kan opdrachtgever akkoord gaan met de inzet van de API's van inschrijver met het daarbij behorende formaat?</t>
  </si>
  <si>
    <t>Wij gaan akkoord onder de voorwaarde dat de API's voldoen aan de standaarden conform het Forum van Standaardisatie. 
Als tweezijdige koppelingen aan de orde zijn dan dienen deze wel in de API's te zijn ingebouwd.</t>
  </si>
  <si>
    <t>4.3.1 Financiële en economische draagkracht – Punt 4 Verzekering</t>
  </si>
  <si>
    <t>Opdrachtgever eist een verzekering voor beroepsaansprakelijkheid. De dekking dient minimaal €500.000,00 per gebeurtenis te zijn. Hierbij legt Opdrachtgever geen beperking op van het aantal gebeurtenissen per jaar. Dit betekent dat Opdrachtgever eist dat de aansprakelijkheid onbeperkt dient te zijn, hetgeen voor inschrijver niet verzekerbaar is. Gaat Opdrachtgever akkoord met een totale maximum aansprakelijkheid per jaar van €1.250.000,00?</t>
  </si>
  <si>
    <t>Zie de beantwoording van vraag 33.</t>
  </si>
  <si>
    <t>4.3.2 Technische bekwaamheid – Punt 3 Referenties</t>
  </si>
  <si>
    <t>Opdrachtgever stelt de volgende eis:
"Kerncompetenties: Inschrijver heeft in relatie tot een samenwerkingsverband van gemeenten of binnen een gemeente met minimaal 30.000 inwoners kennis van en ervaring"
Inschrijver beschikt (nog) niet over een direct vergelijkbare referentie zoals gesteld door Opdrachtgever, maar heeft wel een specifieke oplossing ontwikkeld voor het type organisaties van Opdrachtgever. Inschrijver vraagt zich daarom af of Opdrachtgever bereid is om nieuwe aanbieders toe te laten op de markt, ook als inschrijver niet over een vergelijkbare referentie uit de markt van opdrachtgever beschikt. Inschrijver beschikt namelijk wel over een oplossing die functioneel tegemoet komt aan de eisen &amp; wensen van opdrachtgever. Daarnaast beschikt inschrijver over diverse referenties in de (semi) overheid waar inschrijver implementaties heeft uitgevoerd van een cloud oplossing. Inschrijver vraagt zich dus af of opdrachtgever bereid is om de referentie eis aan te passen op een wijze die ook nieuwe spelers met een passende oplossing - echter zonder de gestelde referentie eis - toegang biedt tot de markt.</t>
  </si>
  <si>
    <t>Dat is niet akkoord. Gemeente Voorst wenst de beschikking te verkrijgen over een proven oplossing binnen de gemeentelijke markt.</t>
  </si>
  <si>
    <t>GIBIT 2020 voorwaarden (art. 2.3) - Voorwaarden leverancier</t>
  </si>
  <si>
    <t>Opdrachtgever geeft aan dat de GIBIT voorwaarden van toepassing dienen te zijn op de aanbieding. Inschrijver maakt echter gebruik van een oplossing van een derde partij (Microsoft). Is Opdrachtgever bereid om de voorwaarden van Microsoft te accepteren m.b.t. de door inschrijver aangeboden software? Aangezien we hebben gelezen dat Opdrachtgever bezig is met de uitvoering van een migratie naar Microsoft 365, gaan we ervan uit dat Opdrachtgever de voorwaarden van Microsoft accepteert.</t>
  </si>
  <si>
    <t xml:space="preserve">Zie hieromtrent de artikelen 9.2 en 14.6 van het concept Overeenkomst. </t>
  </si>
  <si>
    <t>Ter vervanging van vraag 35 - planning</t>
  </si>
  <si>
    <t>*Bij het overzetten van onze vragen naar Tenderned is er iets verkeerd gelopen. Deze vraag is een rectificatie van vraag 35 gezien ingediende vragen niet meer gewijzigd kunnen worden.
Uit recente ervaringen weten wij dat een door klanten gevraagde planning met een doorlooptijd van ± 8 maanden (uitgaande van start implementatie per medio april 2022) en een operationele omgeving per Dec, waarin ook een zomervakantieperiode valt, in de meeste gevallen te optimisch is gebleken. De impact van een voorgenomen ingebruikname van een nieuw financieel pakket blijkt op de interne organisatie bij klanten vaak groter is dan verwacht. Er blijkt vaak meer tijd nodig te zijn om alle processen, zowel bestaande als herziene, correct en volledig geaccepteerd en geïmplementeerd te krijgen. Is opdrachtgever bereid om mee te werken aan een eventuele gefaseerde ingebruikname vanaf 1-1-2023, indien de noodzaak hiervoor zich aandient gedurende de implementatie? Of wellicht een volledige ingebruikname in één keer op een later moment in 2023?</t>
  </si>
  <si>
    <t>1e vraag: niet akkoord
2e vraag: niet akkoord</t>
  </si>
  <si>
    <t>Bijlage 6.1 lichtblauwdruk Soll processen, §1.4.3, Blz.10</t>
  </si>
  <si>
    <t>Welke financiële cijfers wil de aanbestedende dienst zien in de P&amp;C tool? Tot welk niveau?</t>
  </si>
  <si>
    <t xml:space="preserve">Tot het laagste niveau; kostenplaats, grootboek, begroting boekingscombinaties, taakvelden </t>
  </si>
  <si>
    <t>Hoeveel gebruikers maken op dit moment gebruik van Tangelo?</t>
  </si>
  <si>
    <t>Ongeveer 50</t>
  </si>
  <si>
    <t>Nee, gemeente Voorst gaat hiermee niet akkoord en houdt vast aan dit kader, waarbij het bovendien om klokuren gaat en niet om kantooruren.</t>
  </si>
  <si>
    <t xml:space="preserve">Vragensteller specificeert niet welke functionaliteit in de 'basisimplementatie' wordt opgeleverd en welke dan later. Het uitgangspunt van gefaseerde oplevering zal ongunstig worden beoordeeld, tenzij Inschrijver in zijn Oplossingsvoorstel een adequate onderbouwing geeft waarbij gemeente Voorst per 1 januari 2023 over een geaccepteerde oplossing kan beschikken. </t>
  </si>
  <si>
    <t>Niet akkoord, gemeente Voorst houdt vast aan de betalingsregeling als beschreven in het DFA: exploitatiekosten worden per kwartaal vooruit gefactureerd.</t>
  </si>
  <si>
    <t xml:space="preserve">Zie tevens de beantwoording van vraag 11 voor de realtime koppelingen. 
De overige koppelingen zijn beschreven in 6.1 Lichtblauwdrukken SOLL processsen, hoofdstuk 1, tabel koppelingen.
De uitwisseling met Cognos en Tangelo zal op dagelijkse basis plaatsvinden. De uitwisseling met de BNG zal ook dagelijks plaatsvinden.
De uitwisselingen op basis van CSV-bestanden vindt tweewekelijks of maandelijks plaats voor de genoemde software
In de tabel koppelingen kan in de 2e rij in plaats van Capture SBF KOFAX gelezen worden
Gemeente Voorst maakt gebruik van de de ESB (gegevensmakelaar) van Vicrea.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</si>
</sst>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vertical="top" wrapText="1"/>
    </xf>
    <xf numFmtId="0" fontId="16" fillId="0" borderId="0" xfId="0" applyFont="1" applyAlignment="1">
      <alignment vertical="top"/>
    </xf>
    <xf numFmtId="164" fontId="0" fillId="0" borderId="0" xfId="0" applyNumberFormat="1" applyAlignment="1">
      <alignment vertical="top" wrapText="1"/>
    </xf>
    <xf numFmtId="0" fontId="16" fillId="0" borderId="0" xfId="0" applyFont="1" applyAlignment="1">
      <alignment vertical="top" wrapText="1"/>
    </xf>
    <xf numFmtId="0" fontId="18" fillId="0" borderId="0" xfId="0" applyFont="1" applyAlignment="1">
      <alignment vertical="top" wrapText="1"/>
    </xf>
    <xf numFmtId="0" fontId="0" fillId="0" borderId="0" xfId="0" applyAlignment="1">
      <alignment vertical="top"/>
    </xf>
    <xf numFmtId="0" fontId="18" fillId="0" borderId="0" xfId="0" applyFont="1" applyAlignment="1">
      <alignment horizontal="left" vertical="top" wrapText="1"/>
    </xf>
    <xf numFmtId="0" fontId="19" fillId="0" borderId="0" xfId="0" applyFont="1" applyAlignment="1">
      <alignment vertical="top" wrapText="1"/>
    </xf>
    <xf numFmtId="0" fontId="19" fillId="33" borderId="0" xfId="0" applyFont="1" applyFill="1" applyAlignment="1">
      <alignment vertical="top"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1564821</xdr:colOff>
      <xdr:row>2</xdr:row>
      <xdr:rowOff>138793</xdr:rowOff>
    </xdr:from>
    <xdr:to>
      <xdr:col>3</xdr:col>
      <xdr:colOff>2871107</xdr:colOff>
      <xdr:row>9</xdr:row>
      <xdr:rowOff>177865</xdr:rowOff>
    </xdr:to>
    <xdr:pic>
      <xdr:nvPicPr>
        <xdr:cNvPr id="2" name="Afbeelding 2">
          <a:extLst>
            <a:ext uri="{FF2B5EF4-FFF2-40B4-BE49-F238E27FC236}">
              <a16:creationId xmlns:a16="http://schemas.microsoft.com/office/drawing/2014/main" id="{F8FFAB36-5DD1-45E8-A52B-2A8B9FCB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0428" y="506186"/>
          <a:ext cx="1306286" cy="1324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6"/>
  <sheetViews>
    <sheetView tabSelected="1" zoomScale="70" zoomScaleNormal="70" workbookViewId="0">
      <pane ySplit="11" topLeftCell="A12" activePane="bottomLeft" state="frozen"/>
      <selection pane="bottomLeft" activeCell="H12" sqref="H12"/>
    </sheetView>
  </sheetViews>
  <sheetFormatPr defaultColWidth="9" defaultRowHeight="14.25" x14ac:dyDescent="0.45"/>
  <cols>
    <col min="1" max="1" width="9" style="1"/>
    <col min="2" max="2" width="20.33203125" style="1" customWidth="1"/>
    <col min="3" max="3" width="88.1328125" style="1" customWidth="1"/>
    <col min="4" max="4" width="68" style="1" customWidth="1"/>
    <col min="5" max="16384" width="9" style="1"/>
  </cols>
  <sheetData>
    <row r="1" spans="1:6" x14ac:dyDescent="0.45">
      <c r="A1" s="2" t="s">
        <v>0</v>
      </c>
      <c r="D1" s="3">
        <v>44617</v>
      </c>
    </row>
    <row r="4" spans="1:6" x14ac:dyDescent="0.45">
      <c r="A4" s="1" t="s">
        <v>1</v>
      </c>
      <c r="C4" s="10" t="s">
        <v>2</v>
      </c>
      <c r="D4" s="10"/>
      <c r="E4" s="10"/>
      <c r="F4" s="10"/>
    </row>
    <row r="5" spans="1:6" ht="14.25" customHeight="1" x14ac:dyDescent="0.45">
      <c r="C5" s="10" t="s">
        <v>3</v>
      </c>
      <c r="D5" s="10"/>
      <c r="E5" s="10"/>
      <c r="F5" s="10"/>
    </row>
    <row r="6" spans="1:6" ht="14.25" customHeight="1" x14ac:dyDescent="0.45">
      <c r="C6" s="10" t="s">
        <v>4</v>
      </c>
      <c r="D6" s="10"/>
      <c r="E6" s="10"/>
      <c r="F6" s="10"/>
    </row>
    <row r="7" spans="1:6" x14ac:dyDescent="0.45">
      <c r="C7" s="10" t="s">
        <v>5</v>
      </c>
      <c r="D7" s="10"/>
      <c r="E7" s="10"/>
      <c r="F7" s="10"/>
    </row>
    <row r="8" spans="1:6" x14ac:dyDescent="0.45">
      <c r="C8" s="6" t="s">
        <v>6</v>
      </c>
      <c r="D8" s="10"/>
      <c r="E8" s="10"/>
      <c r="F8" s="10"/>
    </row>
    <row r="11" spans="1:6" x14ac:dyDescent="0.45">
      <c r="A11" s="4" t="s">
        <v>7</v>
      </c>
      <c r="B11" s="4" t="s">
        <v>8</v>
      </c>
      <c r="C11" s="4" t="s">
        <v>9</v>
      </c>
      <c r="D11" s="4" t="s">
        <v>10</v>
      </c>
    </row>
    <row r="12" spans="1:6" ht="85.5" x14ac:dyDescent="0.45">
      <c r="A12" s="1">
        <v>1</v>
      </c>
      <c r="B12" s="1" t="s">
        <v>11</v>
      </c>
      <c r="C12" s="1" t="s">
        <v>12</v>
      </c>
      <c r="D12" s="1" t="s">
        <v>13</v>
      </c>
    </row>
    <row r="13" spans="1:6" ht="87.75" customHeight="1" x14ac:dyDescent="0.45">
      <c r="A13" s="1">
        <f>A12+1</f>
        <v>2</v>
      </c>
      <c r="B13" s="1" t="s">
        <v>15</v>
      </c>
      <c r="C13" s="1" t="s">
        <v>16</v>
      </c>
      <c r="D13" s="1" t="s">
        <v>17</v>
      </c>
    </row>
    <row r="14" spans="1:6" ht="42.75" x14ac:dyDescent="0.45">
      <c r="A14" s="10">
        <f t="shared" ref="A14:A77" si="0">A13+1</f>
        <v>3</v>
      </c>
      <c r="B14" s="1" t="s">
        <v>18</v>
      </c>
      <c r="C14" s="1" t="s">
        <v>19</v>
      </c>
      <c r="D14" s="5" t="s">
        <v>20</v>
      </c>
    </row>
    <row r="15" spans="1:6" ht="42.75" x14ac:dyDescent="0.45">
      <c r="A15" s="10">
        <f t="shared" si="0"/>
        <v>4</v>
      </c>
      <c r="B15" s="1" t="s">
        <v>21</v>
      </c>
      <c r="C15" s="1" t="s">
        <v>22</v>
      </c>
      <c r="D15" s="5" t="s">
        <v>364</v>
      </c>
    </row>
    <row r="16" spans="1:6" ht="71.25" x14ac:dyDescent="0.45">
      <c r="A16" s="10">
        <f t="shared" si="0"/>
        <v>5</v>
      </c>
      <c r="B16" s="1" t="s">
        <v>23</v>
      </c>
      <c r="C16" s="1" t="s">
        <v>24</v>
      </c>
      <c r="D16" s="1" t="s">
        <v>25</v>
      </c>
    </row>
    <row r="17" spans="1:4" ht="114" x14ac:dyDescent="0.45">
      <c r="A17" s="10">
        <f t="shared" si="0"/>
        <v>6</v>
      </c>
      <c r="B17" s="1" t="s">
        <v>26</v>
      </c>
      <c r="C17" s="1" t="s">
        <v>27</v>
      </c>
      <c r="D17" s="1" t="s">
        <v>28</v>
      </c>
    </row>
    <row r="18" spans="1:4" ht="85.5" x14ac:dyDescent="0.45">
      <c r="A18" s="10">
        <f t="shared" si="0"/>
        <v>7</v>
      </c>
      <c r="B18" s="1" t="s">
        <v>29</v>
      </c>
      <c r="C18" s="1" t="s">
        <v>30</v>
      </c>
      <c r="D18" s="1" t="s">
        <v>31</v>
      </c>
    </row>
    <row r="19" spans="1:4" ht="42.75" x14ac:dyDescent="0.45">
      <c r="A19" s="10">
        <f t="shared" si="0"/>
        <v>8</v>
      </c>
      <c r="B19" s="1" t="s">
        <v>29</v>
      </c>
      <c r="C19" s="1" t="s">
        <v>32</v>
      </c>
      <c r="D19" s="1" t="s">
        <v>33</v>
      </c>
    </row>
    <row r="20" spans="1:4" ht="57" x14ac:dyDescent="0.45">
      <c r="A20" s="10">
        <f t="shared" si="0"/>
        <v>9</v>
      </c>
      <c r="B20" s="1" t="s">
        <v>29</v>
      </c>
      <c r="C20" s="1" t="s">
        <v>34</v>
      </c>
      <c r="D20" s="8" t="s">
        <v>35</v>
      </c>
    </row>
    <row r="21" spans="1:4" ht="262.5" customHeight="1" x14ac:dyDescent="0.45">
      <c r="A21" s="10">
        <f t="shared" si="0"/>
        <v>10</v>
      </c>
      <c r="B21" s="1" t="s">
        <v>36</v>
      </c>
      <c r="C21" s="1" t="s">
        <v>37</v>
      </c>
      <c r="D21" s="5" t="s">
        <v>38</v>
      </c>
    </row>
    <row r="22" spans="1:4" ht="57" x14ac:dyDescent="0.45">
      <c r="A22" s="10">
        <f t="shared" si="0"/>
        <v>11</v>
      </c>
      <c r="B22" s="1" t="s">
        <v>39</v>
      </c>
      <c r="C22" s="1" t="s">
        <v>40</v>
      </c>
      <c r="D22" s="7" t="s">
        <v>41</v>
      </c>
    </row>
    <row r="23" spans="1:4" ht="85.5" x14ac:dyDescent="0.45">
      <c r="A23" s="10">
        <f t="shared" si="0"/>
        <v>12</v>
      </c>
      <c r="B23" s="1" t="s">
        <v>42</v>
      </c>
      <c r="C23" s="1" t="s">
        <v>43</v>
      </c>
      <c r="D23" s="1" t="s">
        <v>44</v>
      </c>
    </row>
    <row r="24" spans="1:4" ht="99.75" x14ac:dyDescent="0.45">
      <c r="A24" s="10">
        <f t="shared" si="0"/>
        <v>13</v>
      </c>
      <c r="B24" s="1" t="s">
        <v>45</v>
      </c>
      <c r="C24" s="1" t="s">
        <v>46</v>
      </c>
      <c r="D24" s="1" t="s">
        <v>47</v>
      </c>
    </row>
    <row r="25" spans="1:4" ht="71.25" x14ac:dyDescent="0.45">
      <c r="A25" s="10">
        <f t="shared" si="0"/>
        <v>14</v>
      </c>
      <c r="B25" s="1" t="s">
        <v>48</v>
      </c>
      <c r="C25" s="1" t="s">
        <v>49</v>
      </c>
      <c r="D25" s="1" t="s">
        <v>50</v>
      </c>
    </row>
    <row r="26" spans="1:4" ht="85.5" x14ac:dyDescent="0.45">
      <c r="A26" s="10">
        <f t="shared" si="0"/>
        <v>15</v>
      </c>
      <c r="B26" s="1" t="s">
        <v>51</v>
      </c>
      <c r="C26" s="1" t="s">
        <v>52</v>
      </c>
      <c r="D26" s="1" t="s">
        <v>53</v>
      </c>
    </row>
    <row r="27" spans="1:4" ht="285" x14ac:dyDescent="0.45">
      <c r="A27" s="10">
        <f t="shared" si="0"/>
        <v>16</v>
      </c>
      <c r="B27" s="1" t="s">
        <v>54</v>
      </c>
      <c r="C27" s="1" t="s">
        <v>55</v>
      </c>
      <c r="D27" s="1" t="s">
        <v>56</v>
      </c>
    </row>
    <row r="28" spans="1:4" ht="228" x14ac:dyDescent="0.45">
      <c r="A28" s="10">
        <f t="shared" si="0"/>
        <v>17</v>
      </c>
      <c r="B28" s="1" t="s">
        <v>57</v>
      </c>
      <c r="C28" s="1" t="s">
        <v>58</v>
      </c>
      <c r="D28" s="1" t="s">
        <v>59</v>
      </c>
    </row>
    <row r="29" spans="1:4" ht="409.5" x14ac:dyDescent="0.45">
      <c r="A29" s="10">
        <f t="shared" si="0"/>
        <v>18</v>
      </c>
      <c r="B29" s="1" t="s">
        <v>60</v>
      </c>
      <c r="C29" s="1" t="s">
        <v>61</v>
      </c>
      <c r="D29" s="1" t="s">
        <v>62</v>
      </c>
    </row>
    <row r="30" spans="1:4" ht="85.5" x14ac:dyDescent="0.45">
      <c r="A30" s="10">
        <f t="shared" si="0"/>
        <v>19</v>
      </c>
      <c r="B30" s="1" t="s">
        <v>63</v>
      </c>
      <c r="C30" s="1" t="s">
        <v>64</v>
      </c>
      <c r="D30" s="1" t="s">
        <v>65</v>
      </c>
    </row>
    <row r="31" spans="1:4" ht="85.5" x14ac:dyDescent="0.45">
      <c r="A31" s="10">
        <f t="shared" si="0"/>
        <v>20</v>
      </c>
      <c r="B31" s="1" t="s">
        <v>66</v>
      </c>
      <c r="C31" s="1" t="s">
        <v>67</v>
      </c>
      <c r="D31" s="1" t="s">
        <v>68</v>
      </c>
    </row>
    <row r="32" spans="1:4" ht="85.5" x14ac:dyDescent="0.45">
      <c r="A32" s="10">
        <f t="shared" si="0"/>
        <v>21</v>
      </c>
      <c r="B32" s="1" t="s">
        <v>69</v>
      </c>
      <c r="C32" s="1" t="s">
        <v>70</v>
      </c>
      <c r="D32" s="1" t="s">
        <v>71</v>
      </c>
    </row>
    <row r="33" spans="1:4" ht="99.75" x14ac:dyDescent="0.45">
      <c r="A33" s="10">
        <f t="shared" si="0"/>
        <v>22</v>
      </c>
      <c r="B33" s="1" t="s">
        <v>72</v>
      </c>
      <c r="C33" s="1" t="s">
        <v>73</v>
      </c>
      <c r="D33" s="1" t="s">
        <v>74</v>
      </c>
    </row>
    <row r="34" spans="1:4" ht="85.5" x14ac:dyDescent="0.45">
      <c r="A34" s="10">
        <f t="shared" si="0"/>
        <v>23</v>
      </c>
      <c r="B34" s="1" t="s">
        <v>75</v>
      </c>
      <c r="C34" s="1" t="s">
        <v>76</v>
      </c>
      <c r="D34" s="1" t="s">
        <v>77</v>
      </c>
    </row>
    <row r="35" spans="1:4" ht="370.5" x14ac:dyDescent="0.45">
      <c r="A35" s="10">
        <f t="shared" si="0"/>
        <v>24</v>
      </c>
      <c r="B35" s="1" t="s">
        <v>78</v>
      </c>
      <c r="C35" s="1" t="s">
        <v>79</v>
      </c>
      <c r="D35" s="1" t="s">
        <v>80</v>
      </c>
    </row>
    <row r="36" spans="1:4" ht="95.25" customHeight="1" x14ac:dyDescent="0.45">
      <c r="A36" s="10">
        <f t="shared" si="0"/>
        <v>25</v>
      </c>
      <c r="B36" s="1" t="s">
        <v>81</v>
      </c>
      <c r="C36" s="1" t="s">
        <v>82</v>
      </c>
      <c r="D36" s="1" t="s">
        <v>83</v>
      </c>
    </row>
    <row r="37" spans="1:4" ht="57" x14ac:dyDescent="0.45">
      <c r="A37" s="10">
        <f t="shared" si="0"/>
        <v>26</v>
      </c>
      <c r="B37" s="1" t="s">
        <v>84</v>
      </c>
      <c r="C37" s="1" t="s">
        <v>85</v>
      </c>
      <c r="D37" s="1" t="s">
        <v>86</v>
      </c>
    </row>
    <row r="38" spans="1:4" ht="85.5" x14ac:dyDescent="0.45">
      <c r="A38" s="10">
        <f t="shared" si="0"/>
        <v>27</v>
      </c>
      <c r="B38" s="1" t="s">
        <v>87</v>
      </c>
      <c r="C38" s="1" t="s">
        <v>88</v>
      </c>
      <c r="D38" s="1" t="s">
        <v>89</v>
      </c>
    </row>
    <row r="39" spans="1:4" ht="99.75" x14ac:dyDescent="0.45">
      <c r="A39" s="10">
        <f t="shared" si="0"/>
        <v>28</v>
      </c>
      <c r="B39" s="1" t="s">
        <v>90</v>
      </c>
      <c r="C39" s="1" t="s">
        <v>91</v>
      </c>
      <c r="D39" s="1" t="s">
        <v>92</v>
      </c>
    </row>
    <row r="40" spans="1:4" ht="156.75" x14ac:dyDescent="0.45">
      <c r="A40" s="10">
        <f t="shared" si="0"/>
        <v>29</v>
      </c>
      <c r="B40" s="1" t="s">
        <v>93</v>
      </c>
      <c r="C40" s="1" t="s">
        <v>94</v>
      </c>
      <c r="D40" s="1" t="s">
        <v>95</v>
      </c>
    </row>
    <row r="41" spans="1:4" ht="28.5" x14ac:dyDescent="0.45">
      <c r="A41" s="10">
        <f t="shared" si="0"/>
        <v>30</v>
      </c>
      <c r="B41" s="1" t="s">
        <v>96</v>
      </c>
      <c r="C41" s="1" t="s">
        <v>97</v>
      </c>
      <c r="D41" s="1" t="s">
        <v>98</v>
      </c>
    </row>
    <row r="42" spans="1:4" ht="285" x14ac:dyDescent="0.45">
      <c r="A42" s="10">
        <f t="shared" si="0"/>
        <v>31</v>
      </c>
      <c r="B42" s="1" t="s">
        <v>99</v>
      </c>
      <c r="C42" s="1" t="s">
        <v>100</v>
      </c>
      <c r="D42" s="1" t="s">
        <v>101</v>
      </c>
    </row>
    <row r="43" spans="1:4" ht="91.5" customHeight="1" x14ac:dyDescent="0.45">
      <c r="A43" s="10">
        <f t="shared" si="0"/>
        <v>32</v>
      </c>
      <c r="B43" s="1" t="s">
        <v>102</v>
      </c>
      <c r="C43" s="1" t="s">
        <v>103</v>
      </c>
      <c r="D43" s="10" t="s">
        <v>365</v>
      </c>
    </row>
    <row r="44" spans="1:4" ht="93" customHeight="1" x14ac:dyDescent="0.45">
      <c r="A44" s="10">
        <f t="shared" si="0"/>
        <v>33</v>
      </c>
      <c r="B44" s="1" t="s">
        <v>102</v>
      </c>
      <c r="C44" s="1" t="s">
        <v>104</v>
      </c>
      <c r="D44" s="1" t="s">
        <v>105</v>
      </c>
    </row>
    <row r="45" spans="1:4" ht="85.5" x14ac:dyDescent="0.45">
      <c r="A45" s="10">
        <f t="shared" si="0"/>
        <v>34</v>
      </c>
      <c r="B45" s="1" t="s">
        <v>106</v>
      </c>
      <c r="C45" s="1" t="s">
        <v>107</v>
      </c>
      <c r="D45" s="1" t="s">
        <v>108</v>
      </c>
    </row>
    <row r="46" spans="1:4" ht="99.75" x14ac:dyDescent="0.45">
      <c r="A46" s="10">
        <f t="shared" si="0"/>
        <v>35</v>
      </c>
      <c r="B46" s="1" t="s">
        <v>106</v>
      </c>
      <c r="C46" s="1" t="s">
        <v>109</v>
      </c>
      <c r="D46" s="1" t="s">
        <v>110</v>
      </c>
    </row>
    <row r="47" spans="1:4" ht="28.5" x14ac:dyDescent="0.45">
      <c r="A47" s="10">
        <f t="shared" si="0"/>
        <v>36</v>
      </c>
      <c r="B47" s="1" t="s">
        <v>111</v>
      </c>
      <c r="C47" s="1" t="s">
        <v>112</v>
      </c>
      <c r="D47" s="1" t="s">
        <v>113</v>
      </c>
    </row>
    <row r="48" spans="1:4" ht="28.5" x14ac:dyDescent="0.45">
      <c r="A48" s="10">
        <f t="shared" si="0"/>
        <v>37</v>
      </c>
      <c r="B48" s="1" t="s">
        <v>114</v>
      </c>
      <c r="C48" s="1" t="s">
        <v>115</v>
      </c>
      <c r="D48" s="1" t="s">
        <v>116</v>
      </c>
    </row>
    <row r="49" spans="1:4" ht="42.75" x14ac:dyDescent="0.45">
      <c r="A49" s="10">
        <f t="shared" si="0"/>
        <v>38</v>
      </c>
      <c r="B49" s="1" t="s">
        <v>117</v>
      </c>
      <c r="C49" s="1" t="s">
        <v>118</v>
      </c>
      <c r="D49" s="1" t="s">
        <v>119</v>
      </c>
    </row>
    <row r="50" spans="1:4" ht="28.5" x14ac:dyDescent="0.45">
      <c r="A50" s="10">
        <f t="shared" si="0"/>
        <v>39</v>
      </c>
      <c r="B50" s="1" t="s">
        <v>120</v>
      </c>
      <c r="C50" s="1" t="s">
        <v>121</v>
      </c>
      <c r="D50" s="1" t="s">
        <v>20</v>
      </c>
    </row>
    <row r="51" spans="1:4" ht="99.75" x14ac:dyDescent="0.45">
      <c r="A51" s="10">
        <f t="shared" si="0"/>
        <v>40</v>
      </c>
      <c r="B51" s="1" t="s">
        <v>122</v>
      </c>
      <c r="C51" s="1" t="s">
        <v>123</v>
      </c>
      <c r="D51" s="5" t="s">
        <v>124</v>
      </c>
    </row>
    <row r="52" spans="1:4" ht="28.5" x14ac:dyDescent="0.45">
      <c r="A52" s="10">
        <f t="shared" si="0"/>
        <v>41</v>
      </c>
      <c r="B52" s="1" t="s">
        <v>125</v>
      </c>
      <c r="C52" s="1" t="s">
        <v>126</v>
      </c>
      <c r="D52" s="1" t="s">
        <v>127</v>
      </c>
    </row>
    <row r="53" spans="1:4" ht="71.25" x14ac:dyDescent="0.45">
      <c r="A53" s="10">
        <f t="shared" si="0"/>
        <v>42</v>
      </c>
      <c r="B53" s="1" t="s">
        <v>128</v>
      </c>
      <c r="C53" s="1" t="s">
        <v>129</v>
      </c>
      <c r="D53" s="1" t="s">
        <v>130</v>
      </c>
    </row>
    <row r="54" spans="1:4" ht="99.75" x14ac:dyDescent="0.45">
      <c r="A54" s="10">
        <f t="shared" si="0"/>
        <v>43</v>
      </c>
      <c r="B54" s="1" t="s">
        <v>131</v>
      </c>
      <c r="C54" s="1" t="s">
        <v>132</v>
      </c>
      <c r="D54" s="1" t="s">
        <v>133</v>
      </c>
    </row>
    <row r="55" spans="1:4" ht="57" x14ac:dyDescent="0.45">
      <c r="A55" s="10">
        <f t="shared" si="0"/>
        <v>44</v>
      </c>
      <c r="B55" s="1" t="s">
        <v>134</v>
      </c>
      <c r="C55" s="1" t="s">
        <v>135</v>
      </c>
      <c r="D55" s="1" t="s">
        <v>136</v>
      </c>
    </row>
    <row r="56" spans="1:4" ht="28.5" x14ac:dyDescent="0.45">
      <c r="A56" s="10">
        <f t="shared" si="0"/>
        <v>45</v>
      </c>
      <c r="B56" s="1" t="s">
        <v>117</v>
      </c>
      <c r="C56" s="1" t="s">
        <v>137</v>
      </c>
      <c r="D56" s="8" t="s">
        <v>14</v>
      </c>
    </row>
    <row r="57" spans="1:4" ht="42.75" x14ac:dyDescent="0.45">
      <c r="A57" s="10">
        <f t="shared" si="0"/>
        <v>46</v>
      </c>
      <c r="B57" s="1" t="s">
        <v>138</v>
      </c>
      <c r="C57" s="1" t="s">
        <v>139</v>
      </c>
      <c r="D57" s="8" t="s">
        <v>140</v>
      </c>
    </row>
    <row r="58" spans="1:4" x14ac:dyDescent="0.45">
      <c r="A58" s="10">
        <f t="shared" si="0"/>
        <v>47</v>
      </c>
      <c r="B58" s="1" t="s">
        <v>117</v>
      </c>
      <c r="C58" s="1" t="s">
        <v>141</v>
      </c>
      <c r="D58" s="8" t="s">
        <v>14</v>
      </c>
    </row>
    <row r="59" spans="1:4" ht="42.75" x14ac:dyDescent="0.45">
      <c r="A59" s="10">
        <f t="shared" si="0"/>
        <v>48</v>
      </c>
      <c r="B59" s="1" t="s">
        <v>142</v>
      </c>
      <c r="C59" s="1" t="s">
        <v>143</v>
      </c>
      <c r="D59" s="8" t="s">
        <v>14</v>
      </c>
    </row>
    <row r="60" spans="1:4" ht="42.75" x14ac:dyDescent="0.45">
      <c r="A60" s="10">
        <f t="shared" si="0"/>
        <v>49</v>
      </c>
      <c r="B60" s="1" t="s">
        <v>144</v>
      </c>
      <c r="C60" s="1" t="s">
        <v>145</v>
      </c>
      <c r="D60" s="5" t="s">
        <v>146</v>
      </c>
    </row>
    <row r="61" spans="1:4" ht="28.5" x14ac:dyDescent="0.45">
      <c r="A61" s="10">
        <f t="shared" si="0"/>
        <v>50</v>
      </c>
      <c r="B61" s="1" t="s">
        <v>117</v>
      </c>
      <c r="C61" s="1" t="s">
        <v>147</v>
      </c>
      <c r="D61" s="5" t="s">
        <v>148</v>
      </c>
    </row>
    <row r="62" spans="1:4" ht="57" x14ac:dyDescent="0.45">
      <c r="A62" s="10">
        <f t="shared" si="0"/>
        <v>51</v>
      </c>
      <c r="B62" s="1" t="s">
        <v>149</v>
      </c>
      <c r="C62" s="1" t="s">
        <v>150</v>
      </c>
      <c r="D62" s="5" t="s">
        <v>151</v>
      </c>
    </row>
    <row r="63" spans="1:4" ht="99.75" x14ac:dyDescent="0.45">
      <c r="A63" s="10">
        <f t="shared" si="0"/>
        <v>52</v>
      </c>
      <c r="B63" s="1" t="s">
        <v>152</v>
      </c>
      <c r="C63" s="1" t="s">
        <v>153</v>
      </c>
      <c r="D63" s="1" t="s">
        <v>154</v>
      </c>
    </row>
    <row r="64" spans="1:4" ht="42.75" x14ac:dyDescent="0.45">
      <c r="A64" s="10">
        <f t="shared" si="0"/>
        <v>53</v>
      </c>
      <c r="B64" s="1" t="s">
        <v>155</v>
      </c>
      <c r="C64" s="1" t="s">
        <v>156</v>
      </c>
      <c r="D64" s="1" t="s">
        <v>157</v>
      </c>
    </row>
    <row r="65" spans="1:4" ht="57" x14ac:dyDescent="0.45">
      <c r="A65" s="10">
        <f t="shared" si="0"/>
        <v>54</v>
      </c>
      <c r="B65" s="1" t="s">
        <v>158</v>
      </c>
      <c r="C65" s="1" t="s">
        <v>159</v>
      </c>
      <c r="D65" s="1" t="s">
        <v>160</v>
      </c>
    </row>
    <row r="66" spans="1:4" ht="85.5" x14ac:dyDescent="0.45">
      <c r="A66" s="10">
        <f t="shared" si="0"/>
        <v>55</v>
      </c>
      <c r="B66" s="1" t="s">
        <v>161</v>
      </c>
      <c r="C66" s="1" t="s">
        <v>162</v>
      </c>
      <c r="D66" s="1" t="s">
        <v>163</v>
      </c>
    </row>
    <row r="67" spans="1:4" ht="185.25" x14ac:dyDescent="0.45">
      <c r="A67" s="10">
        <f t="shared" si="0"/>
        <v>56</v>
      </c>
      <c r="B67" s="1" t="s">
        <v>164</v>
      </c>
      <c r="C67" s="1" t="s">
        <v>165</v>
      </c>
      <c r="D67" s="1" t="s">
        <v>166</v>
      </c>
    </row>
    <row r="68" spans="1:4" ht="57" x14ac:dyDescent="0.45">
      <c r="A68" s="10">
        <f t="shared" si="0"/>
        <v>57</v>
      </c>
      <c r="B68" s="1" t="s">
        <v>167</v>
      </c>
      <c r="C68" s="1" t="s">
        <v>168</v>
      </c>
      <c r="D68" s="1" t="s">
        <v>169</v>
      </c>
    </row>
    <row r="69" spans="1:4" ht="57" x14ac:dyDescent="0.45">
      <c r="A69" s="10">
        <f t="shared" si="0"/>
        <v>58</v>
      </c>
      <c r="B69" s="1" t="s">
        <v>170</v>
      </c>
      <c r="C69" s="1" t="s">
        <v>171</v>
      </c>
      <c r="D69" s="1" t="s">
        <v>172</v>
      </c>
    </row>
    <row r="70" spans="1:4" ht="57" x14ac:dyDescent="0.45">
      <c r="A70" s="10">
        <f t="shared" si="0"/>
        <v>59</v>
      </c>
      <c r="B70" s="1" t="s">
        <v>173</v>
      </c>
      <c r="C70" s="1" t="s">
        <v>174</v>
      </c>
      <c r="D70" s="1" t="s">
        <v>175</v>
      </c>
    </row>
    <row r="71" spans="1:4" ht="57" x14ac:dyDescent="0.45">
      <c r="A71" s="10">
        <f t="shared" si="0"/>
        <v>60</v>
      </c>
      <c r="B71" s="1" t="s">
        <v>176</v>
      </c>
      <c r="C71" s="1" t="s">
        <v>177</v>
      </c>
      <c r="D71" s="1" t="s">
        <v>178</v>
      </c>
    </row>
    <row r="72" spans="1:4" ht="57" x14ac:dyDescent="0.45">
      <c r="A72" s="10">
        <f t="shared" si="0"/>
        <v>61</v>
      </c>
      <c r="B72" s="1" t="s">
        <v>179</v>
      </c>
      <c r="C72" s="1" t="s">
        <v>180</v>
      </c>
      <c r="D72" s="1" t="s">
        <v>181</v>
      </c>
    </row>
    <row r="73" spans="1:4" ht="57" x14ac:dyDescent="0.45">
      <c r="A73" s="10">
        <f t="shared" si="0"/>
        <v>62</v>
      </c>
      <c r="B73" s="1" t="s">
        <v>182</v>
      </c>
      <c r="C73" s="1" t="s">
        <v>162</v>
      </c>
      <c r="D73" s="1" t="s">
        <v>183</v>
      </c>
    </row>
    <row r="74" spans="1:4" ht="57" x14ac:dyDescent="0.45">
      <c r="A74" s="10">
        <f t="shared" si="0"/>
        <v>63</v>
      </c>
      <c r="B74" s="1" t="s">
        <v>184</v>
      </c>
      <c r="C74" s="1" t="s">
        <v>185</v>
      </c>
      <c r="D74" s="1" t="s">
        <v>186</v>
      </c>
    </row>
    <row r="75" spans="1:4" ht="57" x14ac:dyDescent="0.45">
      <c r="A75" s="10">
        <f t="shared" si="0"/>
        <v>64</v>
      </c>
      <c r="B75" s="1" t="s">
        <v>187</v>
      </c>
      <c r="C75" s="1" t="s">
        <v>188</v>
      </c>
      <c r="D75" s="1" t="s">
        <v>189</v>
      </c>
    </row>
    <row r="76" spans="1:4" ht="57" x14ac:dyDescent="0.45">
      <c r="A76" s="10">
        <f t="shared" si="0"/>
        <v>65</v>
      </c>
      <c r="B76" s="1" t="s">
        <v>190</v>
      </c>
      <c r="C76" s="1" t="s">
        <v>191</v>
      </c>
      <c r="D76" s="1" t="s">
        <v>192</v>
      </c>
    </row>
    <row r="77" spans="1:4" ht="57" x14ac:dyDescent="0.45">
      <c r="A77" s="10">
        <f t="shared" si="0"/>
        <v>66</v>
      </c>
      <c r="B77" s="1" t="s">
        <v>193</v>
      </c>
      <c r="C77" s="1" t="s">
        <v>194</v>
      </c>
      <c r="D77" s="1" t="s">
        <v>195</v>
      </c>
    </row>
    <row r="78" spans="1:4" ht="57" x14ac:dyDescent="0.45">
      <c r="A78" s="10">
        <f t="shared" ref="A78:A136" si="1">A77+1</f>
        <v>67</v>
      </c>
      <c r="B78" s="1" t="s">
        <v>196</v>
      </c>
      <c r="C78" s="1" t="s">
        <v>197</v>
      </c>
      <c r="D78" s="1" t="s">
        <v>198</v>
      </c>
    </row>
    <row r="79" spans="1:4" ht="57" x14ac:dyDescent="0.45">
      <c r="A79" s="10">
        <f t="shared" si="1"/>
        <v>68</v>
      </c>
      <c r="B79" s="1" t="s">
        <v>199</v>
      </c>
      <c r="C79" s="1" t="s">
        <v>197</v>
      </c>
      <c r="D79" s="1" t="s">
        <v>200</v>
      </c>
    </row>
    <row r="80" spans="1:4" ht="57" x14ac:dyDescent="0.45">
      <c r="A80" s="10">
        <f t="shared" si="1"/>
        <v>69</v>
      </c>
      <c r="B80" s="1" t="s">
        <v>201</v>
      </c>
      <c r="C80" s="1" t="s">
        <v>202</v>
      </c>
      <c r="D80" s="1" t="s">
        <v>200</v>
      </c>
    </row>
    <row r="81" spans="1:4" ht="57" x14ac:dyDescent="0.45">
      <c r="A81" s="10">
        <f t="shared" si="1"/>
        <v>70</v>
      </c>
      <c r="B81" s="1" t="s">
        <v>203</v>
      </c>
      <c r="C81" s="1" t="s">
        <v>204</v>
      </c>
      <c r="D81" s="1" t="s">
        <v>205</v>
      </c>
    </row>
    <row r="82" spans="1:4" ht="285" x14ac:dyDescent="0.45">
      <c r="A82" s="10">
        <f t="shared" si="1"/>
        <v>71</v>
      </c>
      <c r="B82" s="1" t="s">
        <v>206</v>
      </c>
      <c r="C82" s="1" t="s">
        <v>207</v>
      </c>
      <c r="D82" s="1" t="s">
        <v>208</v>
      </c>
    </row>
    <row r="83" spans="1:4" ht="57" x14ac:dyDescent="0.45">
      <c r="A83" s="10">
        <f t="shared" si="1"/>
        <v>72</v>
      </c>
      <c r="B83" s="1" t="s">
        <v>209</v>
      </c>
      <c r="C83" s="1" t="s">
        <v>210</v>
      </c>
      <c r="D83" s="1" t="s">
        <v>211</v>
      </c>
    </row>
    <row r="84" spans="1:4" ht="57" x14ac:dyDescent="0.45">
      <c r="A84" s="10">
        <f t="shared" si="1"/>
        <v>73</v>
      </c>
      <c r="B84" s="1" t="s">
        <v>212</v>
      </c>
      <c r="C84" s="1" t="s">
        <v>213</v>
      </c>
      <c r="D84" s="1" t="s">
        <v>214</v>
      </c>
    </row>
    <row r="85" spans="1:4" ht="114" x14ac:dyDescent="0.45">
      <c r="A85" s="10">
        <f t="shared" si="1"/>
        <v>74</v>
      </c>
      <c r="B85" s="1" t="s">
        <v>215</v>
      </c>
      <c r="C85" s="1" t="s">
        <v>216</v>
      </c>
      <c r="D85" s="1" t="s">
        <v>217</v>
      </c>
    </row>
    <row r="86" spans="1:4" ht="142.5" x14ac:dyDescent="0.45">
      <c r="A86" s="10">
        <f t="shared" si="1"/>
        <v>75</v>
      </c>
      <c r="B86" s="1" t="s">
        <v>218</v>
      </c>
      <c r="C86" s="1" t="s">
        <v>219</v>
      </c>
      <c r="D86" s="1" t="s">
        <v>220</v>
      </c>
    </row>
    <row r="87" spans="1:4" ht="114" x14ac:dyDescent="0.45">
      <c r="A87" s="10">
        <f t="shared" si="1"/>
        <v>76</v>
      </c>
      <c r="B87" s="1" t="s">
        <v>221</v>
      </c>
      <c r="C87" s="1" t="s">
        <v>222</v>
      </c>
      <c r="D87" s="1" t="s">
        <v>223</v>
      </c>
    </row>
    <row r="88" spans="1:4" ht="128.25" x14ac:dyDescent="0.45">
      <c r="A88" s="10">
        <f t="shared" si="1"/>
        <v>77</v>
      </c>
      <c r="B88" s="1" t="s">
        <v>224</v>
      </c>
      <c r="C88" s="1" t="s">
        <v>225</v>
      </c>
      <c r="D88" s="1" t="s">
        <v>226</v>
      </c>
    </row>
    <row r="89" spans="1:4" ht="57" x14ac:dyDescent="0.45">
      <c r="A89" s="10">
        <f t="shared" si="1"/>
        <v>78</v>
      </c>
      <c r="B89" s="1" t="s">
        <v>227</v>
      </c>
      <c r="C89" s="1" t="s">
        <v>228</v>
      </c>
      <c r="D89" s="1" t="s">
        <v>229</v>
      </c>
    </row>
    <row r="90" spans="1:4" ht="57" x14ac:dyDescent="0.45">
      <c r="A90" s="10">
        <f t="shared" si="1"/>
        <v>79</v>
      </c>
      <c r="B90" s="1" t="s">
        <v>230</v>
      </c>
      <c r="C90" s="1" t="s">
        <v>231</v>
      </c>
      <c r="D90" s="1" t="s">
        <v>232</v>
      </c>
    </row>
    <row r="91" spans="1:4" ht="114" x14ac:dyDescent="0.45">
      <c r="A91" s="10">
        <f t="shared" si="1"/>
        <v>80</v>
      </c>
      <c r="B91" s="1" t="s">
        <v>233</v>
      </c>
      <c r="C91" s="1" t="s">
        <v>234</v>
      </c>
      <c r="D91" s="1" t="s">
        <v>235</v>
      </c>
    </row>
    <row r="92" spans="1:4" ht="156.75" x14ac:dyDescent="0.45">
      <c r="A92" s="10">
        <f t="shared" si="1"/>
        <v>81</v>
      </c>
      <c r="B92" s="1" t="s">
        <v>236</v>
      </c>
      <c r="C92" s="1" t="s">
        <v>237</v>
      </c>
      <c r="D92" s="1" t="s">
        <v>238</v>
      </c>
    </row>
    <row r="93" spans="1:4" ht="185.25" x14ac:dyDescent="0.45">
      <c r="A93" s="10">
        <f t="shared" si="1"/>
        <v>82</v>
      </c>
      <c r="B93" s="1" t="s">
        <v>239</v>
      </c>
      <c r="C93" s="1" t="s">
        <v>240</v>
      </c>
      <c r="D93" s="1" t="s">
        <v>241</v>
      </c>
    </row>
    <row r="94" spans="1:4" ht="71.25" x14ac:dyDescent="0.45">
      <c r="A94" s="10">
        <f t="shared" si="1"/>
        <v>83</v>
      </c>
      <c r="B94" s="1" t="s">
        <v>242</v>
      </c>
      <c r="C94" s="1" t="s">
        <v>243</v>
      </c>
      <c r="D94" s="1" t="s">
        <v>244</v>
      </c>
    </row>
    <row r="95" spans="1:4" ht="57" x14ac:dyDescent="0.45">
      <c r="A95" s="10">
        <f t="shared" si="1"/>
        <v>84</v>
      </c>
      <c r="B95" s="1" t="s">
        <v>245</v>
      </c>
      <c r="C95" s="1" t="s">
        <v>246</v>
      </c>
      <c r="D95" s="1" t="s">
        <v>247</v>
      </c>
    </row>
    <row r="96" spans="1:4" ht="42.75" x14ac:dyDescent="0.45">
      <c r="A96" s="10">
        <f t="shared" si="1"/>
        <v>85</v>
      </c>
      <c r="B96" s="1" t="s">
        <v>248</v>
      </c>
      <c r="C96" s="1" t="s">
        <v>249</v>
      </c>
      <c r="D96" s="1" t="s">
        <v>250</v>
      </c>
    </row>
    <row r="97" spans="1:4" ht="57" x14ac:dyDescent="0.45">
      <c r="A97" s="10">
        <f t="shared" si="1"/>
        <v>86</v>
      </c>
      <c r="B97" s="1" t="s">
        <v>251</v>
      </c>
      <c r="C97" s="1" t="s">
        <v>252</v>
      </c>
      <c r="D97" s="1" t="s">
        <v>253</v>
      </c>
    </row>
    <row r="98" spans="1:4" x14ac:dyDescent="0.45">
      <c r="A98" s="10">
        <f t="shared" si="1"/>
        <v>87</v>
      </c>
      <c r="B98" s="1" t="s">
        <v>254</v>
      </c>
      <c r="C98" s="1" t="s">
        <v>255</v>
      </c>
      <c r="D98" s="1" t="s">
        <v>256</v>
      </c>
    </row>
    <row r="99" spans="1:4" ht="57" x14ac:dyDescent="0.45">
      <c r="A99" s="10">
        <f t="shared" si="1"/>
        <v>88</v>
      </c>
      <c r="B99" s="1" t="s">
        <v>257</v>
      </c>
      <c r="C99" s="1" t="s">
        <v>258</v>
      </c>
      <c r="D99" s="1" t="s">
        <v>259</v>
      </c>
    </row>
    <row r="100" spans="1:4" ht="85.5" x14ac:dyDescent="0.45">
      <c r="A100" s="10">
        <f t="shared" si="1"/>
        <v>89</v>
      </c>
      <c r="B100" s="1" t="s">
        <v>260</v>
      </c>
      <c r="C100" s="1" t="s">
        <v>261</v>
      </c>
      <c r="D100" s="1" t="s">
        <v>262</v>
      </c>
    </row>
    <row r="101" spans="1:4" ht="71.25" x14ac:dyDescent="0.45">
      <c r="A101" s="10">
        <f t="shared" si="1"/>
        <v>90</v>
      </c>
      <c r="B101" s="1" t="s">
        <v>263</v>
      </c>
      <c r="C101" s="1" t="s">
        <v>264</v>
      </c>
      <c r="D101" s="1" t="s">
        <v>265</v>
      </c>
    </row>
    <row r="102" spans="1:4" ht="42.75" x14ac:dyDescent="0.45">
      <c r="A102" s="10">
        <f t="shared" si="1"/>
        <v>91</v>
      </c>
      <c r="B102" s="1" t="s">
        <v>266</v>
      </c>
      <c r="C102" s="1" t="s">
        <v>267</v>
      </c>
      <c r="D102" s="1" t="s">
        <v>268</v>
      </c>
    </row>
    <row r="103" spans="1:4" ht="128.25" x14ac:dyDescent="0.45">
      <c r="A103" s="10">
        <f t="shared" si="1"/>
        <v>92</v>
      </c>
      <c r="B103" s="1" t="s">
        <v>269</v>
      </c>
      <c r="C103" s="1" t="s">
        <v>270</v>
      </c>
      <c r="D103" s="1" t="s">
        <v>271</v>
      </c>
    </row>
    <row r="104" spans="1:4" ht="42.75" x14ac:dyDescent="0.45">
      <c r="A104" s="10">
        <f t="shared" si="1"/>
        <v>93</v>
      </c>
      <c r="B104" s="1" t="s">
        <v>272</v>
      </c>
      <c r="C104" s="1" t="s">
        <v>273</v>
      </c>
      <c r="D104" s="1" t="s">
        <v>274</v>
      </c>
    </row>
    <row r="105" spans="1:4" ht="156.75" x14ac:dyDescent="0.45">
      <c r="A105" s="10">
        <f t="shared" si="1"/>
        <v>94</v>
      </c>
      <c r="B105" s="1" t="s">
        <v>275</v>
      </c>
      <c r="C105" s="1" t="s">
        <v>276</v>
      </c>
      <c r="D105" s="1" t="s">
        <v>277</v>
      </c>
    </row>
    <row r="106" spans="1:4" ht="313.5" x14ac:dyDescent="0.45">
      <c r="A106" s="10">
        <f t="shared" si="1"/>
        <v>95</v>
      </c>
      <c r="B106" s="1" t="s">
        <v>278</v>
      </c>
      <c r="C106" s="1" t="s">
        <v>279</v>
      </c>
      <c r="D106" s="1" t="s">
        <v>280</v>
      </c>
    </row>
    <row r="107" spans="1:4" ht="99.75" x14ac:dyDescent="0.45">
      <c r="A107" s="10">
        <f t="shared" si="1"/>
        <v>96</v>
      </c>
      <c r="B107" s="1" t="s">
        <v>281</v>
      </c>
      <c r="C107" s="1" t="s">
        <v>282</v>
      </c>
      <c r="D107" s="1" t="s">
        <v>283</v>
      </c>
    </row>
    <row r="108" spans="1:4" ht="71.25" x14ac:dyDescent="0.45">
      <c r="A108" s="10">
        <f t="shared" si="1"/>
        <v>97</v>
      </c>
      <c r="B108" s="1" t="s">
        <v>284</v>
      </c>
      <c r="C108" s="1" t="s">
        <v>285</v>
      </c>
      <c r="D108" s="1" t="s">
        <v>286</v>
      </c>
    </row>
    <row r="109" spans="1:4" ht="99.75" x14ac:dyDescent="0.45">
      <c r="A109" s="10">
        <f t="shared" si="1"/>
        <v>98</v>
      </c>
      <c r="B109" s="1" t="s">
        <v>287</v>
      </c>
      <c r="C109" s="1" t="s">
        <v>288</v>
      </c>
      <c r="D109" s="1" t="s">
        <v>289</v>
      </c>
    </row>
    <row r="110" spans="1:4" ht="85.5" x14ac:dyDescent="0.45">
      <c r="A110" s="10">
        <f t="shared" si="1"/>
        <v>99</v>
      </c>
      <c r="B110" s="1" t="s">
        <v>290</v>
      </c>
      <c r="C110" s="1" t="s">
        <v>291</v>
      </c>
      <c r="D110" s="1" t="s">
        <v>292</v>
      </c>
    </row>
    <row r="111" spans="1:4" ht="57" x14ac:dyDescent="0.45">
      <c r="A111" s="10">
        <f t="shared" si="1"/>
        <v>100</v>
      </c>
      <c r="B111" s="1" t="s">
        <v>293</v>
      </c>
      <c r="C111" s="1" t="s">
        <v>294</v>
      </c>
      <c r="D111" s="1" t="s">
        <v>295</v>
      </c>
    </row>
    <row r="112" spans="1:4" ht="171" x14ac:dyDescent="0.45">
      <c r="A112" s="10">
        <f t="shared" si="1"/>
        <v>101</v>
      </c>
      <c r="B112" s="1" t="s">
        <v>296</v>
      </c>
      <c r="C112" s="1" t="s">
        <v>297</v>
      </c>
      <c r="D112" s="1" t="s">
        <v>298</v>
      </c>
    </row>
    <row r="113" spans="1:4" ht="199.5" x14ac:dyDescent="0.45">
      <c r="A113" s="10">
        <f t="shared" si="1"/>
        <v>102</v>
      </c>
      <c r="B113" s="1" t="s">
        <v>299</v>
      </c>
      <c r="C113" s="1" t="s">
        <v>300</v>
      </c>
      <c r="D113" s="1" t="s">
        <v>301</v>
      </c>
    </row>
    <row r="114" spans="1:4" ht="28.5" x14ac:dyDescent="0.45">
      <c r="A114" s="10">
        <f t="shared" si="1"/>
        <v>103</v>
      </c>
      <c r="B114" s="1" t="s">
        <v>302</v>
      </c>
      <c r="C114" s="1" t="s">
        <v>303</v>
      </c>
      <c r="D114" s="1" t="s">
        <v>304</v>
      </c>
    </row>
    <row r="115" spans="1:4" ht="42.75" x14ac:dyDescent="0.45">
      <c r="A115" s="10">
        <f t="shared" si="1"/>
        <v>104</v>
      </c>
      <c r="B115" s="1" t="s">
        <v>305</v>
      </c>
      <c r="C115" s="1" t="s">
        <v>306</v>
      </c>
      <c r="D115" s="1" t="s">
        <v>307</v>
      </c>
    </row>
    <row r="116" spans="1:4" ht="42.75" x14ac:dyDescent="0.45">
      <c r="A116" s="10">
        <f t="shared" si="1"/>
        <v>105</v>
      </c>
      <c r="B116" s="1" t="s">
        <v>308</v>
      </c>
      <c r="C116" s="1" t="s">
        <v>309</v>
      </c>
      <c r="D116" s="1" t="s">
        <v>310</v>
      </c>
    </row>
    <row r="117" spans="1:4" ht="42.75" x14ac:dyDescent="0.45">
      <c r="A117" s="10">
        <f t="shared" si="1"/>
        <v>106</v>
      </c>
      <c r="B117" s="1" t="s">
        <v>311</v>
      </c>
      <c r="C117" s="1" t="s">
        <v>312</v>
      </c>
      <c r="D117" s="1" t="s">
        <v>310</v>
      </c>
    </row>
    <row r="118" spans="1:4" ht="57" x14ac:dyDescent="0.45">
      <c r="A118" s="10">
        <f t="shared" si="1"/>
        <v>107</v>
      </c>
      <c r="B118" s="1" t="s">
        <v>313</v>
      </c>
      <c r="C118" s="1" t="s">
        <v>314</v>
      </c>
      <c r="D118" s="1" t="s">
        <v>315</v>
      </c>
    </row>
    <row r="119" spans="1:4" ht="71.25" x14ac:dyDescent="0.45">
      <c r="A119" s="10">
        <f t="shared" si="1"/>
        <v>108</v>
      </c>
      <c r="B119" s="1" t="s">
        <v>316</v>
      </c>
      <c r="C119" s="1" t="s">
        <v>317</v>
      </c>
      <c r="D119" s="1" t="s">
        <v>318</v>
      </c>
    </row>
    <row r="120" spans="1:4" ht="256.5" x14ac:dyDescent="0.45">
      <c r="A120" s="10">
        <f t="shared" si="1"/>
        <v>109</v>
      </c>
      <c r="B120" s="1" t="s">
        <v>319</v>
      </c>
      <c r="C120" s="1" t="s">
        <v>320</v>
      </c>
      <c r="D120" s="8" t="s">
        <v>321</v>
      </c>
    </row>
    <row r="121" spans="1:4" ht="42.75" x14ac:dyDescent="0.45">
      <c r="A121" s="10">
        <f t="shared" si="1"/>
        <v>110</v>
      </c>
      <c r="B121" s="1" t="s">
        <v>322</v>
      </c>
      <c r="C121" s="1" t="s">
        <v>323</v>
      </c>
      <c r="D121" s="1" t="s">
        <v>324</v>
      </c>
    </row>
    <row r="122" spans="1:4" ht="57" x14ac:dyDescent="0.45">
      <c r="A122" s="10">
        <f t="shared" si="1"/>
        <v>111</v>
      </c>
      <c r="B122" s="1" t="s">
        <v>325</v>
      </c>
      <c r="C122" s="1" t="s">
        <v>326</v>
      </c>
      <c r="D122" s="1" t="s">
        <v>327</v>
      </c>
    </row>
    <row r="123" spans="1:4" ht="57" x14ac:dyDescent="0.45">
      <c r="A123" s="10">
        <f t="shared" si="1"/>
        <v>112</v>
      </c>
      <c r="B123" s="1" t="s">
        <v>328</v>
      </c>
      <c r="C123" s="1" t="s">
        <v>329</v>
      </c>
      <c r="D123" s="1" t="s">
        <v>330</v>
      </c>
    </row>
    <row r="124" spans="1:4" ht="71.25" x14ac:dyDescent="0.45">
      <c r="A124" s="10">
        <f t="shared" si="1"/>
        <v>113</v>
      </c>
      <c r="B124" s="1" t="s">
        <v>331</v>
      </c>
      <c r="C124" s="1" t="s">
        <v>332</v>
      </c>
      <c r="D124" s="1" t="s">
        <v>333</v>
      </c>
    </row>
    <row r="125" spans="1:4" ht="28.5" x14ac:dyDescent="0.45">
      <c r="A125" s="10">
        <f t="shared" si="1"/>
        <v>114</v>
      </c>
      <c r="B125" s="1" t="s">
        <v>106</v>
      </c>
      <c r="C125" s="1" t="s">
        <v>334</v>
      </c>
      <c r="D125" s="5" t="s">
        <v>335</v>
      </c>
    </row>
    <row r="126" spans="1:4" ht="57" x14ac:dyDescent="0.45">
      <c r="A126" s="10">
        <f t="shared" si="1"/>
        <v>115</v>
      </c>
      <c r="B126" s="1" t="s">
        <v>336</v>
      </c>
      <c r="C126" s="1" t="s">
        <v>337</v>
      </c>
      <c r="D126" s="1" t="s">
        <v>338</v>
      </c>
    </row>
    <row r="127" spans="1:4" ht="57" x14ac:dyDescent="0.45">
      <c r="A127" s="10">
        <f t="shared" si="1"/>
        <v>116</v>
      </c>
      <c r="B127" s="1" t="s">
        <v>339</v>
      </c>
      <c r="C127" s="1" t="s">
        <v>340</v>
      </c>
      <c r="D127" s="1" t="s">
        <v>341</v>
      </c>
    </row>
    <row r="128" spans="1:4" ht="57.75" customHeight="1" x14ac:dyDescent="0.45">
      <c r="A128" s="10">
        <f t="shared" si="1"/>
        <v>117</v>
      </c>
      <c r="B128" s="1" t="s">
        <v>342</v>
      </c>
      <c r="C128" s="1" t="s">
        <v>343</v>
      </c>
      <c r="D128" s="10" t="s">
        <v>366</v>
      </c>
    </row>
    <row r="129" spans="1:4" ht="222.75" customHeight="1" x14ac:dyDescent="0.45">
      <c r="A129" s="10">
        <f t="shared" si="1"/>
        <v>118</v>
      </c>
      <c r="B129" s="1" t="s">
        <v>106</v>
      </c>
      <c r="C129" s="1" t="s">
        <v>344</v>
      </c>
      <c r="D129" s="10" t="s">
        <v>367</v>
      </c>
    </row>
    <row r="130" spans="1:4" ht="57" x14ac:dyDescent="0.45">
      <c r="A130" s="10">
        <f t="shared" si="1"/>
        <v>119</v>
      </c>
      <c r="B130" s="1" t="s">
        <v>106</v>
      </c>
      <c r="C130" s="1" t="s">
        <v>345</v>
      </c>
      <c r="D130" s="9" t="s">
        <v>346</v>
      </c>
    </row>
    <row r="131" spans="1:4" ht="71.25" x14ac:dyDescent="0.45">
      <c r="A131" s="10">
        <f t="shared" si="1"/>
        <v>120</v>
      </c>
      <c r="B131" s="1" t="s">
        <v>347</v>
      </c>
      <c r="C131" s="1" t="s">
        <v>348</v>
      </c>
      <c r="D131" s="1" t="s">
        <v>349</v>
      </c>
    </row>
    <row r="132" spans="1:4" ht="171" x14ac:dyDescent="0.45">
      <c r="A132" s="10">
        <f t="shared" si="1"/>
        <v>121</v>
      </c>
      <c r="B132" s="1" t="s">
        <v>350</v>
      </c>
      <c r="C132" s="1" t="s">
        <v>351</v>
      </c>
      <c r="D132" s="1" t="s">
        <v>352</v>
      </c>
    </row>
    <row r="133" spans="1:4" ht="71.25" x14ac:dyDescent="0.45">
      <c r="A133" s="10">
        <f t="shared" si="1"/>
        <v>122</v>
      </c>
      <c r="B133" s="1" t="s">
        <v>353</v>
      </c>
      <c r="C133" s="1" t="s">
        <v>354</v>
      </c>
      <c r="D133" s="1" t="s">
        <v>355</v>
      </c>
    </row>
    <row r="134" spans="1:4" ht="204.75" customHeight="1" x14ac:dyDescent="0.45">
      <c r="A134" s="10">
        <f t="shared" si="1"/>
        <v>123</v>
      </c>
      <c r="B134" s="1" t="s">
        <v>356</v>
      </c>
      <c r="C134" s="1" t="s">
        <v>357</v>
      </c>
      <c r="D134" s="1" t="s">
        <v>358</v>
      </c>
    </row>
    <row r="135" spans="1:4" ht="42.75" x14ac:dyDescent="0.45">
      <c r="A135" s="10">
        <f t="shared" si="1"/>
        <v>124</v>
      </c>
      <c r="B135" s="1" t="s">
        <v>359</v>
      </c>
      <c r="C135" s="1" t="s">
        <v>360</v>
      </c>
      <c r="D135" s="5" t="s">
        <v>361</v>
      </c>
    </row>
    <row r="136" spans="1:4" ht="42.75" x14ac:dyDescent="0.45">
      <c r="A136" s="10">
        <f t="shared" si="1"/>
        <v>125</v>
      </c>
      <c r="B136" s="1" t="s">
        <v>359</v>
      </c>
      <c r="C136" s="1" t="s">
        <v>362</v>
      </c>
      <c r="D136" s="1" t="s">
        <v>363</v>
      </c>
    </row>
  </sheetData>
  <autoFilter ref="A11:D136" xr:uid="{00000000-0001-0000-0000-000000000000}"/>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E8B02DA1C5444E832FEB559B73152F" ma:contentTypeVersion="2" ma:contentTypeDescription="Een nieuw document maken." ma:contentTypeScope="" ma:versionID="419fc3d454841ee1e3d490a6c41c2099">
  <xsd:schema xmlns:xsd="http://www.w3.org/2001/XMLSchema" xmlns:xs="http://www.w3.org/2001/XMLSchema" xmlns:p="http://schemas.microsoft.com/office/2006/metadata/properties" xmlns:ns2="402a4206-bc09-4568-8a0e-d0e7636aafc2" targetNamespace="http://schemas.microsoft.com/office/2006/metadata/properties" ma:root="true" ma:fieldsID="9f2481f07e6b7387dc21f2178e4cd5d3" ns2:_="">
    <xsd:import namespace="402a4206-bc09-4568-8a0e-d0e7636aafc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a4206-bc09-4568-8a0e-d0e7636aa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EB0782-5904-4456-B9AC-FB3A33CF5E85}">
  <ds:schemaRefs>
    <ds:schemaRef ds:uri="http://schemas.microsoft.com/sharepoint/v3/contenttype/forms"/>
  </ds:schemaRefs>
</ds:datastoreItem>
</file>

<file path=customXml/itemProps2.xml><?xml version="1.0" encoding="utf-8"?>
<ds:datastoreItem xmlns:ds="http://schemas.openxmlformats.org/officeDocument/2006/customXml" ds:itemID="{D64ED284-E287-4DC6-9228-48829768D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a4206-bc09-4568-8a0e-d0e7636aaf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7642B6-83EE-4999-A93F-DBA7DD6003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Vragen_en_antwoorden_345976_ins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2022-02-18T11:42:53Z</dcterms:created>
  <dcterms:modified xsi:type="dcterms:W3CDTF">2022-02-25T07:41:32Z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0x010100D1E8B02DA1C5444E832FEB559B73152F</vt:lpwstr>
  </property>
</Properties>
</file>