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25000\"/>
    </mc:Choice>
  </mc:AlternateContent>
  <xr:revisionPtr revIDLastSave="0" documentId="13_ncr:1_{23E403CD-975C-48C7-A88E-AB11F5C0D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isgegevens" sheetId="5" r:id="rId1"/>
    <sheet name="Prijzenblad" sheetId="2" r:id="rId2"/>
  </sheets>
  <definedNames>
    <definedName name="Print_Area" localSheetId="1">Prijzenblad!#REF!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2" l="1"/>
  <c r="G6" i="2" s="1"/>
  <c r="D18" i="2" l="1"/>
  <c r="D16" i="2"/>
  <c r="D17" i="2"/>
  <c r="D19" i="2"/>
  <c r="D20" i="2"/>
  <c r="D21" i="2" l="1"/>
</calcChain>
</file>

<file path=xl/sharedStrings.xml><?xml version="1.0" encoding="utf-8"?>
<sst xmlns="http://schemas.openxmlformats.org/spreadsheetml/2006/main" count="49" uniqueCount="43">
  <si>
    <t xml:space="preserve">Omschrijving </t>
  </si>
  <si>
    <t>Basisgegevens Contract</t>
  </si>
  <si>
    <t>Naam Opdrachtgever</t>
  </si>
  <si>
    <t>Vestigingsplaats Opdrachtgever</t>
  </si>
  <si>
    <t>Kvk-nummer</t>
  </si>
  <si>
    <t>Naam tekenbevoegde opdrachtgever voor contract</t>
  </si>
  <si>
    <t>Functie:</t>
  </si>
  <si>
    <t>Alpha Adviesbureau</t>
  </si>
  <si>
    <t>085-2003991</t>
  </si>
  <si>
    <t>Volledige naam Inschrijver (Handelsnaam KvK)</t>
  </si>
  <si>
    <t>Vestigingsplaats Inschrijver (KvK)</t>
  </si>
  <si>
    <t>KvK-nummer</t>
  </si>
  <si>
    <t>Tekenbevoegde voor overeenkomt</t>
  </si>
  <si>
    <t>Functie</t>
  </si>
  <si>
    <t>Contactpersoon offerte</t>
  </si>
  <si>
    <t>Telefoonnummer Kantoor</t>
  </si>
  <si>
    <t>Postadres Kantoor</t>
  </si>
  <si>
    <t>PC + Woonplaats Kantoor</t>
  </si>
  <si>
    <t>Mobielnummer contactpersoon offerte</t>
  </si>
  <si>
    <t>E-mail adres contactpersoon offerte</t>
  </si>
  <si>
    <t>Prijzenblad t.b.v. de gunning</t>
  </si>
  <si>
    <t xml:space="preserve"> </t>
  </si>
  <si>
    <t>Aanbestedende Dienst</t>
  </si>
  <si>
    <t>Inschrijver</t>
  </si>
  <si>
    <t>Contactpersoon</t>
  </si>
  <si>
    <t xml:space="preserve">Telefoonnummer </t>
  </si>
  <si>
    <t xml:space="preserve">Email adres </t>
  </si>
  <si>
    <t xml:space="preserve">HVO 100 (NEN EN 15940) </t>
  </si>
  <si>
    <t>Datum (groothandelsprijzen inschrijver)</t>
  </si>
  <si>
    <t>Jaar</t>
  </si>
  <si>
    <t>Prijzen per liter Groothandelsprijzen inschrijver</t>
  </si>
  <si>
    <t xml:space="preserve">Gemiddelde groothandelsprijs per liter </t>
  </si>
  <si>
    <t>Kortingsbedrag over de groothandelsprijs van inschrijver per liter</t>
  </si>
  <si>
    <t>Prijs per liter na aftrek kortingsbedrag</t>
  </si>
  <si>
    <t>Verwachte afname</t>
  </si>
  <si>
    <t>Totaal rekenprijs (aantal liters x prijs per liter na aftrek kortingsbedrag)</t>
  </si>
  <si>
    <t>Totaal inschrijfprijs</t>
  </si>
  <si>
    <t>Instructie Prijzenblad</t>
  </si>
  <si>
    <t>Mitchel Vos</t>
  </si>
  <si>
    <t>mvos@alpha-adviesbureau.nl</t>
  </si>
  <si>
    <t>Wedeka Bedrijven</t>
  </si>
  <si>
    <t>Stadskanaal</t>
  </si>
  <si>
    <t>*01144234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</si>
</sst>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  <numFmt numFmtId="165" formatCode="_ * #,##0_ ;_ * \-#,##0_ ;_ * &quot;-&quot;??_ ;_ @_ "/>
    <numFmt numFmtId="166" formatCode="0.0000"/>
    <numFmt numFmtId="167" formatCode="_ &quot;€&quot;\ * #,##0.00000_ ;_ &quot;€&quot;\ * \-#,##0.000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5696"/>
      <name val="Calibri"/>
      <family val="2"/>
      <scheme val="minor"/>
    </font>
    <font>
      <u/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0" fillId="0" borderId="1" xfId="0" applyFont="1" applyBorder="1"/>
    <xf numFmtId="0" fontId="1" fillId="2" borderId="0" xfId="0" applyFont="1" applyFill="1"/>
    <xf numFmtId="0" fontId="0" fillId="0" borderId="0" xfId="0" applyFont="1"/>
    <xf numFmtId="0" fontId="0" fillId="0" borderId="9" xfId="0" applyFont="1" applyBorder="1"/>
    <xf numFmtId="0" fontId="0" fillId="2" borderId="0" xfId="0" applyFont="1" applyFill="1"/>
    <xf numFmtId="44" fontId="1" fillId="2" borderId="0" xfId="0" applyNumberFormat="1" applyFont="1" applyFill="1"/>
    <xf numFmtId="0" fontId="0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6" fillId="0" borderId="1" xfId="0" applyFont="1" applyFill="1" applyBorder="1" applyProtection="1">
      <protection hidden="1"/>
    </xf>
    <xf numFmtId="0" fontId="6" fillId="0" borderId="1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164" fontId="6" fillId="2" borderId="1" xfId="0" applyNumberFormat="1" applyFont="1" applyFill="1" applyBorder="1" applyAlignment="1" applyProtection="1">
      <alignment horizontal="left"/>
      <protection hidden="1"/>
    </xf>
    <xf numFmtId="0" fontId="8" fillId="2" borderId="7" xfId="0" applyFont="1" applyFill="1" applyBorder="1" applyProtection="1">
      <protection hidden="1"/>
    </xf>
    <xf numFmtId="0" fontId="6" fillId="2" borderId="8" xfId="0" applyFont="1" applyFill="1" applyBorder="1" applyProtection="1">
      <protection locked="0"/>
    </xf>
    <xf numFmtId="0" fontId="1" fillId="3" borderId="5" xfId="0" applyFont="1" applyFill="1" applyBorder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3" fillId="3" borderId="5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5" fillId="3" borderId="0" xfId="0" applyFont="1" applyFill="1" applyBorder="1" applyAlignment="1"/>
    <xf numFmtId="0" fontId="6" fillId="4" borderId="1" xfId="0" applyFont="1" applyFill="1" applyBorder="1" applyProtection="1">
      <protection locked="0"/>
    </xf>
    <xf numFmtId="0" fontId="3" fillId="3" borderId="1" xfId="0" applyFont="1" applyFill="1" applyBorder="1" applyProtection="1">
      <protection hidden="1"/>
    </xf>
    <xf numFmtId="49" fontId="6" fillId="4" borderId="1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64" fontId="6" fillId="4" borderId="1" xfId="0" applyNumberFormat="1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left" wrapText="1"/>
      <protection locked="0"/>
    </xf>
    <xf numFmtId="0" fontId="9" fillId="4" borderId="1" xfId="2" applyFont="1" applyFill="1" applyBorder="1" applyAlignment="1" applyProtection="1">
      <alignment horizontal="left"/>
      <protection locked="0"/>
    </xf>
    <xf numFmtId="0" fontId="5" fillId="3" borderId="6" xfId="0" applyFont="1" applyFill="1" applyBorder="1" applyAlignment="1">
      <alignment wrapText="1"/>
    </xf>
    <xf numFmtId="0" fontId="1" fillId="2" borderId="0" xfId="0" applyFont="1" applyFill="1" applyBorder="1"/>
    <xf numFmtId="44" fontId="1" fillId="2" borderId="0" xfId="0" applyNumberFormat="1" applyFont="1" applyFill="1" applyBorder="1"/>
    <xf numFmtId="44" fontId="6" fillId="2" borderId="1" xfId="0" applyNumberFormat="1" applyFont="1" applyFill="1" applyBorder="1"/>
    <xf numFmtId="0" fontId="1" fillId="3" borderId="0" xfId="0" applyFont="1" applyFill="1" applyBorder="1"/>
    <xf numFmtId="0" fontId="11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3" fillId="3" borderId="2" xfId="0" applyFont="1" applyFill="1" applyBorder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wrapText="1"/>
    </xf>
    <xf numFmtId="44" fontId="3" fillId="2" borderId="0" xfId="1" applyFont="1" applyFill="1" applyBorder="1"/>
    <xf numFmtId="0" fontId="0" fillId="2" borderId="0" xfId="0" applyFont="1" applyFill="1" applyBorder="1"/>
    <xf numFmtId="44" fontId="2" fillId="3" borderId="1" xfId="1" applyFont="1" applyFill="1" applyBorder="1"/>
    <xf numFmtId="14" fontId="6" fillId="2" borderId="1" xfId="1" applyNumberFormat="1" applyFont="1" applyFill="1" applyBorder="1"/>
    <xf numFmtId="44" fontId="6" fillId="2" borderId="8" xfId="1" applyFont="1" applyFill="1" applyBorder="1"/>
    <xf numFmtId="165" fontId="6" fillId="2" borderId="1" xfId="3" applyNumberFormat="1" applyFont="1" applyFill="1" applyBorder="1"/>
    <xf numFmtId="44" fontId="6" fillId="2" borderId="1" xfId="1" applyFont="1" applyFill="1" applyBorder="1"/>
    <xf numFmtId="164" fontId="7" fillId="2" borderId="1" xfId="2" applyNumberFormat="1" applyFill="1" applyBorder="1" applyAlignment="1" applyProtection="1">
      <alignment horizontal="left"/>
      <protection hidden="1"/>
    </xf>
    <xf numFmtId="0" fontId="10" fillId="3" borderId="1" xfId="0" applyFont="1" applyFill="1" applyBorder="1" applyAlignment="1" applyProtection="1">
      <alignment horizontal="center"/>
      <protection hidden="1"/>
    </xf>
    <xf numFmtId="0" fontId="10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7" fontId="6" fillId="4" borderId="1" xfId="1" applyNumberFormat="1" applyFont="1" applyFill="1" applyBorder="1" applyProtection="1">
      <protection locked="0"/>
    </xf>
    <xf numFmtId="166" fontId="6" fillId="4" borderId="1" xfId="0" applyNumberFormat="1" applyFont="1" applyFill="1" applyBorder="1" applyProtection="1">
      <protection locked="0"/>
    </xf>
  </cellXfs>
  <cellStyles count="4">
    <cellStyle name="Hyperlink" xfId="2" builtinId="8"/>
    <cellStyle name="Komma" xfId="3" builtinId="3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2</xdr:row>
      <xdr:rowOff>0</xdr:rowOff>
    </xdr:from>
    <xdr:to>
      <xdr:col>6</xdr:col>
      <xdr:colOff>914399</xdr:colOff>
      <xdr:row>2</xdr:row>
      <xdr:rowOff>1638300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797E5A8-2E21-4846-B699-D781A18FE2C7}"/>
            </a:ext>
          </a:extLst>
        </xdr:cNvPr>
        <xdr:cNvSpPr txBox="1"/>
      </xdr:nvSpPr>
      <xdr:spPr>
        <a:xfrm>
          <a:off x="247649" y="590550"/>
          <a:ext cx="1155382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Inschrijver dient de gehanteerde groothandelsprijzen (lijstprijzen) in te vullen voor de onderstaande data, waarin alle kosten voor de opdrachtgever zijn meegenomen. </a:t>
          </a:r>
          <a:r>
            <a:rPr lang="nl-NL" i="0"/>
            <a:t> </a:t>
          </a: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 voegt een kopie van uw groothandelsprijzen voor de gevraagde perioden toe bij uw inschrijving. Tevens voegt u een geanonimiseerde factuur per periode toe ter verificatie. </a:t>
          </a:r>
          <a:r>
            <a:rPr lang="nl-NL" i="0"/>
            <a:t> </a:t>
          </a: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gemiddelde groothandelsprijzen worden gebruikt voor de berekening van de inschrijfsom voor het onderdeel brandstof. De te beoordelen prijs is een fictieve prijs.</a:t>
          </a:r>
          <a:r>
            <a:rPr lang="nl-NL" i="0"/>
            <a:t> </a:t>
          </a: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prijs die u maximaal in rekening mag brengen - indien u de opdracht gegund krijgt - zijn uw groothandelsprijzen in een gegeven periode verminderd met de kortingsbedrag die u hieronder invult.  </a:t>
          </a:r>
          <a:r>
            <a:rPr lang="nl-NL" i="0"/>
            <a:t> </a:t>
          </a:r>
        </a:p>
        <a:p>
          <a:r>
            <a:rPr lang="nl-NL" i="0"/>
            <a:t>-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opgegeven kortingsbedrag ligt vast gedurende de looptijd van de overeenkomst, incl. verlengingsoptie. </a:t>
          </a:r>
          <a:r>
            <a:rPr lang="nl-NL" i="0"/>
            <a:t> </a:t>
          </a: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Inschrijver dient het prijzenblad volledig in te vullen. U dient de groen gearceerde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velden in te vullen.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Er mogen geen nulbedragen ingevuld worden (uitsluitend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bij kortingsbedrag) </a:t>
          </a:r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 het prijzenblad zijn alle kosten inbegrepen die gepaard gaan met het voldoen aan het PvE en de overige eisen als beschreven de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aanbestedingsdocumenten.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verwachte afname is een inschatting van de opdrachtgever. Er zijn geen rechten te ontlenen aan de aantallen. 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Alle opgegeven prijzen zijn exclusief BTW.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vos@alpha-adviesbureau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2E76B"/>
  </sheetPr>
  <dimension ref="A1:DQ881"/>
  <sheetViews>
    <sheetView tabSelected="1" zoomScaleNormal="100" workbookViewId="0">
      <selection activeCell="E16" sqref="E16"/>
    </sheetView>
  </sheetViews>
  <sheetFormatPr defaultColWidth="9.140625" defaultRowHeight="15" x14ac:dyDescent="0.25"/>
  <cols>
    <col min="1" max="1" width="54.28515625" style="4" customWidth="1"/>
    <col min="2" max="2" width="59.7109375" style="4" customWidth="1"/>
    <col min="3" max="16384" width="9.140625" style="4"/>
  </cols>
  <sheetData>
    <row r="1" spans="1:121" ht="21" x14ac:dyDescent="0.35">
      <c r="A1" s="49" t="s">
        <v>1</v>
      </c>
      <c r="B1" s="49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</row>
    <row r="2" spans="1:121" x14ac:dyDescent="0.25">
      <c r="A2" s="8"/>
      <c r="B2" s="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</row>
    <row r="3" spans="1:121" ht="21" x14ac:dyDescent="0.35">
      <c r="A3" s="49" t="s">
        <v>22</v>
      </c>
      <c r="B3" s="4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</row>
    <row r="4" spans="1:121" x14ac:dyDescent="0.25">
      <c r="A4" s="25" t="s">
        <v>2</v>
      </c>
      <c r="B4" s="11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</row>
    <row r="5" spans="1:121" x14ac:dyDescent="0.25">
      <c r="A5" s="25" t="s">
        <v>3</v>
      </c>
      <c r="B5" s="11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</row>
    <row r="6" spans="1:121" x14ac:dyDescent="0.25">
      <c r="A6" s="25" t="s">
        <v>4</v>
      </c>
      <c r="B6" s="12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</row>
    <row r="7" spans="1:121" x14ac:dyDescent="0.25">
      <c r="A7" s="25" t="s">
        <v>5</v>
      </c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</row>
    <row r="8" spans="1:121" x14ac:dyDescent="0.25">
      <c r="A8" s="25" t="s">
        <v>6</v>
      </c>
      <c r="B8" s="11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</row>
    <row r="9" spans="1:121" x14ac:dyDescent="0.25">
      <c r="A9" s="10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</row>
    <row r="10" spans="1:121" ht="21" x14ac:dyDescent="0.35">
      <c r="A10" s="50" t="s">
        <v>7</v>
      </c>
      <c r="B10" s="5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</row>
    <row r="11" spans="1:121" x14ac:dyDescent="0.25">
      <c r="A11" s="25" t="s">
        <v>24</v>
      </c>
      <c r="B11" s="13" t="s">
        <v>38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</row>
    <row r="12" spans="1:121" x14ac:dyDescent="0.25">
      <c r="A12" s="25" t="s">
        <v>25</v>
      </c>
      <c r="B12" s="14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</row>
    <row r="13" spans="1:121" x14ac:dyDescent="0.25">
      <c r="A13" s="25" t="s">
        <v>26</v>
      </c>
      <c r="B13" s="48" t="s">
        <v>39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</row>
    <row r="14" spans="1:121" x14ac:dyDescent="0.25">
      <c r="A14" s="9"/>
      <c r="B14" s="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</row>
    <row r="15" spans="1:121" ht="21" x14ac:dyDescent="0.35">
      <c r="A15" s="49" t="s">
        <v>23</v>
      </c>
      <c r="B15" s="4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</row>
    <row r="16" spans="1:121" x14ac:dyDescent="0.25">
      <c r="A16" s="25" t="s">
        <v>9</v>
      </c>
      <c r="B16" s="2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</row>
    <row r="17" spans="1:121" x14ac:dyDescent="0.25">
      <c r="A17" s="25" t="s">
        <v>10</v>
      </c>
      <c r="B17" s="2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</row>
    <row r="18" spans="1:121" x14ac:dyDescent="0.25">
      <c r="A18" s="25" t="s">
        <v>11</v>
      </c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</row>
    <row r="19" spans="1:121" x14ac:dyDescent="0.25">
      <c r="A19" s="25" t="s">
        <v>12</v>
      </c>
      <c r="B19" s="2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</row>
    <row r="20" spans="1:121" x14ac:dyDescent="0.25">
      <c r="A20" s="25" t="s">
        <v>13</v>
      </c>
      <c r="B20" s="2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</row>
    <row r="21" spans="1:121" x14ac:dyDescent="0.25">
      <c r="A21" s="15"/>
      <c r="B21" s="1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</row>
    <row r="22" spans="1:121" x14ac:dyDescent="0.25">
      <c r="A22" s="25" t="s">
        <v>14</v>
      </c>
      <c r="B22" s="2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</row>
    <row r="23" spans="1:121" x14ac:dyDescent="0.25">
      <c r="A23" s="25" t="s">
        <v>15</v>
      </c>
      <c r="B23" s="2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</row>
    <row r="24" spans="1:121" x14ac:dyDescent="0.25">
      <c r="A24" s="25" t="s">
        <v>16</v>
      </c>
      <c r="B24" s="29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</row>
    <row r="25" spans="1:121" x14ac:dyDescent="0.25">
      <c r="A25" s="25" t="s">
        <v>17</v>
      </c>
      <c r="B25" s="2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</row>
    <row r="26" spans="1:121" x14ac:dyDescent="0.25">
      <c r="A26" s="25" t="s">
        <v>18</v>
      </c>
      <c r="B26" s="2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</row>
    <row r="27" spans="1:121" x14ac:dyDescent="0.25">
      <c r="A27" s="25" t="s">
        <v>19</v>
      </c>
      <c r="B27" s="30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</row>
    <row r="28" spans="1:121" s="6" customFormat="1" x14ac:dyDescent="0.25"/>
    <row r="29" spans="1:121" s="6" customFormat="1" x14ac:dyDescent="0.25"/>
    <row r="30" spans="1:121" s="6" customFormat="1" x14ac:dyDescent="0.25"/>
    <row r="31" spans="1:121" s="6" customFormat="1" x14ac:dyDescent="0.25"/>
    <row r="32" spans="1:121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="6" customFormat="1" x14ac:dyDescent="0.25"/>
    <row r="450" s="6" customFormat="1" x14ac:dyDescent="0.25"/>
    <row r="451" s="6" customFormat="1" x14ac:dyDescent="0.25"/>
    <row r="452" s="6" customFormat="1" x14ac:dyDescent="0.25"/>
    <row r="453" s="6" customFormat="1" x14ac:dyDescent="0.25"/>
    <row r="454" s="6" customFormat="1" x14ac:dyDescent="0.25"/>
    <row r="455" s="6" customFormat="1" x14ac:dyDescent="0.25"/>
    <row r="456" s="6" customFormat="1" x14ac:dyDescent="0.25"/>
    <row r="457" s="6" customFormat="1" x14ac:dyDescent="0.25"/>
    <row r="458" s="6" customFormat="1" x14ac:dyDescent="0.25"/>
    <row r="459" s="6" customFormat="1" x14ac:dyDescent="0.25"/>
    <row r="460" s="6" customFormat="1" x14ac:dyDescent="0.25"/>
    <row r="461" s="6" customFormat="1" x14ac:dyDescent="0.25"/>
    <row r="462" s="6" customFormat="1" x14ac:dyDescent="0.25"/>
    <row r="463" s="6" customFormat="1" x14ac:dyDescent="0.25"/>
    <row r="464" s="6" customFormat="1" x14ac:dyDescent="0.25"/>
    <row r="465" s="6" customFormat="1" x14ac:dyDescent="0.25"/>
    <row r="466" s="6" customFormat="1" x14ac:dyDescent="0.25"/>
    <row r="467" s="6" customFormat="1" x14ac:dyDescent="0.25"/>
    <row r="468" s="6" customFormat="1" x14ac:dyDescent="0.25"/>
    <row r="469" s="6" customFormat="1" x14ac:dyDescent="0.25"/>
    <row r="470" s="6" customFormat="1" x14ac:dyDescent="0.25"/>
    <row r="471" s="6" customFormat="1" x14ac:dyDescent="0.25"/>
    <row r="472" s="6" customFormat="1" x14ac:dyDescent="0.25"/>
    <row r="473" s="6" customFormat="1" x14ac:dyDescent="0.25"/>
    <row r="474" s="6" customFormat="1" x14ac:dyDescent="0.25"/>
    <row r="475" s="6" customFormat="1" x14ac:dyDescent="0.25"/>
    <row r="476" s="6" customFormat="1" x14ac:dyDescent="0.25"/>
    <row r="477" s="6" customFormat="1" x14ac:dyDescent="0.25"/>
    <row r="478" s="6" customFormat="1" x14ac:dyDescent="0.25"/>
    <row r="479" s="6" customFormat="1" x14ac:dyDescent="0.25"/>
    <row r="480" s="6" customFormat="1" x14ac:dyDescent="0.25"/>
    <row r="481" s="6" customFormat="1" x14ac:dyDescent="0.25"/>
    <row r="482" s="6" customFormat="1" x14ac:dyDescent="0.25"/>
    <row r="483" s="6" customFormat="1" x14ac:dyDescent="0.25"/>
    <row r="484" s="6" customFormat="1" x14ac:dyDescent="0.25"/>
    <row r="485" s="6" customFormat="1" x14ac:dyDescent="0.25"/>
    <row r="486" s="6" customFormat="1" x14ac:dyDescent="0.25"/>
    <row r="487" s="6" customFormat="1" x14ac:dyDescent="0.25"/>
    <row r="488" s="6" customFormat="1" x14ac:dyDescent="0.25"/>
    <row r="489" s="6" customFormat="1" x14ac:dyDescent="0.25"/>
    <row r="490" s="6" customFormat="1" x14ac:dyDescent="0.25"/>
    <row r="491" s="6" customFormat="1" x14ac:dyDescent="0.25"/>
    <row r="492" s="6" customFormat="1" x14ac:dyDescent="0.25"/>
    <row r="493" s="6" customFormat="1" x14ac:dyDescent="0.25"/>
    <row r="494" s="6" customFormat="1" x14ac:dyDescent="0.25"/>
    <row r="495" s="6" customFormat="1" x14ac:dyDescent="0.25"/>
    <row r="496" s="6" customFormat="1" x14ac:dyDescent="0.25"/>
    <row r="497" s="6" customFormat="1" x14ac:dyDescent="0.25"/>
    <row r="498" s="6" customFormat="1" x14ac:dyDescent="0.25"/>
    <row r="499" s="6" customFormat="1" x14ac:dyDescent="0.25"/>
    <row r="500" s="6" customFormat="1" x14ac:dyDescent="0.25"/>
    <row r="501" s="6" customFormat="1" x14ac:dyDescent="0.25"/>
    <row r="502" s="6" customFormat="1" x14ac:dyDescent="0.25"/>
    <row r="503" s="6" customFormat="1" x14ac:dyDescent="0.25"/>
    <row r="504" s="6" customFormat="1" x14ac:dyDescent="0.25"/>
    <row r="505" s="6" customFormat="1" x14ac:dyDescent="0.25"/>
    <row r="506" s="6" customFormat="1" x14ac:dyDescent="0.25"/>
    <row r="507" s="6" customFormat="1" x14ac:dyDescent="0.25"/>
    <row r="508" s="6" customFormat="1" x14ac:dyDescent="0.25"/>
    <row r="509" s="6" customFormat="1" x14ac:dyDescent="0.25"/>
    <row r="510" s="6" customFormat="1" x14ac:dyDescent="0.25"/>
    <row r="511" s="6" customFormat="1" x14ac:dyDescent="0.25"/>
    <row r="512" s="6" customFormat="1" x14ac:dyDescent="0.25"/>
    <row r="513" s="6" customFormat="1" x14ac:dyDescent="0.25"/>
    <row r="514" s="6" customFormat="1" x14ac:dyDescent="0.25"/>
    <row r="515" s="6" customFormat="1" x14ac:dyDescent="0.25"/>
    <row r="516" s="6" customFormat="1" x14ac:dyDescent="0.25"/>
    <row r="517" s="6" customFormat="1" x14ac:dyDescent="0.25"/>
    <row r="518" s="6" customFormat="1" x14ac:dyDescent="0.25"/>
    <row r="519" s="6" customFormat="1" x14ac:dyDescent="0.25"/>
    <row r="520" s="6" customFormat="1" x14ac:dyDescent="0.25"/>
    <row r="521" s="6" customFormat="1" x14ac:dyDescent="0.25"/>
    <row r="522" s="6" customFormat="1" x14ac:dyDescent="0.25"/>
    <row r="523" s="6" customFormat="1" x14ac:dyDescent="0.25"/>
    <row r="524" s="6" customFormat="1" x14ac:dyDescent="0.25"/>
    <row r="525" s="6" customFormat="1" x14ac:dyDescent="0.25"/>
    <row r="526" s="6" customFormat="1" x14ac:dyDescent="0.25"/>
    <row r="527" s="6" customFormat="1" x14ac:dyDescent="0.25"/>
    <row r="528" s="6" customFormat="1" x14ac:dyDescent="0.25"/>
    <row r="529" s="6" customFormat="1" x14ac:dyDescent="0.25"/>
    <row r="530" s="6" customFormat="1" x14ac:dyDescent="0.25"/>
    <row r="531" s="6" customFormat="1" x14ac:dyDescent="0.25"/>
    <row r="532" s="6" customFormat="1" x14ac:dyDescent="0.25"/>
    <row r="533" s="6" customFormat="1" x14ac:dyDescent="0.25"/>
    <row r="534" s="6" customFormat="1" x14ac:dyDescent="0.25"/>
    <row r="535" s="6" customFormat="1" x14ac:dyDescent="0.25"/>
    <row r="536" s="6" customFormat="1" x14ac:dyDescent="0.25"/>
    <row r="537" s="6" customFormat="1" x14ac:dyDescent="0.25"/>
    <row r="538" s="6" customFormat="1" x14ac:dyDescent="0.25"/>
    <row r="539" s="6" customFormat="1" x14ac:dyDescent="0.25"/>
    <row r="540" s="6" customFormat="1" x14ac:dyDescent="0.25"/>
    <row r="541" s="6" customFormat="1" x14ac:dyDescent="0.25"/>
    <row r="542" s="6" customFormat="1" x14ac:dyDescent="0.25"/>
    <row r="543" s="6" customFormat="1" x14ac:dyDescent="0.25"/>
    <row r="544" s="6" customFormat="1" x14ac:dyDescent="0.25"/>
    <row r="545" s="6" customFormat="1" x14ac:dyDescent="0.25"/>
    <row r="546" s="6" customFormat="1" x14ac:dyDescent="0.25"/>
    <row r="547" s="6" customFormat="1" x14ac:dyDescent="0.25"/>
    <row r="548" s="6" customFormat="1" x14ac:dyDescent="0.25"/>
    <row r="549" s="6" customFormat="1" x14ac:dyDescent="0.25"/>
    <row r="550" s="6" customFormat="1" x14ac:dyDescent="0.25"/>
    <row r="551" s="6" customFormat="1" x14ac:dyDescent="0.25"/>
    <row r="552" s="6" customFormat="1" x14ac:dyDescent="0.25"/>
    <row r="553" s="6" customFormat="1" x14ac:dyDescent="0.25"/>
    <row r="554" s="6" customFormat="1" x14ac:dyDescent="0.25"/>
    <row r="555" s="6" customFormat="1" x14ac:dyDescent="0.25"/>
    <row r="556" s="6" customFormat="1" x14ac:dyDescent="0.25"/>
    <row r="557" s="6" customFormat="1" x14ac:dyDescent="0.25"/>
    <row r="558" s="6" customFormat="1" x14ac:dyDescent="0.25"/>
    <row r="559" s="6" customFormat="1" x14ac:dyDescent="0.25"/>
    <row r="560" s="6" customFormat="1" x14ac:dyDescent="0.25"/>
    <row r="561" s="6" customFormat="1" x14ac:dyDescent="0.25"/>
    <row r="562" s="6" customFormat="1" x14ac:dyDescent="0.25"/>
    <row r="563" s="6" customFormat="1" x14ac:dyDescent="0.25"/>
    <row r="564" s="6" customFormat="1" x14ac:dyDescent="0.25"/>
    <row r="565" s="6" customFormat="1" x14ac:dyDescent="0.25"/>
    <row r="566" s="6" customFormat="1" x14ac:dyDescent="0.25"/>
    <row r="567" s="6" customFormat="1" x14ac:dyDescent="0.25"/>
    <row r="568" s="6" customFormat="1" x14ac:dyDescent="0.25"/>
    <row r="569" s="6" customFormat="1" x14ac:dyDescent="0.25"/>
    <row r="570" s="6" customFormat="1" x14ac:dyDescent="0.25"/>
    <row r="571" s="6" customFormat="1" x14ac:dyDescent="0.25"/>
    <row r="572" s="6" customFormat="1" x14ac:dyDescent="0.25"/>
    <row r="573" s="6" customFormat="1" x14ac:dyDescent="0.25"/>
    <row r="574" s="6" customFormat="1" x14ac:dyDescent="0.25"/>
    <row r="575" s="6" customFormat="1" x14ac:dyDescent="0.25"/>
    <row r="576" s="6" customFormat="1" x14ac:dyDescent="0.25"/>
    <row r="577" s="6" customFormat="1" x14ac:dyDescent="0.25"/>
    <row r="578" s="6" customFormat="1" x14ac:dyDescent="0.25"/>
    <row r="579" s="6" customFormat="1" x14ac:dyDescent="0.25"/>
    <row r="580" s="6" customFormat="1" x14ac:dyDescent="0.25"/>
    <row r="581" s="6" customFormat="1" x14ac:dyDescent="0.25"/>
    <row r="582" s="6" customFormat="1" x14ac:dyDescent="0.25"/>
    <row r="583" s="6" customFormat="1" x14ac:dyDescent="0.25"/>
    <row r="584" s="6" customFormat="1" x14ac:dyDescent="0.25"/>
    <row r="585" s="6" customFormat="1" x14ac:dyDescent="0.25"/>
    <row r="586" s="6" customFormat="1" x14ac:dyDescent="0.25"/>
    <row r="587" s="6" customFormat="1" x14ac:dyDescent="0.25"/>
    <row r="588" s="6" customFormat="1" x14ac:dyDescent="0.25"/>
    <row r="589" s="6" customFormat="1" x14ac:dyDescent="0.25"/>
    <row r="590" s="6" customFormat="1" x14ac:dyDescent="0.25"/>
    <row r="591" s="6" customFormat="1" x14ac:dyDescent="0.25"/>
    <row r="592" s="6" customFormat="1" x14ac:dyDescent="0.25"/>
    <row r="593" s="6" customFormat="1" x14ac:dyDescent="0.25"/>
    <row r="594" s="6" customFormat="1" x14ac:dyDescent="0.25"/>
    <row r="595" s="6" customFormat="1" x14ac:dyDescent="0.25"/>
    <row r="596" s="6" customFormat="1" x14ac:dyDescent="0.25"/>
    <row r="597" s="6" customFormat="1" x14ac:dyDescent="0.25"/>
    <row r="598" s="6" customFormat="1" x14ac:dyDescent="0.25"/>
    <row r="599" s="6" customFormat="1" x14ac:dyDescent="0.25"/>
    <row r="600" s="6" customFormat="1" x14ac:dyDescent="0.25"/>
    <row r="601" s="6" customFormat="1" x14ac:dyDescent="0.25"/>
    <row r="602" s="6" customFormat="1" x14ac:dyDescent="0.25"/>
    <row r="603" s="6" customFormat="1" x14ac:dyDescent="0.25"/>
    <row r="604" s="6" customFormat="1" x14ac:dyDescent="0.25"/>
    <row r="605" s="6" customFormat="1" x14ac:dyDescent="0.25"/>
    <row r="606" s="6" customFormat="1" x14ac:dyDescent="0.25"/>
    <row r="607" s="6" customFormat="1" x14ac:dyDescent="0.25"/>
    <row r="608" s="6" customFormat="1" x14ac:dyDescent="0.25"/>
    <row r="609" s="6" customFormat="1" x14ac:dyDescent="0.25"/>
    <row r="610" s="6" customFormat="1" x14ac:dyDescent="0.25"/>
    <row r="611" s="6" customFormat="1" x14ac:dyDescent="0.25"/>
    <row r="612" s="6" customFormat="1" x14ac:dyDescent="0.25"/>
    <row r="613" s="6" customFormat="1" x14ac:dyDescent="0.25"/>
    <row r="614" s="6" customFormat="1" x14ac:dyDescent="0.25"/>
    <row r="615" s="6" customFormat="1" x14ac:dyDescent="0.25"/>
    <row r="616" s="6" customFormat="1" x14ac:dyDescent="0.25"/>
    <row r="617" s="6" customFormat="1" x14ac:dyDescent="0.25"/>
    <row r="618" s="6" customFormat="1" x14ac:dyDescent="0.25"/>
    <row r="619" s="6" customFormat="1" x14ac:dyDescent="0.25"/>
    <row r="620" s="6" customFormat="1" x14ac:dyDescent="0.25"/>
    <row r="621" s="6" customFormat="1" x14ac:dyDescent="0.25"/>
    <row r="622" s="6" customFormat="1" x14ac:dyDescent="0.25"/>
    <row r="623" s="6" customFormat="1" x14ac:dyDescent="0.25"/>
    <row r="624" s="6" customFormat="1" x14ac:dyDescent="0.25"/>
    <row r="625" s="6" customFormat="1" x14ac:dyDescent="0.25"/>
    <row r="626" s="6" customFormat="1" x14ac:dyDescent="0.25"/>
    <row r="627" s="6" customFormat="1" x14ac:dyDescent="0.25"/>
    <row r="628" s="6" customFormat="1" x14ac:dyDescent="0.25"/>
    <row r="629" s="6" customFormat="1" x14ac:dyDescent="0.25"/>
    <row r="630" s="6" customFormat="1" x14ac:dyDescent="0.25"/>
    <row r="631" s="6" customFormat="1" x14ac:dyDescent="0.25"/>
    <row r="632" s="6" customFormat="1" x14ac:dyDescent="0.25"/>
    <row r="633" s="6" customFormat="1" x14ac:dyDescent="0.25"/>
    <row r="634" s="6" customFormat="1" x14ac:dyDescent="0.25"/>
    <row r="635" s="6" customFormat="1" x14ac:dyDescent="0.25"/>
    <row r="636" s="6" customFormat="1" x14ac:dyDescent="0.25"/>
    <row r="637" s="6" customFormat="1" x14ac:dyDescent="0.25"/>
    <row r="638" s="6" customFormat="1" x14ac:dyDescent="0.25"/>
    <row r="639" s="6" customFormat="1" x14ac:dyDescent="0.25"/>
    <row r="640" s="6" customFormat="1" x14ac:dyDescent="0.25"/>
    <row r="641" s="6" customFormat="1" x14ac:dyDescent="0.25"/>
    <row r="642" s="6" customFormat="1" x14ac:dyDescent="0.25"/>
    <row r="643" s="6" customFormat="1" x14ac:dyDescent="0.25"/>
    <row r="644" s="6" customFormat="1" x14ac:dyDescent="0.25"/>
    <row r="645" s="6" customFormat="1" x14ac:dyDescent="0.25"/>
    <row r="646" s="6" customFormat="1" x14ac:dyDescent="0.25"/>
    <row r="647" s="6" customFormat="1" x14ac:dyDescent="0.25"/>
    <row r="648" s="6" customFormat="1" x14ac:dyDescent="0.25"/>
    <row r="649" s="6" customFormat="1" x14ac:dyDescent="0.25"/>
    <row r="650" s="6" customFormat="1" x14ac:dyDescent="0.25"/>
    <row r="651" s="6" customFormat="1" x14ac:dyDescent="0.25"/>
    <row r="652" s="6" customFormat="1" x14ac:dyDescent="0.25"/>
    <row r="653" s="6" customFormat="1" x14ac:dyDescent="0.25"/>
    <row r="654" s="6" customFormat="1" x14ac:dyDescent="0.25"/>
    <row r="655" s="6" customFormat="1" x14ac:dyDescent="0.25"/>
    <row r="656" s="6" customFormat="1" x14ac:dyDescent="0.25"/>
    <row r="657" s="6" customFormat="1" x14ac:dyDescent="0.25"/>
    <row r="658" s="6" customFormat="1" x14ac:dyDescent="0.25"/>
    <row r="659" s="6" customFormat="1" x14ac:dyDescent="0.25"/>
    <row r="660" s="6" customFormat="1" x14ac:dyDescent="0.25"/>
    <row r="661" s="6" customFormat="1" x14ac:dyDescent="0.25"/>
    <row r="662" s="6" customFormat="1" x14ac:dyDescent="0.25"/>
    <row r="663" s="6" customFormat="1" x14ac:dyDescent="0.25"/>
    <row r="664" s="6" customFormat="1" x14ac:dyDescent="0.25"/>
    <row r="665" s="6" customFormat="1" x14ac:dyDescent="0.25"/>
    <row r="666" s="6" customFormat="1" x14ac:dyDescent="0.25"/>
    <row r="667" s="6" customFormat="1" x14ac:dyDescent="0.25"/>
    <row r="668" s="6" customFormat="1" x14ac:dyDescent="0.25"/>
    <row r="669" s="6" customFormat="1" x14ac:dyDescent="0.25"/>
    <row r="670" s="6" customFormat="1" x14ac:dyDescent="0.25"/>
    <row r="671" s="6" customFormat="1" x14ac:dyDescent="0.25"/>
    <row r="672" s="6" customFormat="1" x14ac:dyDescent="0.25"/>
    <row r="673" s="6" customFormat="1" x14ac:dyDescent="0.25"/>
    <row r="674" s="6" customFormat="1" x14ac:dyDescent="0.25"/>
    <row r="675" s="6" customFormat="1" x14ac:dyDescent="0.25"/>
    <row r="676" s="6" customFormat="1" x14ac:dyDescent="0.25"/>
    <row r="677" s="6" customFormat="1" x14ac:dyDescent="0.25"/>
    <row r="678" s="6" customFormat="1" x14ac:dyDescent="0.25"/>
    <row r="679" s="6" customFormat="1" x14ac:dyDescent="0.25"/>
    <row r="680" s="6" customFormat="1" x14ac:dyDescent="0.25"/>
    <row r="681" s="6" customFormat="1" x14ac:dyDescent="0.25"/>
    <row r="682" s="6" customFormat="1" x14ac:dyDescent="0.25"/>
    <row r="683" s="6" customFormat="1" x14ac:dyDescent="0.25"/>
    <row r="684" s="6" customFormat="1" x14ac:dyDescent="0.25"/>
    <row r="685" s="6" customFormat="1" x14ac:dyDescent="0.25"/>
    <row r="686" s="6" customFormat="1" x14ac:dyDescent="0.25"/>
    <row r="687" s="6" customFormat="1" x14ac:dyDescent="0.25"/>
    <row r="688" s="6" customFormat="1" x14ac:dyDescent="0.25"/>
    <row r="689" s="6" customFormat="1" x14ac:dyDescent="0.25"/>
    <row r="690" s="6" customFormat="1" x14ac:dyDescent="0.25"/>
    <row r="691" s="6" customFormat="1" x14ac:dyDescent="0.25"/>
    <row r="692" s="6" customFormat="1" x14ac:dyDescent="0.25"/>
    <row r="693" s="6" customFormat="1" x14ac:dyDescent="0.25"/>
    <row r="694" s="6" customFormat="1" x14ac:dyDescent="0.25"/>
    <row r="695" s="6" customFormat="1" x14ac:dyDescent="0.25"/>
    <row r="696" s="6" customFormat="1" x14ac:dyDescent="0.25"/>
    <row r="697" s="6" customFormat="1" x14ac:dyDescent="0.25"/>
    <row r="698" s="6" customFormat="1" x14ac:dyDescent="0.25"/>
    <row r="699" s="6" customFormat="1" x14ac:dyDescent="0.25"/>
    <row r="700" s="6" customFormat="1" x14ac:dyDescent="0.25"/>
    <row r="701" s="6" customFormat="1" x14ac:dyDescent="0.25"/>
    <row r="702" s="6" customFormat="1" x14ac:dyDescent="0.25"/>
    <row r="703" s="6" customFormat="1" x14ac:dyDescent="0.25"/>
    <row r="704" s="6" customFormat="1" x14ac:dyDescent="0.25"/>
    <row r="705" s="6" customFormat="1" x14ac:dyDescent="0.25"/>
    <row r="706" s="6" customFormat="1" x14ac:dyDescent="0.25"/>
    <row r="707" s="6" customFormat="1" x14ac:dyDescent="0.25"/>
    <row r="708" s="6" customFormat="1" x14ac:dyDescent="0.25"/>
    <row r="709" s="6" customFormat="1" x14ac:dyDescent="0.25"/>
    <row r="710" s="6" customFormat="1" x14ac:dyDescent="0.25"/>
    <row r="711" s="6" customFormat="1" x14ac:dyDescent="0.25"/>
    <row r="712" s="6" customFormat="1" x14ac:dyDescent="0.25"/>
    <row r="713" s="6" customFormat="1" x14ac:dyDescent="0.25"/>
    <row r="714" s="6" customFormat="1" x14ac:dyDescent="0.25"/>
    <row r="715" s="6" customFormat="1" x14ac:dyDescent="0.25"/>
    <row r="716" s="6" customFormat="1" x14ac:dyDescent="0.25"/>
    <row r="717" s="6" customFormat="1" x14ac:dyDescent="0.25"/>
    <row r="718" s="6" customFormat="1" x14ac:dyDescent="0.25"/>
    <row r="719" s="6" customFormat="1" x14ac:dyDescent="0.25"/>
    <row r="720" s="6" customFormat="1" x14ac:dyDescent="0.25"/>
    <row r="721" s="6" customFormat="1" x14ac:dyDescent="0.25"/>
    <row r="722" s="6" customFormat="1" x14ac:dyDescent="0.25"/>
    <row r="723" s="6" customFormat="1" x14ac:dyDescent="0.25"/>
    <row r="724" s="6" customFormat="1" x14ac:dyDescent="0.25"/>
    <row r="725" s="6" customFormat="1" x14ac:dyDescent="0.25"/>
    <row r="726" s="6" customFormat="1" x14ac:dyDescent="0.25"/>
    <row r="727" s="6" customFormat="1" x14ac:dyDescent="0.25"/>
    <row r="728" s="6" customFormat="1" x14ac:dyDescent="0.25"/>
    <row r="729" s="6" customFormat="1" x14ac:dyDescent="0.25"/>
    <row r="730" s="6" customFormat="1" x14ac:dyDescent="0.25"/>
    <row r="731" s="6" customFormat="1" x14ac:dyDescent="0.25"/>
    <row r="732" s="6" customFormat="1" x14ac:dyDescent="0.25"/>
    <row r="733" s="6" customFormat="1" x14ac:dyDescent="0.25"/>
    <row r="734" s="6" customFormat="1" x14ac:dyDescent="0.25"/>
    <row r="735" s="6" customFormat="1" x14ac:dyDescent="0.25"/>
    <row r="736" s="6" customFormat="1" x14ac:dyDescent="0.25"/>
    <row r="737" s="6" customFormat="1" x14ac:dyDescent="0.25"/>
    <row r="738" s="6" customFormat="1" x14ac:dyDescent="0.25"/>
    <row r="739" s="6" customFormat="1" x14ac:dyDescent="0.25"/>
    <row r="740" s="6" customFormat="1" x14ac:dyDescent="0.25"/>
    <row r="741" s="6" customFormat="1" x14ac:dyDescent="0.25"/>
    <row r="742" s="6" customFormat="1" x14ac:dyDescent="0.25"/>
    <row r="743" s="6" customFormat="1" x14ac:dyDescent="0.25"/>
    <row r="744" s="6" customFormat="1" x14ac:dyDescent="0.25"/>
    <row r="745" s="6" customFormat="1" x14ac:dyDescent="0.25"/>
    <row r="746" s="6" customFormat="1" x14ac:dyDescent="0.25"/>
    <row r="747" s="6" customFormat="1" x14ac:dyDescent="0.25"/>
    <row r="748" s="6" customFormat="1" x14ac:dyDescent="0.25"/>
    <row r="749" s="6" customFormat="1" x14ac:dyDescent="0.25"/>
    <row r="750" s="6" customFormat="1" x14ac:dyDescent="0.25"/>
    <row r="751" s="6" customFormat="1" x14ac:dyDescent="0.25"/>
    <row r="752" s="6" customFormat="1" x14ac:dyDescent="0.25"/>
    <row r="753" s="6" customFormat="1" x14ac:dyDescent="0.25"/>
    <row r="754" s="6" customFormat="1" x14ac:dyDescent="0.25"/>
    <row r="755" s="6" customFormat="1" x14ac:dyDescent="0.25"/>
    <row r="756" s="6" customFormat="1" x14ac:dyDescent="0.25"/>
    <row r="757" s="6" customFormat="1" x14ac:dyDescent="0.25"/>
    <row r="758" s="6" customFormat="1" x14ac:dyDescent="0.25"/>
    <row r="759" s="6" customFormat="1" x14ac:dyDescent="0.25"/>
    <row r="760" s="6" customFormat="1" x14ac:dyDescent="0.25"/>
    <row r="761" s="6" customFormat="1" x14ac:dyDescent="0.25"/>
    <row r="762" s="6" customFormat="1" x14ac:dyDescent="0.25"/>
    <row r="763" s="6" customFormat="1" x14ac:dyDescent="0.25"/>
    <row r="764" s="6" customFormat="1" x14ac:dyDescent="0.25"/>
    <row r="765" s="6" customFormat="1" x14ac:dyDescent="0.25"/>
    <row r="766" s="6" customFormat="1" x14ac:dyDescent="0.25"/>
    <row r="767" s="6" customFormat="1" x14ac:dyDescent="0.25"/>
    <row r="768" s="6" customFormat="1" x14ac:dyDescent="0.25"/>
    <row r="769" s="6" customFormat="1" x14ac:dyDescent="0.25"/>
    <row r="770" s="6" customFormat="1" x14ac:dyDescent="0.25"/>
    <row r="771" s="6" customFormat="1" x14ac:dyDescent="0.25"/>
    <row r="772" s="6" customFormat="1" x14ac:dyDescent="0.25"/>
    <row r="773" s="6" customFormat="1" x14ac:dyDescent="0.25"/>
    <row r="774" s="6" customFormat="1" x14ac:dyDescent="0.25"/>
    <row r="775" s="6" customFormat="1" x14ac:dyDescent="0.25"/>
    <row r="776" s="6" customFormat="1" x14ac:dyDescent="0.25"/>
    <row r="777" s="6" customFormat="1" x14ac:dyDescent="0.25"/>
    <row r="778" s="6" customFormat="1" x14ac:dyDescent="0.25"/>
    <row r="779" s="6" customFormat="1" x14ac:dyDescent="0.25"/>
    <row r="780" s="6" customFormat="1" x14ac:dyDescent="0.25"/>
    <row r="781" s="6" customFormat="1" x14ac:dyDescent="0.25"/>
    <row r="782" s="6" customFormat="1" x14ac:dyDescent="0.25"/>
    <row r="783" s="6" customFormat="1" x14ac:dyDescent="0.25"/>
    <row r="784" s="6" customFormat="1" x14ac:dyDescent="0.25"/>
    <row r="785" s="6" customFormat="1" x14ac:dyDescent="0.25"/>
    <row r="786" s="6" customFormat="1" x14ac:dyDescent="0.25"/>
    <row r="787" s="6" customFormat="1" x14ac:dyDescent="0.25"/>
    <row r="788" s="6" customFormat="1" x14ac:dyDescent="0.25"/>
    <row r="789" s="6" customFormat="1" x14ac:dyDescent="0.25"/>
    <row r="790" s="6" customFormat="1" x14ac:dyDescent="0.25"/>
    <row r="791" s="6" customFormat="1" x14ac:dyDescent="0.25"/>
    <row r="792" s="6" customFormat="1" x14ac:dyDescent="0.25"/>
    <row r="793" s="6" customFormat="1" x14ac:dyDescent="0.25"/>
    <row r="794" s="6" customFormat="1" x14ac:dyDescent="0.25"/>
    <row r="795" s="6" customFormat="1" x14ac:dyDescent="0.25"/>
    <row r="796" s="6" customFormat="1" x14ac:dyDescent="0.25"/>
    <row r="797" s="6" customFormat="1" x14ac:dyDescent="0.25"/>
    <row r="798" s="6" customFormat="1" x14ac:dyDescent="0.25"/>
    <row r="799" s="6" customFormat="1" x14ac:dyDescent="0.25"/>
    <row r="800" s="6" customFormat="1" x14ac:dyDescent="0.25"/>
    <row r="801" s="6" customFormat="1" x14ac:dyDescent="0.25"/>
    <row r="802" s="6" customFormat="1" x14ac:dyDescent="0.25"/>
    <row r="803" s="6" customFormat="1" x14ac:dyDescent="0.25"/>
    <row r="804" s="6" customFormat="1" x14ac:dyDescent="0.25"/>
    <row r="805" s="6" customFormat="1" x14ac:dyDescent="0.25"/>
    <row r="806" s="6" customFormat="1" x14ac:dyDescent="0.25"/>
    <row r="807" s="6" customFormat="1" x14ac:dyDescent="0.25"/>
    <row r="808" s="6" customFormat="1" x14ac:dyDescent="0.25"/>
    <row r="809" s="6" customFormat="1" x14ac:dyDescent="0.25"/>
    <row r="810" s="6" customFormat="1" x14ac:dyDescent="0.25"/>
    <row r="811" s="6" customFormat="1" x14ac:dyDescent="0.25"/>
    <row r="812" s="6" customFormat="1" x14ac:dyDescent="0.25"/>
    <row r="813" s="6" customFormat="1" x14ac:dyDescent="0.25"/>
    <row r="814" s="6" customFormat="1" x14ac:dyDescent="0.25"/>
    <row r="815" s="6" customFormat="1" x14ac:dyDescent="0.25"/>
    <row r="816" s="6" customFormat="1" x14ac:dyDescent="0.25"/>
    <row r="817" s="6" customFormat="1" x14ac:dyDescent="0.25"/>
    <row r="818" s="6" customFormat="1" x14ac:dyDescent="0.25"/>
    <row r="819" s="6" customFormat="1" x14ac:dyDescent="0.25"/>
    <row r="820" s="6" customFormat="1" x14ac:dyDescent="0.25"/>
    <row r="821" s="6" customFormat="1" x14ac:dyDescent="0.25"/>
    <row r="822" s="6" customFormat="1" x14ac:dyDescent="0.25"/>
    <row r="823" s="6" customFormat="1" x14ac:dyDescent="0.25"/>
    <row r="824" s="6" customFormat="1" x14ac:dyDescent="0.25"/>
    <row r="825" s="6" customFormat="1" x14ac:dyDescent="0.25"/>
    <row r="826" s="6" customFormat="1" x14ac:dyDescent="0.25"/>
    <row r="827" s="6" customFormat="1" x14ac:dyDescent="0.25"/>
    <row r="828" s="6" customFormat="1" x14ac:dyDescent="0.25"/>
    <row r="829" s="6" customFormat="1" x14ac:dyDescent="0.25"/>
    <row r="830" s="6" customFormat="1" x14ac:dyDescent="0.25"/>
    <row r="831" s="6" customFormat="1" x14ac:dyDescent="0.25"/>
    <row r="832" s="6" customFormat="1" x14ac:dyDescent="0.25"/>
    <row r="833" s="6" customFormat="1" x14ac:dyDescent="0.25"/>
    <row r="834" s="6" customFormat="1" x14ac:dyDescent="0.25"/>
    <row r="835" s="6" customFormat="1" x14ac:dyDescent="0.25"/>
    <row r="836" s="6" customFormat="1" x14ac:dyDescent="0.25"/>
    <row r="837" s="6" customFormat="1" x14ac:dyDescent="0.25"/>
    <row r="838" s="6" customFormat="1" x14ac:dyDescent="0.25"/>
    <row r="839" s="6" customFormat="1" x14ac:dyDescent="0.25"/>
    <row r="840" s="6" customFormat="1" x14ac:dyDescent="0.25"/>
    <row r="841" s="6" customFormat="1" x14ac:dyDescent="0.25"/>
    <row r="842" s="6" customFormat="1" x14ac:dyDescent="0.25"/>
    <row r="843" s="6" customFormat="1" x14ac:dyDescent="0.25"/>
    <row r="844" s="6" customFormat="1" x14ac:dyDescent="0.25"/>
    <row r="845" s="6" customFormat="1" x14ac:dyDescent="0.25"/>
    <row r="846" s="6" customFormat="1" x14ac:dyDescent="0.25"/>
    <row r="847" s="6" customFormat="1" x14ac:dyDescent="0.25"/>
    <row r="848" s="6" customFormat="1" x14ac:dyDescent="0.25"/>
    <row r="849" s="6" customFormat="1" x14ac:dyDescent="0.25"/>
    <row r="850" s="6" customFormat="1" x14ac:dyDescent="0.25"/>
    <row r="851" s="6" customFormat="1" x14ac:dyDescent="0.25"/>
    <row r="852" s="6" customFormat="1" x14ac:dyDescent="0.25"/>
    <row r="853" s="6" customFormat="1" x14ac:dyDescent="0.25"/>
    <row r="854" s="6" customFormat="1" x14ac:dyDescent="0.25"/>
    <row r="855" s="6" customFormat="1" x14ac:dyDescent="0.25"/>
    <row r="856" s="6" customFormat="1" x14ac:dyDescent="0.25"/>
    <row r="857" s="6" customFormat="1" x14ac:dyDescent="0.25"/>
    <row r="858" s="6" customFormat="1" x14ac:dyDescent="0.25"/>
    <row r="859" s="6" customFormat="1" x14ac:dyDescent="0.25"/>
    <row r="860" s="6" customFormat="1" x14ac:dyDescent="0.25"/>
    <row r="861" s="6" customFormat="1" x14ac:dyDescent="0.25"/>
    <row r="862" s="6" customFormat="1" x14ac:dyDescent="0.25"/>
    <row r="863" s="6" customFormat="1" x14ac:dyDescent="0.25"/>
    <row r="864" s="6" customFormat="1" x14ac:dyDescent="0.25"/>
    <row r="865" spans="3:121" s="6" customFormat="1" x14ac:dyDescent="0.25"/>
    <row r="866" spans="3:121" s="6" customFormat="1" x14ac:dyDescent="0.25"/>
    <row r="867" spans="3:121" s="6" customFormat="1" x14ac:dyDescent="0.25"/>
    <row r="868" spans="3:121" s="6" customFormat="1" x14ac:dyDescent="0.25"/>
    <row r="869" spans="3:121" s="6" customFormat="1" x14ac:dyDescent="0.25"/>
    <row r="870" spans="3:121" s="6" customFormat="1" x14ac:dyDescent="0.25"/>
    <row r="871" spans="3:121" s="6" customFormat="1" x14ac:dyDescent="0.25"/>
    <row r="872" spans="3:121" s="6" customFormat="1" x14ac:dyDescent="0.25"/>
    <row r="873" spans="3:121" s="6" customFormat="1" x14ac:dyDescent="0.25"/>
    <row r="874" spans="3:121" s="6" customFormat="1" x14ac:dyDescent="0.25"/>
    <row r="875" spans="3:121" s="6" customFormat="1" x14ac:dyDescent="0.25"/>
    <row r="876" spans="3:121" s="6" customFormat="1" x14ac:dyDescent="0.25"/>
    <row r="877" spans="3:121" x14ac:dyDescent="0.25"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/>
      <c r="CT877" s="6"/>
      <c r="CU877" s="6"/>
      <c r="CV877" s="6"/>
      <c r="CW877" s="6"/>
      <c r="CX877" s="6"/>
      <c r="CY877" s="6"/>
      <c r="CZ877" s="6"/>
      <c r="DA877" s="6"/>
      <c r="DB877" s="6"/>
      <c r="DC877" s="6"/>
      <c r="DD877" s="6"/>
      <c r="DE877" s="6"/>
      <c r="DF877" s="6"/>
      <c r="DG877" s="6"/>
      <c r="DH877" s="6"/>
      <c r="DI877" s="6"/>
      <c r="DJ877" s="6"/>
      <c r="DK877" s="6"/>
      <c r="DL877" s="6"/>
      <c r="DM877" s="6"/>
      <c r="DN877" s="6"/>
      <c r="DO877" s="6"/>
      <c r="DP877" s="6"/>
      <c r="DQ877" s="6"/>
    </row>
    <row r="878" spans="3:121" x14ac:dyDescent="0.25"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/>
      <c r="CT878" s="6"/>
      <c r="CU878" s="6"/>
      <c r="CV878" s="6"/>
      <c r="CW878" s="6"/>
      <c r="CX878" s="6"/>
      <c r="CY878" s="6"/>
      <c r="CZ878" s="6"/>
      <c r="DA878" s="6"/>
      <c r="DB878" s="6"/>
      <c r="DC878" s="6"/>
      <c r="DD878" s="6"/>
      <c r="DE878" s="6"/>
      <c r="DF878" s="6"/>
      <c r="DG878" s="6"/>
      <c r="DH878" s="6"/>
      <c r="DI878" s="6"/>
      <c r="DJ878" s="6"/>
      <c r="DK878" s="6"/>
      <c r="DL878" s="6"/>
      <c r="DM878" s="6"/>
      <c r="DN878" s="6"/>
      <c r="DO878" s="6"/>
      <c r="DP878" s="6"/>
      <c r="DQ878" s="6"/>
    </row>
    <row r="879" spans="3:121" x14ac:dyDescent="0.25"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/>
      <c r="CE879" s="6"/>
      <c r="CF879" s="6"/>
      <c r="CG879" s="6"/>
      <c r="CH879" s="6"/>
      <c r="CI879" s="6"/>
      <c r="CJ879" s="6"/>
      <c r="CK879" s="6"/>
      <c r="CL879" s="6"/>
      <c r="CM879" s="6"/>
      <c r="CN879" s="6"/>
      <c r="CO879" s="6"/>
      <c r="CP879" s="6"/>
      <c r="CQ879" s="6"/>
      <c r="CR879" s="6"/>
      <c r="CS879" s="6"/>
      <c r="CT879" s="6"/>
      <c r="CU879" s="6"/>
      <c r="CV879" s="6"/>
      <c r="CW879" s="6"/>
      <c r="CX879" s="6"/>
      <c r="CY879" s="6"/>
      <c r="CZ879" s="6"/>
      <c r="DA879" s="6"/>
      <c r="DB879" s="6"/>
      <c r="DC879" s="6"/>
      <c r="DD879" s="6"/>
      <c r="DE879" s="6"/>
      <c r="DF879" s="6"/>
      <c r="DG879" s="6"/>
      <c r="DH879" s="6"/>
      <c r="DI879" s="6"/>
      <c r="DJ879" s="6"/>
      <c r="DK879" s="6"/>
      <c r="DL879" s="6"/>
      <c r="DM879" s="6"/>
      <c r="DN879" s="6"/>
      <c r="DO879" s="6"/>
      <c r="DP879" s="6"/>
      <c r="DQ879" s="6"/>
    </row>
    <row r="880" spans="3:121" x14ac:dyDescent="0.25"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  <c r="CH880" s="6"/>
      <c r="CI880" s="6"/>
      <c r="CJ880" s="6"/>
      <c r="CK880" s="6"/>
      <c r="CL880" s="6"/>
      <c r="CM880" s="6"/>
      <c r="CN880" s="6"/>
      <c r="CO880" s="6"/>
      <c r="CP880" s="6"/>
      <c r="CQ880" s="6"/>
      <c r="CR880" s="6"/>
      <c r="CS880" s="6"/>
      <c r="CT880" s="6"/>
      <c r="CU880" s="6"/>
      <c r="CV880" s="6"/>
      <c r="CW880" s="6"/>
      <c r="CX880" s="6"/>
      <c r="CY880" s="6"/>
      <c r="CZ880" s="6"/>
      <c r="DA880" s="6"/>
      <c r="DB880" s="6"/>
      <c r="DC880" s="6"/>
      <c r="DD880" s="6"/>
      <c r="DE880" s="6"/>
      <c r="DF880" s="6"/>
      <c r="DG880" s="6"/>
      <c r="DH880" s="6"/>
      <c r="DI880" s="6"/>
      <c r="DJ880" s="6"/>
      <c r="DK880" s="6"/>
      <c r="DL880" s="6"/>
      <c r="DM880" s="6"/>
      <c r="DN880" s="6"/>
      <c r="DO880" s="6"/>
      <c r="DP880" s="6"/>
      <c r="DQ880" s="6"/>
    </row>
    <row r="881" spans="3:121" x14ac:dyDescent="0.25"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/>
      <c r="CE881" s="6"/>
      <c r="CF881" s="6"/>
      <c r="CG881" s="6"/>
      <c r="CH881" s="6"/>
      <c r="CI881" s="6"/>
      <c r="CJ881" s="6"/>
      <c r="CK881" s="6"/>
      <c r="CL881" s="6"/>
      <c r="CM881" s="6"/>
      <c r="CN881" s="6"/>
      <c r="CO881" s="6"/>
      <c r="CP881" s="6"/>
      <c r="CQ881" s="6"/>
      <c r="CR881" s="6"/>
      <c r="CS881" s="6"/>
      <c r="CT881" s="6"/>
      <c r="CU881" s="6"/>
      <c r="CV881" s="6"/>
      <c r="CW881" s="6"/>
      <c r="CX881" s="6"/>
      <c r="CY881" s="6"/>
      <c r="CZ881" s="6"/>
      <c r="DA881" s="6"/>
      <c r="DB881" s="6"/>
      <c r="DC881" s="6"/>
      <c r="DD881" s="6"/>
      <c r="DE881" s="6"/>
      <c r="DF881" s="6"/>
      <c r="DG881" s="6"/>
      <c r="DH881" s="6"/>
      <c r="DI881" s="6"/>
      <c r="DJ881" s="6"/>
      <c r="DK881" s="6"/>
      <c r="DL881" s="6"/>
      <c r="DM881" s="6"/>
      <c r="DN881" s="6"/>
      <c r="DO881" s="6"/>
      <c r="DP881" s="6"/>
      <c r="DQ881" s="6"/>
    </row>
  </sheetData>
  <sheetProtection algorithmName="SHA-512" hashValue="5MS4BPAvboAjQ8DnVIsZEi23tzfj1Tj7sLcxyHn/yaUMcwiMxhe0iFXGYYJ0vxvqb5R4wUoNDQ6JAKr7uB8HyQ==" saltValue="myLtNqbGhFNtQOTla8lFVQ==" spinCount="100000" sheet="1" objects="1" scenarios="1"/>
  <mergeCells count="4">
    <mergeCell ref="A1:B1"/>
    <mergeCell ref="A3:B3"/>
    <mergeCell ref="A15:B15"/>
    <mergeCell ref="A10:B10"/>
  </mergeCells>
  <hyperlinks>
    <hyperlink ref="B13" r:id="rId1" xr:uid="{EC4F9AFF-D3C4-4371-A3AF-A0674C0FC9AE}"/>
  </hyperlinks>
  <pageMargins left="0.7" right="0.7" top="0.75" bottom="0.75" header="0.3" footer="0.3"/>
  <pageSetup paperSize="9" scale="8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583"/>
    <pageSetUpPr fitToPage="1"/>
  </sheetPr>
  <dimension ref="A1:W162"/>
  <sheetViews>
    <sheetView zoomScale="110" zoomScaleNormal="110" zoomScaleSheetLayoutView="85" workbookViewId="0">
      <selection activeCell="F9" sqref="F9"/>
    </sheetView>
  </sheetViews>
  <sheetFormatPr defaultColWidth="9.140625" defaultRowHeight="15" x14ac:dyDescent="0.25"/>
  <cols>
    <col min="1" max="1" width="3.85546875" style="1" bestFit="1" customWidth="1"/>
    <col min="2" max="2" width="28.5703125" style="1" bestFit="1" customWidth="1"/>
    <col min="3" max="3" width="40.85546875" style="1" bestFit="1" customWidth="1"/>
    <col min="4" max="4" width="35.5703125" style="1" customWidth="1"/>
    <col min="5" max="5" width="27.7109375" style="1" customWidth="1"/>
    <col min="6" max="6" width="26.7109375" style="1" bestFit="1" customWidth="1"/>
    <col min="7" max="7" width="20.85546875" style="1" customWidth="1"/>
    <col min="8" max="12" width="9.140625" style="1"/>
    <col min="13" max="23" width="9.140625" style="3"/>
    <col min="24" max="16384" width="9.140625" style="1"/>
  </cols>
  <sheetData>
    <row r="1" spans="1:12" ht="23.25" x14ac:dyDescent="0.35">
      <c r="A1" s="51" t="s">
        <v>20</v>
      </c>
      <c r="B1" s="52"/>
      <c r="C1" s="52"/>
      <c r="D1" s="52"/>
      <c r="E1" s="52"/>
      <c r="F1" s="52"/>
      <c r="G1" s="52"/>
      <c r="H1" s="3"/>
      <c r="I1" s="3"/>
      <c r="J1" s="3"/>
      <c r="K1" s="3"/>
      <c r="L1" s="3"/>
    </row>
    <row r="2" spans="1:12" ht="23.25" x14ac:dyDescent="0.35">
      <c r="A2" s="17"/>
      <c r="B2" s="18" t="s">
        <v>37</v>
      </c>
      <c r="C2" s="19"/>
      <c r="D2" s="19"/>
      <c r="E2" s="19"/>
      <c r="F2" s="19"/>
      <c r="G2" s="35"/>
      <c r="H2" s="3"/>
      <c r="I2" s="3"/>
      <c r="J2" s="3"/>
      <c r="K2" s="3"/>
      <c r="L2" s="3"/>
    </row>
    <row r="3" spans="1:12" ht="141" customHeight="1" x14ac:dyDescent="0.35">
      <c r="A3" s="17"/>
      <c r="B3" s="18"/>
      <c r="C3" s="19"/>
      <c r="D3" s="19"/>
      <c r="E3" s="19"/>
      <c r="F3" s="19"/>
      <c r="G3" s="35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47.25" x14ac:dyDescent="0.25">
      <c r="A5" s="20"/>
      <c r="B5" s="23" t="s">
        <v>0</v>
      </c>
      <c r="C5" s="23" t="s">
        <v>28</v>
      </c>
      <c r="D5" s="31" t="s">
        <v>30</v>
      </c>
      <c r="E5" s="31" t="s">
        <v>31</v>
      </c>
      <c r="F5" s="31" t="s">
        <v>32</v>
      </c>
      <c r="G5" s="31" t="s">
        <v>33</v>
      </c>
      <c r="H5" s="3"/>
      <c r="I5" s="3"/>
      <c r="J5" s="3"/>
      <c r="K5" s="3"/>
      <c r="L5" s="3"/>
    </row>
    <row r="6" spans="1:12" x14ac:dyDescent="0.25">
      <c r="A6" s="21"/>
      <c r="B6" s="2" t="s">
        <v>27</v>
      </c>
      <c r="C6" s="44">
        <v>44348</v>
      </c>
      <c r="D6" s="53"/>
      <c r="E6" s="45">
        <f>SUM(D6:D12)/7</f>
        <v>0</v>
      </c>
      <c r="F6" s="54"/>
      <c r="G6" s="34">
        <f>SUM(E6-F6)</f>
        <v>0</v>
      </c>
      <c r="H6" s="3"/>
      <c r="I6" s="3"/>
      <c r="J6" s="3"/>
      <c r="K6" s="3"/>
      <c r="L6" s="3"/>
    </row>
    <row r="7" spans="1:12" x14ac:dyDescent="0.25">
      <c r="A7" s="21"/>
      <c r="B7" s="2" t="s">
        <v>27</v>
      </c>
      <c r="C7" s="44">
        <v>44378</v>
      </c>
      <c r="D7" s="53"/>
      <c r="E7" s="41"/>
      <c r="F7" s="42"/>
      <c r="G7" s="33"/>
      <c r="H7" s="3"/>
      <c r="I7" s="3"/>
      <c r="J7" s="3"/>
      <c r="K7" s="3"/>
      <c r="L7" s="3"/>
    </row>
    <row r="8" spans="1:12" x14ac:dyDescent="0.25">
      <c r="A8" s="21"/>
      <c r="B8" s="2" t="s">
        <v>27</v>
      </c>
      <c r="C8" s="44">
        <v>44409</v>
      </c>
      <c r="D8" s="53"/>
      <c r="E8" s="41"/>
      <c r="F8" s="42"/>
      <c r="G8" s="33"/>
      <c r="H8" s="3"/>
      <c r="I8" s="3"/>
      <c r="J8" s="3"/>
      <c r="K8" s="3"/>
      <c r="L8" s="3"/>
    </row>
    <row r="9" spans="1:12" x14ac:dyDescent="0.25">
      <c r="A9" s="22"/>
      <c r="B9" s="2" t="s">
        <v>27</v>
      </c>
      <c r="C9" s="44">
        <v>44440</v>
      </c>
      <c r="D9" s="53"/>
      <c r="E9" s="41"/>
      <c r="F9" s="42"/>
      <c r="G9" s="33"/>
      <c r="H9" s="3"/>
      <c r="I9" s="3"/>
      <c r="J9" s="3"/>
      <c r="K9" s="3"/>
      <c r="L9" s="3"/>
    </row>
    <row r="10" spans="1:12" x14ac:dyDescent="0.25">
      <c r="A10" s="22"/>
      <c r="B10" s="2" t="s">
        <v>27</v>
      </c>
      <c r="C10" s="44">
        <v>44470</v>
      </c>
      <c r="D10" s="53"/>
      <c r="E10" s="41"/>
      <c r="F10" s="42"/>
      <c r="G10" s="33"/>
      <c r="H10" s="3"/>
      <c r="I10" s="3"/>
      <c r="J10" s="3"/>
      <c r="K10" s="3"/>
      <c r="L10" s="3"/>
    </row>
    <row r="11" spans="1:12" x14ac:dyDescent="0.25">
      <c r="A11" s="22"/>
      <c r="B11" s="2" t="s">
        <v>27</v>
      </c>
      <c r="C11" s="44">
        <v>44501</v>
      </c>
      <c r="D11" s="53"/>
      <c r="E11" s="41"/>
      <c r="F11" s="42"/>
      <c r="G11" s="33"/>
      <c r="H11" s="3"/>
      <c r="I11" s="3"/>
      <c r="J11" s="3"/>
      <c r="K11" s="3"/>
      <c r="L11" s="3"/>
    </row>
    <row r="12" spans="1:12" x14ac:dyDescent="0.25">
      <c r="A12" s="22"/>
      <c r="B12" s="2" t="s">
        <v>27</v>
      </c>
      <c r="C12" s="44">
        <v>44531</v>
      </c>
      <c r="D12" s="53"/>
      <c r="E12" s="41"/>
      <c r="F12" s="42"/>
      <c r="G12" s="33"/>
      <c r="H12" s="3"/>
      <c r="I12" s="3"/>
      <c r="J12" s="3"/>
      <c r="K12" s="3"/>
      <c r="L12" s="3"/>
    </row>
    <row r="13" spans="1:12" x14ac:dyDescent="0.25">
      <c r="A13" s="3"/>
      <c r="B13" s="3"/>
      <c r="C13" s="7"/>
      <c r="D13" s="6"/>
      <c r="E13" s="6"/>
      <c r="F13" s="6"/>
      <c r="G13" s="3"/>
      <c r="H13" s="3"/>
      <c r="I13" s="3"/>
      <c r="J13" s="3"/>
      <c r="K13" s="3"/>
      <c r="L13" s="3"/>
    </row>
    <row r="14" spans="1:12" x14ac:dyDescent="0.25">
      <c r="A14" s="3"/>
      <c r="C14" s="7"/>
      <c r="D14" s="6"/>
      <c r="E14" s="6"/>
      <c r="F14" s="6"/>
      <c r="G14" s="3"/>
      <c r="H14" s="3"/>
      <c r="I14" s="3"/>
      <c r="J14" s="3"/>
      <c r="K14" s="3"/>
      <c r="L14" s="3"/>
    </row>
    <row r="15" spans="1:12" ht="47.25" x14ac:dyDescent="0.25">
      <c r="A15" s="38"/>
      <c r="B15" s="39" t="s">
        <v>29</v>
      </c>
      <c r="C15" s="39" t="s">
        <v>34</v>
      </c>
      <c r="D15" s="40" t="s">
        <v>35</v>
      </c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21"/>
      <c r="B16" s="2">
        <v>2022</v>
      </c>
      <c r="C16" s="46">
        <v>120000</v>
      </c>
      <c r="D16" s="47">
        <f>SUM(C16*G6)</f>
        <v>0</v>
      </c>
      <c r="E16" s="32"/>
      <c r="F16" s="33"/>
      <c r="G16" s="3"/>
      <c r="H16" s="3"/>
      <c r="I16" s="3"/>
      <c r="J16" s="3"/>
      <c r="K16" s="3"/>
      <c r="L16" s="3"/>
    </row>
    <row r="17" spans="1:12" x14ac:dyDescent="0.25">
      <c r="A17" s="21"/>
      <c r="B17" s="2">
        <v>2023</v>
      </c>
      <c r="C17" s="46">
        <v>220000</v>
      </c>
      <c r="D17" s="47">
        <f>SUM(C17*G6)</f>
        <v>0</v>
      </c>
      <c r="E17" s="32"/>
      <c r="F17" s="32"/>
      <c r="G17" s="3"/>
      <c r="H17" s="3"/>
      <c r="I17" s="3"/>
      <c r="J17" s="3"/>
      <c r="K17" s="3"/>
      <c r="L17" s="3"/>
    </row>
    <row r="18" spans="1:12" x14ac:dyDescent="0.25">
      <c r="A18" s="21"/>
      <c r="B18" s="5">
        <v>2024</v>
      </c>
      <c r="C18" s="46">
        <v>200000</v>
      </c>
      <c r="D18" s="47">
        <f>SUM(C18*G6)</f>
        <v>0</v>
      </c>
      <c r="E18" s="32"/>
      <c r="F18" s="32"/>
      <c r="G18" s="3"/>
      <c r="H18" s="3"/>
      <c r="I18" s="3"/>
      <c r="J18" s="3"/>
      <c r="K18" s="3"/>
      <c r="L18" s="3"/>
    </row>
    <row r="19" spans="1:12" x14ac:dyDescent="0.25">
      <c r="A19" s="22"/>
      <c r="B19" s="2">
        <v>2025</v>
      </c>
      <c r="C19" s="46">
        <v>180000</v>
      </c>
      <c r="D19" s="47">
        <f>SUM(C19*G6)</f>
        <v>0</v>
      </c>
      <c r="E19" s="32"/>
      <c r="F19" s="32"/>
      <c r="G19" s="3"/>
      <c r="H19" s="3"/>
      <c r="I19" s="3"/>
      <c r="J19" s="3"/>
      <c r="K19" s="3"/>
      <c r="L19" s="3"/>
    </row>
    <row r="20" spans="1:12" x14ac:dyDescent="0.25">
      <c r="A20" s="22"/>
      <c r="B20" s="2">
        <v>2026</v>
      </c>
      <c r="C20" s="46">
        <v>80000</v>
      </c>
      <c r="D20" s="47">
        <f>SUM(C20*G6)</f>
        <v>0</v>
      </c>
      <c r="E20" s="32"/>
      <c r="F20" s="32"/>
      <c r="G20" s="3"/>
      <c r="H20" s="3"/>
      <c r="I20" s="3"/>
      <c r="J20" s="3"/>
      <c r="K20" s="3"/>
      <c r="L20" s="3"/>
    </row>
    <row r="21" spans="1:12" x14ac:dyDescent="0.25">
      <c r="A21" s="36"/>
      <c r="B21" s="36"/>
      <c r="C21" s="37" t="s">
        <v>36</v>
      </c>
      <c r="D21" s="43">
        <f>SUM(D16:D20)</f>
        <v>0</v>
      </c>
      <c r="E21" s="32"/>
      <c r="F21" s="32"/>
      <c r="G21" s="3"/>
      <c r="H21" s="3"/>
      <c r="I21" s="3"/>
      <c r="J21" s="3"/>
      <c r="K21" s="3"/>
      <c r="L21" s="3"/>
    </row>
    <row r="22" spans="1:12" x14ac:dyDescent="0.25">
      <c r="A22" s="3"/>
      <c r="B22" s="3"/>
      <c r="C22" s="3"/>
      <c r="D22" s="3"/>
      <c r="E22" s="32"/>
      <c r="F22" s="32"/>
      <c r="G22" s="3"/>
      <c r="H22" s="3"/>
      <c r="I22" s="3"/>
      <c r="J22" s="3"/>
      <c r="K22" s="3"/>
      <c r="L22" s="3"/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3"/>
      <c r="B28" s="6" t="s">
        <v>21</v>
      </c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s="3" customFormat="1" x14ac:dyDescent="0.25"/>
    <row r="37" spans="1:12" s="3" customFormat="1" x14ac:dyDescent="0.25"/>
    <row r="38" spans="1:12" s="3" customFormat="1" x14ac:dyDescent="0.25"/>
    <row r="39" spans="1:12" s="3" customFormat="1" x14ac:dyDescent="0.25"/>
    <row r="40" spans="1:12" s="3" customFormat="1" x14ac:dyDescent="0.25"/>
    <row r="41" spans="1:12" s="3" customFormat="1" x14ac:dyDescent="0.25"/>
    <row r="42" spans="1:12" s="3" customFormat="1" x14ac:dyDescent="0.25"/>
    <row r="43" spans="1:12" s="3" customFormat="1" x14ac:dyDescent="0.25"/>
    <row r="44" spans="1:12" s="3" customFormat="1" x14ac:dyDescent="0.25"/>
    <row r="45" spans="1:12" s="3" customFormat="1" x14ac:dyDescent="0.25"/>
    <row r="46" spans="1:12" s="3" customFormat="1" x14ac:dyDescent="0.25"/>
    <row r="47" spans="1:12" s="3" customFormat="1" x14ac:dyDescent="0.25"/>
    <row r="48" spans="1:12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</sheetData>
  <sheetProtection algorithmName="SHA-512" hashValue="c8uNJWwRFq4W8U98GAOpOnVd4fgm8Tgw02+cW3B/Kv58/wbFLScB0aco1UuiDdEEPAcgPp4g7aCQ7sNgaWVj0w==" saltValue="J8CLeT+AkaPUYPlhA6P+Fw==" spinCount="100000" sheet="1" objects="1" scenarios="1"/>
  <mergeCells count="1">
    <mergeCell ref="A1:G1"/>
  </mergeCells>
  <pageMargins left="0.7" right="0.7" top="0.75" bottom="0.75" header="0.3" footer="0.3"/>
  <pageSetup paperSize="9" orientation="landscape" r:id="rId1"/>
  <headerFooter>
    <oddFooter>&amp;L&amp;X1)&amp;X aantallen zijn indicatief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AA99EDA174D4BBB0937BDC745980D" ma:contentTypeVersion="2" ma:contentTypeDescription="Een nieuw document maken." ma:contentTypeScope="" ma:versionID="ce08f530361a55e69155ac939ebd7c24">
  <xsd:schema xmlns:xsd="http://www.w3.org/2001/XMLSchema" xmlns:xs="http://www.w3.org/2001/XMLSchema" xmlns:p="http://schemas.microsoft.com/office/2006/metadata/properties" xmlns:ns2="dfec79fd-c3e8-4b59-9c52-eb47915f85aa" targetNamespace="http://schemas.microsoft.com/office/2006/metadata/properties" ma:root="true" ma:fieldsID="33f9456ddf24f1ebc1444dbd771ac6ee" ns2:_="">
    <xsd:import namespace="dfec79fd-c3e8-4b59-9c52-eb47915f85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c79fd-c3e8-4b59-9c52-eb47915f8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EC3760-860E-4644-BA2F-A8906B982732}">
  <ds:schemaRefs>
    <ds:schemaRef ds:uri="dfec79fd-c3e8-4b59-9c52-eb47915f85a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24E48C-2F85-4010-9035-44F29089F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c79fd-c3e8-4b59-9c52-eb47915f8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CF842F-853E-4999-A220-EDD036C0A7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Basisgegevens</vt:lpstr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Mitchel Vos</cp:lastModifiedBy>
  <dcterms:created xsi:type="dcterms:W3CDTF">2019-02-13T14:17:08Z</dcterms:created>
  <dcterms:modified xsi:type="dcterms:W3CDTF">2022-01-25T08:09:09Z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0x010100FB3AA99EDA174D4BBB0937BDC745980D</vt:lpwstr>
  </property>
</Properties>
</file>