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\Inkoop\LB Facilitair en Personeel\00. Aanbestedingsdossiers\PM- en OMcapaciteit fysiek domein\01 Traject\04 Bestek\01 Bestek\"/>
    </mc:Choice>
  </mc:AlternateContent>
  <bookViews>
    <workbookView xWindow="0" yWindow="0" windowWidth="15675" windowHeight="6870"/>
  </bookViews>
  <sheets>
    <sheet name="Prijzenbla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15" i="1" l="1"/>
</calcChain>
</file>

<file path=xl/sharedStrings.xml><?xml version="1.0" encoding="utf-8"?>
<sst xmlns="http://schemas.openxmlformats.org/spreadsheetml/2006/main" count="40" uniqueCount="39">
  <si>
    <t>Bijlage 5 Prijzenblad</t>
  </si>
  <si>
    <t>Sub-gunningcritera prijs</t>
  </si>
  <si>
    <t>Geraamd aantal fte per jaar</t>
  </si>
  <si>
    <t>Aantal inzetbare uren per jaar per fte</t>
  </si>
  <si>
    <t>Assistent projectmanagers</t>
  </si>
  <si>
    <t>Junior projectmanagers</t>
  </si>
  <si>
    <t>Medior projectmanagers</t>
  </si>
  <si>
    <t>Senior projectmanagers</t>
  </si>
  <si>
    <t>Assistent omgevingsmanagers</t>
  </si>
  <si>
    <t>Junior omgevingsmanagers</t>
  </si>
  <si>
    <t>Medior omgevingsmanagers</t>
  </si>
  <si>
    <t>Senior omgevingsmanagers</t>
  </si>
  <si>
    <t>Uurtarief</t>
  </si>
  <si>
    <t>Instructie</t>
  </si>
  <si>
    <t>- Niet in de prijzen opgenomen kosten zullen niet worden vergoed.</t>
  </si>
  <si>
    <t>Fictieve Inschrijfprijs</t>
  </si>
  <si>
    <t>- Het verkeerd interpreteren van het prijzenblad komt voor verantwoordelijkheid van de Inschrijver.</t>
  </si>
  <si>
    <t>- Het prijzenblad dient rechtsgeldig ondertekend te worden.</t>
  </si>
  <si>
    <t xml:space="preserve">- Het niet (volledig) invullen van deze bijlage, het aanbrengen van wijzigingen of het doen van aanvullingen </t>
  </si>
  <si>
    <t>Naam Inschrijver</t>
  </si>
  <si>
    <t>Datum</t>
  </si>
  <si>
    <t>Naam en handtekening vertegenwoordiger</t>
  </si>
  <si>
    <t>Toelichting</t>
  </si>
  <si>
    <t>- Alle uurtarieven zijn in Euro’s en exclusief BTW.</t>
  </si>
  <si>
    <t>- Inschrijver dient de gevraagde uurtarieven volledig in te vullen in het prijzenblad.</t>
  </si>
  <si>
    <t xml:space="preserve">  belastingen, heffingen, kosten voor rapportage en overleg en eventuele overige kosten zijn bij de geoffreerde prijzen inbegrepen.</t>
  </si>
  <si>
    <t xml:space="preserve">  leidt voor Inschrijver tot uitsluiting van de aanbestedingsprocedure.</t>
  </si>
  <si>
    <t xml:space="preserve">- Uw opgave betreft all-in tarieven: administratie, overhead, materiaal, reis- en/of -verblijfskosten, parkeerkosten, verzekeringen, transport,  </t>
  </si>
  <si>
    <t xml:space="preserve">Opdrachtgever benadrukt dat de weergegeven rekengetallen uitsluitend gebruikt worden als middel om de fictieve Inschrijfprijs van Inschrijver </t>
  </si>
  <si>
    <t>Aan deze rekengetallen kunnen door Inschrijver of Inschrijver als Opdrachtnemer geen rechten worden ontleend.</t>
  </si>
  <si>
    <t xml:space="preserve">te bepalen. De weergegeven rekencijfers aangaande geraamd aantal fte zijn vastgesteld aan de hand van de lopende opdrachten in 2020/2021, maar kunnen </t>
  </si>
  <si>
    <t xml:space="preserve">De formele arbeidsduur is maximaal 36 uur per week en de arbeidsduur is 1.819 uur per jaar. Om deze arbeidsduur per jaar te berekenen, wordt het jaarlijks </t>
  </si>
  <si>
    <t xml:space="preserve">aantal werkbare dagen verminderd met het aantal feestdagen keer 7,2 uur. Om het jaarlijks aantal werkbare dagen te bepalen gaan we uit van het mormale </t>
  </si>
  <si>
    <t xml:space="preserve">rooster van vijf dagen per week (5/7 week) dat we vermenigvildigen met 365,5 dagen per jaar. In de berekening van het gemiddelde aantal dagen per jaar </t>
  </si>
  <si>
    <t>houden we rekening met het schriljaar dat eens in de vier jaar een extra dag geeft. Het jaarlijks aantal werkbare dagen is dus:5/7 x 365,5 = 260,9 dagen.</t>
  </si>
  <si>
    <t xml:space="preserve">afwijken ten opzichte van realisatiecijfers onder de Raamovereenkomst. </t>
  </si>
  <si>
    <t xml:space="preserve">- De aangeboden uurtarieven vallen, op straffe van uitsluiting, binnen de kaders zoals gesteld in paragraaf 1.3.2.4, als ook binnen de in paragraaf 6.1 Leidraad  </t>
  </si>
  <si>
    <t xml:space="preserve">  gestelde bandbreedtes per functie/rol. Deze bandbreedte geldt in het kader van gunning van de Opdracht en Nadere Opdracht. </t>
  </si>
  <si>
    <t>Europese openbare aanbesteding Project- en omgevingsmanagement fysiek domein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</si>
</sst>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"/>
    <numFmt numFmtId="165" formatCode="&quot;€&quot;\ #,##0.00"/>
  </numFmts>
  <fonts count="9" x14ac:knownFonts="1">
    <font>
      <sz val="11"/>
      <color theme="1"/>
      <name val="Calibri"/>
      <family val="2"/>
    </font>
    <font>
      <sz val="10.5"/>
      <color theme="1"/>
      <name val="Corbel"/>
      <family val="2"/>
    </font>
    <font>
      <b/>
      <sz val="10.5"/>
      <color theme="1"/>
      <name val="Corbel"/>
      <family val="2"/>
    </font>
    <font>
      <sz val="11"/>
      <color theme="1"/>
      <name val="Calibri"/>
      <family val="2"/>
      <scheme val="minor"/>
    </font>
    <font>
      <sz val="9.5"/>
      <color theme="1"/>
      <name val="Corbel"/>
      <family val="2"/>
    </font>
    <font>
      <b/>
      <sz val="9.5"/>
      <color theme="1"/>
      <name val="Corbel"/>
      <family val="2"/>
    </font>
    <font>
      <b/>
      <sz val="9.5"/>
      <color rgb="FF000000"/>
      <name val="Corbel"/>
      <family val="2"/>
    </font>
    <font>
      <sz val="9"/>
      <color theme="1"/>
      <name val="Corbel"/>
      <family val="2"/>
    </font>
    <font>
      <sz val="9.5"/>
      <color rgb="FF000000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2" borderId="0" xfId="0" applyFont="1" applyFill="1" applyProtection="1"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165" fontId="4" fillId="2" borderId="2" xfId="0" applyNumberFormat="1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Alignment="1" applyProtection="1">
      <protection locked="0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0" xfId="0" applyFont="1" applyFill="1" applyProtection="1"/>
    <xf numFmtId="0" fontId="5" fillId="2" borderId="0" xfId="0" applyFont="1" applyFill="1" applyProtection="1"/>
    <xf numFmtId="0" fontId="4" fillId="2" borderId="0" xfId="0" applyFont="1" applyFill="1" applyProtection="1"/>
    <xf numFmtId="0" fontId="4" fillId="2" borderId="0" xfId="0" quotePrefix="1" applyFont="1" applyFill="1" applyProtection="1"/>
    <xf numFmtId="0" fontId="4" fillId="2" borderId="0" xfId="0" quotePrefix="1" applyFont="1" applyFill="1" applyAlignment="1" applyProtection="1">
      <alignment horizontal="left"/>
    </xf>
    <xf numFmtId="0" fontId="4" fillId="2" borderId="0" xfId="0" quotePrefix="1" applyFont="1" applyFill="1" applyAlignment="1" applyProtection="1">
      <alignment horizontal="left" vertical="center"/>
    </xf>
    <xf numFmtId="0" fontId="2" fillId="2" borderId="0" xfId="0" applyFont="1" applyFill="1" applyProtection="1"/>
    <xf numFmtId="0" fontId="6" fillId="3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left"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horizontal="left" vertical="center"/>
    </xf>
    <xf numFmtId="0" fontId="5" fillId="4" borderId="4" xfId="0" applyFont="1" applyFill="1" applyBorder="1" applyAlignment="1" applyProtection="1">
      <alignment vertical="center"/>
    </xf>
    <xf numFmtId="0" fontId="4" fillId="4" borderId="5" xfId="0" applyFont="1" applyFill="1" applyBorder="1" applyAlignment="1" applyProtection="1">
      <alignment horizontal="left" vertical="center"/>
    </xf>
    <xf numFmtId="164" fontId="4" fillId="2" borderId="2" xfId="0" applyNumberFormat="1" applyFont="1" applyFill="1" applyBorder="1" applyAlignment="1" applyProtection="1">
      <alignment horizontal="left" vertical="center"/>
    </xf>
    <xf numFmtId="164" fontId="4" fillId="2" borderId="1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vertical="center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/>
      <protection locked="0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5"/>
  <sheetViews>
    <sheetView tabSelected="1" topLeftCell="A4" workbookViewId="0">
      <selection activeCell="E8" sqref="E8"/>
    </sheetView>
  </sheetViews>
  <sheetFormatPr defaultRowHeight="14.25" x14ac:dyDescent="0.25"/>
  <cols>
    <col min="1" max="1" width="1.7109375" style="1" customWidth="1"/>
    <col min="2" max="2" width="36.28515625" style="1" customWidth="1"/>
    <col min="3" max="3" width="24" style="1" bestFit="1" customWidth="1"/>
    <col min="4" max="4" width="32" style="1" bestFit="1" customWidth="1"/>
    <col min="5" max="5" width="8.42578125" style="1" bestFit="1" customWidth="1"/>
    <col min="6" max="6" width="17.85546875" style="1" bestFit="1" customWidth="1"/>
    <col min="7" max="16384" width="9.140625" style="1"/>
  </cols>
  <sheetData>
    <row r="2" spans="2:6" x14ac:dyDescent="0.25">
      <c r="B2" s="17" t="s">
        <v>38</v>
      </c>
      <c r="C2" s="11"/>
    </row>
    <row r="3" spans="2:6" x14ac:dyDescent="0.25">
      <c r="B3" s="17"/>
      <c r="C3" s="11"/>
    </row>
    <row r="4" spans="2:6" x14ac:dyDescent="0.25">
      <c r="B4" s="17" t="s">
        <v>0</v>
      </c>
      <c r="C4" s="11"/>
    </row>
    <row r="5" spans="2:6" x14ac:dyDescent="0.25">
      <c r="B5" s="11"/>
      <c r="C5" s="11"/>
    </row>
    <row r="6" spans="2:6" x14ac:dyDescent="0.25">
      <c r="B6" s="18" t="s">
        <v>1</v>
      </c>
      <c r="C6" s="19" t="s">
        <v>2</v>
      </c>
      <c r="D6" s="19" t="s">
        <v>3</v>
      </c>
      <c r="E6" s="2" t="s">
        <v>12</v>
      </c>
      <c r="F6" s="19" t="s">
        <v>15</v>
      </c>
    </row>
    <row r="7" spans="2:6" x14ac:dyDescent="0.25">
      <c r="B7" s="20" t="s">
        <v>4</v>
      </c>
      <c r="C7" s="21">
        <v>16</v>
      </c>
      <c r="D7" s="22">
        <v>1819</v>
      </c>
      <c r="E7" s="3"/>
      <c r="F7" s="27">
        <f>E7*D7*C7</f>
        <v>0</v>
      </c>
    </row>
    <row r="8" spans="2:6" x14ac:dyDescent="0.25">
      <c r="B8" s="20" t="s">
        <v>5</v>
      </c>
      <c r="C8" s="21">
        <v>8.5</v>
      </c>
      <c r="D8" s="22">
        <v>1819</v>
      </c>
      <c r="E8" s="3"/>
      <c r="F8" s="27">
        <f t="shared" ref="F8:F14" si="0">E8*D8*C8</f>
        <v>0</v>
      </c>
    </row>
    <row r="9" spans="2:6" x14ac:dyDescent="0.25">
      <c r="B9" s="20" t="s">
        <v>6</v>
      </c>
      <c r="C9" s="21">
        <v>5</v>
      </c>
      <c r="D9" s="22">
        <v>1819</v>
      </c>
      <c r="E9" s="3"/>
      <c r="F9" s="27">
        <f t="shared" si="0"/>
        <v>0</v>
      </c>
    </row>
    <row r="10" spans="2:6" x14ac:dyDescent="0.25">
      <c r="B10" s="20" t="s">
        <v>7</v>
      </c>
      <c r="C10" s="21">
        <v>4.5</v>
      </c>
      <c r="D10" s="22">
        <v>1819</v>
      </c>
      <c r="E10" s="3"/>
      <c r="F10" s="27">
        <f t="shared" si="0"/>
        <v>0</v>
      </c>
    </row>
    <row r="11" spans="2:6" x14ac:dyDescent="0.25">
      <c r="B11" s="20" t="s">
        <v>8</v>
      </c>
      <c r="C11" s="21">
        <v>0.5</v>
      </c>
      <c r="D11" s="22">
        <v>1819</v>
      </c>
      <c r="E11" s="3"/>
      <c r="F11" s="27">
        <f t="shared" si="0"/>
        <v>0</v>
      </c>
    </row>
    <row r="12" spans="2:6" x14ac:dyDescent="0.25">
      <c r="B12" s="20" t="s">
        <v>9</v>
      </c>
      <c r="C12" s="21">
        <v>5.5</v>
      </c>
      <c r="D12" s="22">
        <v>1819</v>
      </c>
      <c r="E12" s="3"/>
      <c r="F12" s="27">
        <f t="shared" si="0"/>
        <v>0</v>
      </c>
    </row>
    <row r="13" spans="2:6" x14ac:dyDescent="0.25">
      <c r="B13" s="20" t="s">
        <v>10</v>
      </c>
      <c r="C13" s="21">
        <v>7.5</v>
      </c>
      <c r="D13" s="22">
        <v>1819</v>
      </c>
      <c r="E13" s="3"/>
      <c r="F13" s="27">
        <f t="shared" si="0"/>
        <v>0</v>
      </c>
    </row>
    <row r="14" spans="2:6" x14ac:dyDescent="0.25">
      <c r="B14" s="23" t="s">
        <v>11</v>
      </c>
      <c r="C14" s="24">
        <v>5</v>
      </c>
      <c r="D14" s="22">
        <v>1819</v>
      </c>
      <c r="E14" s="3"/>
      <c r="F14" s="27">
        <f t="shared" si="0"/>
        <v>0</v>
      </c>
    </row>
    <row r="15" spans="2:6" x14ac:dyDescent="0.25">
      <c r="B15" s="25" t="s">
        <v>15</v>
      </c>
      <c r="C15" s="26"/>
      <c r="D15" s="26"/>
      <c r="E15" s="4"/>
      <c r="F15" s="28">
        <f>SUM(F7:F14)</f>
        <v>0</v>
      </c>
    </row>
    <row r="17" spans="1:2" x14ac:dyDescent="0.25">
      <c r="A17" s="11"/>
      <c r="B17" s="12" t="s">
        <v>22</v>
      </c>
    </row>
    <row r="18" spans="1:2" x14ac:dyDescent="0.25">
      <c r="A18" s="11"/>
      <c r="B18" s="13" t="s">
        <v>28</v>
      </c>
    </row>
    <row r="19" spans="1:2" x14ac:dyDescent="0.25">
      <c r="A19" s="11"/>
      <c r="B19" s="13" t="s">
        <v>30</v>
      </c>
    </row>
    <row r="20" spans="1:2" x14ac:dyDescent="0.25">
      <c r="A20" s="11"/>
      <c r="B20" s="13" t="s">
        <v>35</v>
      </c>
    </row>
    <row r="21" spans="1:2" x14ac:dyDescent="0.25">
      <c r="A21" s="11"/>
      <c r="B21" s="13"/>
    </row>
    <row r="22" spans="1:2" x14ac:dyDescent="0.25">
      <c r="A22" s="11"/>
      <c r="B22" s="29" t="s">
        <v>31</v>
      </c>
    </row>
    <row r="23" spans="1:2" x14ac:dyDescent="0.25">
      <c r="A23" s="11"/>
      <c r="B23" s="13" t="s">
        <v>32</v>
      </c>
    </row>
    <row r="24" spans="1:2" x14ac:dyDescent="0.25">
      <c r="A24" s="11"/>
      <c r="B24" s="13" t="s">
        <v>33</v>
      </c>
    </row>
    <row r="25" spans="1:2" x14ac:dyDescent="0.25">
      <c r="A25" s="11"/>
      <c r="B25" s="13" t="s">
        <v>34</v>
      </c>
    </row>
    <row r="26" spans="1:2" x14ac:dyDescent="0.25">
      <c r="A26" s="11"/>
      <c r="B26" s="13"/>
    </row>
    <row r="27" spans="1:2" x14ac:dyDescent="0.25">
      <c r="A27" s="11"/>
      <c r="B27" s="13" t="s">
        <v>29</v>
      </c>
    </row>
    <row r="28" spans="1:2" x14ac:dyDescent="0.25">
      <c r="A28" s="11"/>
      <c r="B28" s="13"/>
    </row>
    <row r="29" spans="1:2" x14ac:dyDescent="0.25">
      <c r="A29" s="11"/>
      <c r="B29" s="12" t="s">
        <v>13</v>
      </c>
    </row>
    <row r="30" spans="1:2" x14ac:dyDescent="0.25">
      <c r="A30" s="11"/>
      <c r="B30" s="15" t="s">
        <v>23</v>
      </c>
    </row>
    <row r="31" spans="1:2" x14ac:dyDescent="0.25">
      <c r="A31" s="11"/>
      <c r="B31" s="15" t="s">
        <v>36</v>
      </c>
    </row>
    <row r="32" spans="1:2" x14ac:dyDescent="0.25">
      <c r="A32" s="11"/>
      <c r="B32" s="15" t="s">
        <v>37</v>
      </c>
    </row>
    <row r="33" spans="1:5" x14ac:dyDescent="0.25">
      <c r="A33" s="11"/>
      <c r="B33" s="14" t="s">
        <v>24</v>
      </c>
    </row>
    <row r="34" spans="1:5" x14ac:dyDescent="0.25">
      <c r="A34" s="11"/>
      <c r="B34" s="14" t="s">
        <v>16</v>
      </c>
    </row>
    <row r="35" spans="1:5" x14ac:dyDescent="0.25">
      <c r="A35" s="11"/>
      <c r="B35" s="14" t="s">
        <v>18</v>
      </c>
    </row>
    <row r="36" spans="1:5" x14ac:dyDescent="0.25">
      <c r="A36" s="11"/>
      <c r="B36" s="14" t="s">
        <v>26</v>
      </c>
    </row>
    <row r="37" spans="1:5" x14ac:dyDescent="0.25">
      <c r="A37" s="11"/>
      <c r="B37" s="16" t="s">
        <v>27</v>
      </c>
    </row>
    <row r="38" spans="1:5" x14ac:dyDescent="0.25">
      <c r="A38" s="11"/>
      <c r="B38" s="15" t="s">
        <v>25</v>
      </c>
    </row>
    <row r="39" spans="1:5" x14ac:dyDescent="0.25">
      <c r="A39" s="11"/>
      <c r="B39" s="15" t="s">
        <v>14</v>
      </c>
    </row>
    <row r="40" spans="1:5" x14ac:dyDescent="0.25">
      <c r="A40" s="11"/>
      <c r="B40" s="14" t="s">
        <v>17</v>
      </c>
    </row>
    <row r="42" spans="1:5" s="6" customFormat="1" ht="15" x14ac:dyDescent="0.25">
      <c r="B42" s="8" t="s">
        <v>19</v>
      </c>
      <c r="C42" s="34"/>
      <c r="D42" s="35"/>
      <c r="E42" s="5"/>
    </row>
    <row r="43" spans="1:5" s="6" customFormat="1" ht="15" x14ac:dyDescent="0.25">
      <c r="B43" s="8" t="s">
        <v>20</v>
      </c>
      <c r="C43" s="34"/>
      <c r="D43" s="35"/>
      <c r="E43" s="5"/>
    </row>
    <row r="44" spans="1:5" s="6" customFormat="1" ht="25.5" x14ac:dyDescent="0.25">
      <c r="B44" s="9" t="s">
        <v>21</v>
      </c>
      <c r="C44" s="30"/>
      <c r="D44" s="31"/>
      <c r="E44" s="5"/>
    </row>
    <row r="45" spans="1:5" x14ac:dyDescent="0.25">
      <c r="B45" s="10"/>
      <c r="C45" s="32"/>
      <c r="D45" s="33"/>
      <c r="E45" s="7"/>
    </row>
    <row r="46" spans="1:5" s="11" customFormat="1" x14ac:dyDescent="0.25"/>
    <row r="47" spans="1:5" s="11" customFormat="1" x14ac:dyDescent="0.25"/>
    <row r="48" spans="1:5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  <row r="135" s="11" customFormat="1" x14ac:dyDescent="0.25"/>
    <row r="136" s="11" customFormat="1" x14ac:dyDescent="0.25"/>
    <row r="137" s="11" customFormat="1" x14ac:dyDescent="0.25"/>
    <row r="138" s="11" customFormat="1" x14ac:dyDescent="0.25"/>
    <row r="139" s="11" customFormat="1" x14ac:dyDescent="0.25"/>
    <row r="140" s="11" customFormat="1" x14ac:dyDescent="0.25"/>
    <row r="141" s="11" customFormat="1" x14ac:dyDescent="0.25"/>
    <row r="142" s="11" customFormat="1" x14ac:dyDescent="0.25"/>
    <row r="143" s="11" customFormat="1" x14ac:dyDescent="0.25"/>
    <row r="144" s="11" customFormat="1" x14ac:dyDescent="0.25"/>
    <row r="145" s="11" customFormat="1" x14ac:dyDescent="0.25"/>
    <row r="146" s="11" customFormat="1" x14ac:dyDescent="0.25"/>
    <row r="147" s="11" customFormat="1" x14ac:dyDescent="0.25"/>
    <row r="148" s="11" customFormat="1" x14ac:dyDescent="0.25"/>
    <row r="149" s="11" customFormat="1" x14ac:dyDescent="0.25"/>
    <row r="150" s="11" customFormat="1" x14ac:dyDescent="0.25"/>
    <row r="151" s="11" customFormat="1" x14ac:dyDescent="0.25"/>
    <row r="152" s="11" customFormat="1" x14ac:dyDescent="0.25"/>
    <row r="153" s="11" customFormat="1" x14ac:dyDescent="0.25"/>
    <row r="154" s="11" customFormat="1" x14ac:dyDescent="0.25"/>
    <row r="155" s="11" customFormat="1" x14ac:dyDescent="0.25"/>
    <row r="156" s="11" customFormat="1" x14ac:dyDescent="0.25"/>
    <row r="157" s="11" customFormat="1" x14ac:dyDescent="0.25"/>
    <row r="158" s="11" customFormat="1" x14ac:dyDescent="0.25"/>
    <row r="159" s="11" customFormat="1" x14ac:dyDescent="0.25"/>
    <row r="160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  <row r="215" s="11" customFormat="1" x14ac:dyDescent="0.25"/>
    <row r="216" s="11" customFormat="1" x14ac:dyDescent="0.25"/>
    <row r="217" s="11" customFormat="1" x14ac:dyDescent="0.25"/>
    <row r="218" s="11" customFormat="1" x14ac:dyDescent="0.25"/>
    <row r="219" s="11" customFormat="1" x14ac:dyDescent="0.25"/>
    <row r="220" s="11" customFormat="1" x14ac:dyDescent="0.25"/>
    <row r="221" s="11" customFormat="1" x14ac:dyDescent="0.25"/>
    <row r="222" s="11" customFormat="1" x14ac:dyDescent="0.25"/>
    <row r="223" s="11" customFormat="1" x14ac:dyDescent="0.25"/>
    <row r="224" s="11" customFormat="1" x14ac:dyDescent="0.25"/>
    <row r="225" s="11" customFormat="1" x14ac:dyDescent="0.25"/>
    <row r="226" s="11" customFormat="1" x14ac:dyDescent="0.25"/>
    <row r="227" s="11" customFormat="1" x14ac:dyDescent="0.25"/>
    <row r="228" s="11" customFormat="1" x14ac:dyDescent="0.25"/>
    <row r="229" s="11" customFormat="1" x14ac:dyDescent="0.25"/>
    <row r="230" s="11" customFormat="1" x14ac:dyDescent="0.25"/>
    <row r="231" s="11" customFormat="1" x14ac:dyDescent="0.25"/>
    <row r="232" s="11" customFormat="1" x14ac:dyDescent="0.25"/>
    <row r="233" s="11" customFormat="1" x14ac:dyDescent="0.25"/>
    <row r="234" s="11" customFormat="1" x14ac:dyDescent="0.25"/>
    <row r="235" s="11" customFormat="1" x14ac:dyDescent="0.25"/>
    <row r="236" s="11" customFormat="1" x14ac:dyDescent="0.25"/>
    <row r="237" s="11" customFormat="1" x14ac:dyDescent="0.25"/>
    <row r="238" s="11" customFormat="1" x14ac:dyDescent="0.25"/>
    <row r="239" s="11" customFormat="1" x14ac:dyDescent="0.25"/>
    <row r="240" s="11" customFormat="1" x14ac:dyDescent="0.25"/>
    <row r="241" s="11" customFormat="1" x14ac:dyDescent="0.25"/>
    <row r="242" s="11" customFormat="1" x14ac:dyDescent="0.25"/>
    <row r="243" s="11" customFormat="1" x14ac:dyDescent="0.25"/>
    <row r="244" s="11" customFormat="1" x14ac:dyDescent="0.25"/>
    <row r="245" s="11" customFormat="1" x14ac:dyDescent="0.25"/>
    <row r="246" s="11" customFormat="1" x14ac:dyDescent="0.25"/>
    <row r="247" s="11" customFormat="1" x14ac:dyDescent="0.25"/>
    <row r="248" s="11" customFormat="1" x14ac:dyDescent="0.25"/>
    <row r="249" s="11" customFormat="1" x14ac:dyDescent="0.25"/>
    <row r="250" s="11" customFormat="1" x14ac:dyDescent="0.25"/>
    <row r="251" s="11" customFormat="1" x14ac:dyDescent="0.25"/>
    <row r="252" s="11" customFormat="1" x14ac:dyDescent="0.25"/>
    <row r="253" s="11" customFormat="1" x14ac:dyDescent="0.25"/>
    <row r="254" s="11" customFormat="1" x14ac:dyDescent="0.25"/>
    <row r="255" s="11" customFormat="1" x14ac:dyDescent="0.25"/>
    <row r="256" s="11" customFormat="1" x14ac:dyDescent="0.25"/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  <row r="276" s="11" customFormat="1" x14ac:dyDescent="0.25"/>
    <row r="277" s="11" customFormat="1" x14ac:dyDescent="0.25"/>
    <row r="278" s="11" customFormat="1" x14ac:dyDescent="0.25"/>
    <row r="279" s="11" customFormat="1" x14ac:dyDescent="0.25"/>
    <row r="280" s="11" customFormat="1" x14ac:dyDescent="0.25"/>
    <row r="281" s="11" customFormat="1" x14ac:dyDescent="0.25"/>
    <row r="282" s="11" customFormat="1" x14ac:dyDescent="0.25"/>
    <row r="283" s="11" customFormat="1" x14ac:dyDescent="0.25"/>
    <row r="284" s="11" customFormat="1" x14ac:dyDescent="0.25"/>
    <row r="285" s="11" customFormat="1" x14ac:dyDescent="0.25"/>
    <row r="286" s="11" customFormat="1" x14ac:dyDescent="0.25"/>
    <row r="287" s="11" customFormat="1" x14ac:dyDescent="0.25"/>
    <row r="288" s="11" customFormat="1" x14ac:dyDescent="0.25"/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  <row r="315" s="11" customFormat="1" x14ac:dyDescent="0.25"/>
    <row r="316" s="11" customFormat="1" x14ac:dyDescent="0.25"/>
    <row r="317" s="11" customFormat="1" x14ac:dyDescent="0.25"/>
    <row r="318" s="11" customFormat="1" x14ac:dyDescent="0.25"/>
    <row r="319" s="11" customFormat="1" x14ac:dyDescent="0.25"/>
    <row r="320" s="11" customFormat="1" x14ac:dyDescent="0.25"/>
    <row r="321" s="11" customFormat="1" x14ac:dyDescent="0.25"/>
    <row r="322" s="11" customFormat="1" x14ac:dyDescent="0.25"/>
    <row r="323" s="11" customFormat="1" x14ac:dyDescent="0.25"/>
    <row r="324" s="11" customFormat="1" x14ac:dyDescent="0.25"/>
    <row r="325" s="11" customFormat="1" x14ac:dyDescent="0.25"/>
    <row r="326" s="11" customFormat="1" x14ac:dyDescent="0.25"/>
    <row r="327" s="11" customFormat="1" x14ac:dyDescent="0.25"/>
    <row r="328" s="11" customFormat="1" x14ac:dyDescent="0.25"/>
    <row r="329" s="11" customFormat="1" x14ac:dyDescent="0.25"/>
    <row r="330" s="11" customFormat="1" x14ac:dyDescent="0.25"/>
    <row r="331" s="11" customFormat="1" x14ac:dyDescent="0.25"/>
    <row r="332" s="11" customFormat="1" x14ac:dyDescent="0.25"/>
    <row r="333" s="11" customFormat="1" x14ac:dyDescent="0.25"/>
    <row r="334" s="11" customFormat="1" x14ac:dyDescent="0.25"/>
    <row r="335" s="11" customFormat="1" x14ac:dyDescent="0.25"/>
    <row r="336" s="11" customFormat="1" x14ac:dyDescent="0.25"/>
    <row r="337" s="11" customFormat="1" x14ac:dyDescent="0.25"/>
    <row r="338" s="11" customFormat="1" x14ac:dyDescent="0.25"/>
    <row r="339" s="11" customFormat="1" x14ac:dyDescent="0.25"/>
    <row r="340" s="11" customFormat="1" x14ac:dyDescent="0.25"/>
    <row r="341" s="11" customFormat="1" x14ac:dyDescent="0.25"/>
    <row r="342" s="11" customFormat="1" x14ac:dyDescent="0.25"/>
    <row r="343" s="11" customFormat="1" x14ac:dyDescent="0.25"/>
    <row r="344" s="11" customFormat="1" x14ac:dyDescent="0.25"/>
    <row r="345" s="11" customFormat="1" x14ac:dyDescent="0.25"/>
    <row r="346" s="11" customFormat="1" x14ac:dyDescent="0.25"/>
    <row r="347" s="11" customFormat="1" x14ac:dyDescent="0.25"/>
    <row r="348" s="11" customFormat="1" x14ac:dyDescent="0.25"/>
    <row r="349" s="11" customFormat="1" x14ac:dyDescent="0.25"/>
    <row r="350" s="11" customFormat="1" x14ac:dyDescent="0.25"/>
    <row r="351" s="11" customFormat="1" x14ac:dyDescent="0.25"/>
    <row r="352" s="11" customFormat="1" x14ac:dyDescent="0.25"/>
    <row r="353" s="11" customFormat="1" x14ac:dyDescent="0.25"/>
    <row r="354" s="11" customFormat="1" x14ac:dyDescent="0.25"/>
    <row r="355" s="11" customFormat="1" x14ac:dyDescent="0.25"/>
    <row r="356" s="11" customFormat="1" x14ac:dyDescent="0.25"/>
    <row r="357" s="11" customFormat="1" x14ac:dyDescent="0.25"/>
    <row r="358" s="11" customFormat="1" x14ac:dyDescent="0.25"/>
    <row r="359" s="11" customFormat="1" x14ac:dyDescent="0.25"/>
    <row r="360" s="11" customFormat="1" x14ac:dyDescent="0.25"/>
    <row r="361" s="11" customFormat="1" x14ac:dyDescent="0.25"/>
    <row r="362" s="11" customFormat="1" x14ac:dyDescent="0.25"/>
    <row r="363" s="11" customFormat="1" x14ac:dyDescent="0.25"/>
    <row r="364" s="11" customFormat="1" x14ac:dyDescent="0.25"/>
    <row r="365" s="11" customFormat="1" x14ac:dyDescent="0.25"/>
    <row r="366" s="11" customFormat="1" x14ac:dyDescent="0.25"/>
    <row r="367" s="11" customFormat="1" x14ac:dyDescent="0.25"/>
    <row r="368" s="11" customFormat="1" x14ac:dyDescent="0.25"/>
    <row r="369" s="11" customFormat="1" x14ac:dyDescent="0.25"/>
    <row r="370" s="11" customFormat="1" x14ac:dyDescent="0.25"/>
    <row r="371" s="11" customFormat="1" x14ac:dyDescent="0.25"/>
    <row r="372" s="11" customFormat="1" x14ac:dyDescent="0.25"/>
    <row r="373" s="11" customFormat="1" x14ac:dyDescent="0.25"/>
    <row r="374" s="11" customFormat="1" x14ac:dyDescent="0.25"/>
    <row r="375" s="11" customFormat="1" x14ac:dyDescent="0.25"/>
    <row r="376" s="11" customFormat="1" x14ac:dyDescent="0.25"/>
    <row r="377" s="11" customFormat="1" x14ac:dyDescent="0.25"/>
    <row r="378" s="11" customFormat="1" x14ac:dyDescent="0.25"/>
    <row r="379" s="11" customFormat="1" x14ac:dyDescent="0.25"/>
    <row r="380" s="11" customFormat="1" x14ac:dyDescent="0.25"/>
    <row r="381" s="11" customFormat="1" x14ac:dyDescent="0.25"/>
    <row r="382" s="11" customFormat="1" x14ac:dyDescent="0.25"/>
    <row r="383" s="11" customFormat="1" x14ac:dyDescent="0.25"/>
    <row r="384" s="11" customFormat="1" x14ac:dyDescent="0.25"/>
    <row r="385" s="11" customFormat="1" x14ac:dyDescent="0.25"/>
    <row r="386" s="11" customFormat="1" x14ac:dyDescent="0.25"/>
    <row r="387" s="11" customFormat="1" x14ac:dyDescent="0.25"/>
    <row r="388" s="11" customFormat="1" x14ac:dyDescent="0.25"/>
    <row r="389" s="11" customFormat="1" x14ac:dyDescent="0.25"/>
    <row r="390" s="11" customFormat="1" x14ac:dyDescent="0.25"/>
    <row r="391" s="11" customFormat="1" x14ac:dyDescent="0.25"/>
    <row r="392" s="11" customFormat="1" x14ac:dyDescent="0.25"/>
    <row r="393" s="11" customFormat="1" x14ac:dyDescent="0.25"/>
    <row r="394" s="11" customFormat="1" x14ac:dyDescent="0.25"/>
    <row r="395" s="11" customFormat="1" x14ac:dyDescent="0.25"/>
    <row r="396" s="11" customFormat="1" x14ac:dyDescent="0.25"/>
    <row r="397" s="11" customFormat="1" x14ac:dyDescent="0.25"/>
    <row r="398" s="11" customFormat="1" x14ac:dyDescent="0.25"/>
    <row r="399" s="11" customFormat="1" x14ac:dyDescent="0.25"/>
    <row r="400" s="11" customFormat="1" x14ac:dyDescent="0.25"/>
    <row r="401" s="11" customFormat="1" x14ac:dyDescent="0.25"/>
    <row r="402" s="11" customFormat="1" x14ac:dyDescent="0.25"/>
    <row r="403" s="11" customFormat="1" x14ac:dyDescent="0.25"/>
    <row r="404" s="11" customFormat="1" x14ac:dyDescent="0.25"/>
    <row r="405" s="11" customFormat="1" x14ac:dyDescent="0.25"/>
    <row r="406" s="11" customFormat="1" x14ac:dyDescent="0.25"/>
    <row r="407" s="11" customFormat="1" x14ac:dyDescent="0.25"/>
    <row r="408" s="11" customFormat="1" x14ac:dyDescent="0.25"/>
    <row r="409" s="11" customFormat="1" x14ac:dyDescent="0.25"/>
    <row r="410" s="11" customFormat="1" x14ac:dyDescent="0.25"/>
    <row r="411" s="11" customFormat="1" x14ac:dyDescent="0.25"/>
    <row r="412" s="11" customFormat="1" x14ac:dyDescent="0.25"/>
    <row r="413" s="11" customFormat="1" x14ac:dyDescent="0.25"/>
    <row r="414" s="11" customFormat="1" x14ac:dyDescent="0.25"/>
    <row r="415" s="11" customFormat="1" x14ac:dyDescent="0.25"/>
    <row r="416" s="11" customFormat="1" x14ac:dyDescent="0.25"/>
    <row r="417" s="11" customFormat="1" x14ac:dyDescent="0.25"/>
    <row r="418" s="11" customFormat="1" x14ac:dyDescent="0.25"/>
    <row r="419" s="11" customFormat="1" x14ac:dyDescent="0.25"/>
    <row r="420" s="11" customFormat="1" x14ac:dyDescent="0.25"/>
    <row r="421" s="11" customFormat="1" x14ac:dyDescent="0.25"/>
    <row r="422" s="11" customFormat="1" x14ac:dyDescent="0.25"/>
    <row r="423" s="11" customFormat="1" x14ac:dyDescent="0.25"/>
    <row r="424" s="11" customFormat="1" x14ac:dyDescent="0.25"/>
    <row r="425" s="11" customFormat="1" x14ac:dyDescent="0.25"/>
    <row r="426" s="11" customFormat="1" x14ac:dyDescent="0.25"/>
    <row r="427" s="11" customFormat="1" x14ac:dyDescent="0.25"/>
    <row r="428" s="11" customFormat="1" x14ac:dyDescent="0.25"/>
    <row r="429" s="11" customFormat="1" x14ac:dyDescent="0.25"/>
    <row r="430" s="11" customFormat="1" x14ac:dyDescent="0.25"/>
    <row r="431" s="11" customFormat="1" x14ac:dyDescent="0.25"/>
    <row r="432" s="11" customFormat="1" x14ac:dyDescent="0.25"/>
    <row r="433" s="11" customFormat="1" x14ac:dyDescent="0.25"/>
    <row r="434" s="11" customFormat="1" x14ac:dyDescent="0.25"/>
    <row r="435" s="11" customFormat="1" x14ac:dyDescent="0.25"/>
  </sheetData>
  <sheetProtection algorithmName="SHA-512" hashValue="tMPQk/YMcH92WykIwbmx+x5q+lvgwV3e/G9XTRpIimlWXoxwTSG5FwV0JfD7FEtu1xR/EqjsXY2PzUQo7XPa3Q==" saltValue="wTDvfaj9F1hfjjJkzoDrEA==" spinCount="100000" sheet="1" selectLockedCells="1"/>
  <mergeCells count="3">
    <mergeCell ref="C44:D45"/>
    <mergeCell ref="C42:D42"/>
    <mergeCell ref="C43:D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Gemeente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Smals, Bart</dc:creator>
  <cp:lastModifiedBy>Smals, Bart</cp:lastModifiedBy>
  <dcterms:created xsi:type="dcterms:W3CDTF">2021-10-21T12:13:05Z</dcterms:created>
  <dcterms:modified xsi:type="dcterms:W3CDTF">2022-01-19T09:16:46Z</dcterms:modified>
</cp:coreProperties>
</file>