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. Hamster\Desktop\Sloop AW\Def stukken aanbesteding\Gunningsfase\Bijlagen prestatiebestek\"/>
    </mc:Choice>
  </mc:AlternateContent>
  <xr:revisionPtr revIDLastSave="0" documentId="8_{C08F1007-85D3-4E8B-8162-E0A284F1D8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verzicht_gebouwgegevens" sheetId="8" r:id="rId1"/>
    <sheet name="totaal_ruimtegegevens" sheetId="1" r:id="rId2"/>
    <sheet name="Toelichting_opp_bepaling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8" l="1"/>
  <c r="C17" i="8"/>
  <c r="B17" i="8"/>
</calcChain>
</file>

<file path=xl/sharedStrings.xml><?xml version="1.0" encoding="utf-8"?>
<sst xmlns="http://schemas.openxmlformats.org/spreadsheetml/2006/main" count="5401" uniqueCount="752">
  <si>
    <t>Ruimtegegevens per gebouw</t>
  </si>
  <si>
    <t>Datum:</t>
  </si>
  <si>
    <t>Gebouw</t>
  </si>
  <si>
    <t>Aardwetenschappen</t>
  </si>
  <si>
    <t>BVO (bruto vloer oppervlak)</t>
  </si>
  <si>
    <t>Gebouwcode</t>
  </si>
  <si>
    <t xml:space="preserve">NVO (netto vloer oppervlak) </t>
  </si>
  <si>
    <t>Campus</t>
  </si>
  <si>
    <t>De Uithof</t>
  </si>
  <si>
    <t>FNO (functioneel netto oppervlak)</t>
  </si>
  <si>
    <t>Adres</t>
  </si>
  <si>
    <t>Budapestlaan 4</t>
  </si>
  <si>
    <t>Oppervlaktegegevens per verdieping</t>
  </si>
  <si>
    <t>Verdieping</t>
  </si>
  <si>
    <t>BVO (m2)</t>
  </si>
  <si>
    <t>NVO (m2)</t>
  </si>
  <si>
    <t>FNO (m2)</t>
  </si>
  <si>
    <t>K1</t>
  </si>
  <si>
    <t>00</t>
  </si>
  <si>
    <t>01</t>
  </si>
  <si>
    <t>02</t>
  </si>
  <si>
    <t>03</t>
  </si>
  <si>
    <t>04</t>
  </si>
  <si>
    <t>Totaal</t>
  </si>
  <si>
    <t>Gebouwnaam</t>
  </si>
  <si>
    <t>Ruimtenummer</t>
  </si>
  <si>
    <t>Ruimte opp</t>
  </si>
  <si>
    <t>Faculteit-dienst code</t>
  </si>
  <si>
    <t>Departement-hoofdafdeling code</t>
  </si>
  <si>
    <t>Afdeling-bedrijfsorgaan code</t>
  </si>
  <si>
    <t>Ruimtegroep naam</t>
  </si>
  <si>
    <t>Ruimtesoort naam</t>
  </si>
  <si>
    <t>Ruimtegebruik naam</t>
  </si>
  <si>
    <t>Aantal werkplekken</t>
  </si>
  <si>
    <t>Vloerafwerking</t>
  </si>
  <si>
    <t>Ubicast hardware</t>
  </si>
  <si>
    <t>TimeEdit</t>
  </si>
  <si>
    <t>N011</t>
  </si>
  <si>
    <t>FAC</t>
  </si>
  <si>
    <t>GEO</t>
  </si>
  <si>
    <t>GEO AW</t>
  </si>
  <si>
    <t>G_Bergruimte</t>
  </si>
  <si>
    <t>G1_Bergruimte standaard</t>
  </si>
  <si>
    <t>G1-7_Magazijn</t>
  </si>
  <si>
    <t>TE0010</t>
  </si>
  <si>
    <t>ALGEMEEN</t>
  </si>
  <si>
    <t>AF TARRA</t>
  </si>
  <si>
    <t>T_Installaties</t>
  </si>
  <si>
    <t>T1_Technische ruimte</t>
  </si>
  <si>
    <t>T1-2_Technische ruimte</t>
  </si>
  <si>
    <t>N060</t>
  </si>
  <si>
    <t>B_Onderzoek</t>
  </si>
  <si>
    <t>B1_Laboratorium</t>
  </si>
  <si>
    <t>B1-6_Laboratorium</t>
  </si>
  <si>
    <t>TE0024</t>
  </si>
  <si>
    <t>N058</t>
  </si>
  <si>
    <t>N057</t>
  </si>
  <si>
    <t>D_Kantoren</t>
  </si>
  <si>
    <t>D1_Kantoor_afgesloten</t>
  </si>
  <si>
    <t>D1-1_Werkplek</t>
  </si>
  <si>
    <t>N054</t>
  </si>
  <si>
    <t>N053</t>
  </si>
  <si>
    <t>GA0009</t>
  </si>
  <si>
    <t>H_Horizontaal verkeer</t>
  </si>
  <si>
    <t>H1_Gangzone</t>
  </si>
  <si>
    <t>H1-1_Gang</t>
  </si>
  <si>
    <t>N051</t>
  </si>
  <si>
    <t>N052</t>
  </si>
  <si>
    <t>N050</t>
  </si>
  <si>
    <t>N055</t>
  </si>
  <si>
    <t>N009</t>
  </si>
  <si>
    <t>N008</t>
  </si>
  <si>
    <t>TE0012</t>
  </si>
  <si>
    <t>N048</t>
  </si>
  <si>
    <t>TE0013</t>
  </si>
  <si>
    <t>N007</t>
  </si>
  <si>
    <t>N005</t>
  </si>
  <si>
    <t>TR0016</t>
  </si>
  <si>
    <t>V_Verticaal verkeer</t>
  </si>
  <si>
    <t>V1_Trap</t>
  </si>
  <si>
    <t>V1-1_Trap</t>
  </si>
  <si>
    <t>TR0017</t>
  </si>
  <si>
    <t>GA0011</t>
  </si>
  <si>
    <t>TR0015</t>
  </si>
  <si>
    <t>TE0008</t>
  </si>
  <si>
    <t>LT0158.02</t>
  </si>
  <si>
    <t>V2_Lift</t>
  </si>
  <si>
    <t>V2-1_Lift</t>
  </si>
  <si>
    <t>TE0007</t>
  </si>
  <si>
    <t>N017</t>
  </si>
  <si>
    <t>TE0011</t>
  </si>
  <si>
    <t>SN0012</t>
  </si>
  <si>
    <t>S_Sanitair</t>
  </si>
  <si>
    <t>S1_Toiletruimte</t>
  </si>
  <si>
    <t>S1-1_Toiletruimte</t>
  </si>
  <si>
    <t>N039</t>
  </si>
  <si>
    <t>N043</t>
  </si>
  <si>
    <t>N023</t>
  </si>
  <si>
    <t>Z025</t>
  </si>
  <si>
    <t>Z024</t>
  </si>
  <si>
    <t>GA0017</t>
  </si>
  <si>
    <t>GA0016</t>
  </si>
  <si>
    <t>Z006</t>
  </si>
  <si>
    <t>GB0001</t>
  </si>
  <si>
    <t>X_Gebouwgebonden  buitenruimte</t>
  </si>
  <si>
    <t>X1_Gebouwgebonden  buitenruimte</t>
  </si>
  <si>
    <t>X1-1_Gebouw gebonden buitenruimte</t>
  </si>
  <si>
    <t>Z013B</t>
  </si>
  <si>
    <t>DIENST</t>
  </si>
  <si>
    <t>UBD</t>
  </si>
  <si>
    <t>FSC</t>
  </si>
  <si>
    <t>N009A</t>
  </si>
  <si>
    <t>N010</t>
  </si>
  <si>
    <t>N012</t>
  </si>
  <si>
    <t>N061A</t>
  </si>
  <si>
    <t>N061B</t>
  </si>
  <si>
    <t>WK045</t>
  </si>
  <si>
    <t>S5_Werkkast</t>
  </si>
  <si>
    <t>S5-1_Werkkast</t>
  </si>
  <si>
    <t>N041</t>
  </si>
  <si>
    <t>GA0015</t>
  </si>
  <si>
    <t>Z011</t>
  </si>
  <si>
    <t>Z012</t>
  </si>
  <si>
    <t>N056</t>
  </si>
  <si>
    <t>N058A</t>
  </si>
  <si>
    <t>GA0006</t>
  </si>
  <si>
    <t>GA0002</t>
  </si>
  <si>
    <t>Z013</t>
  </si>
  <si>
    <t>GA0010</t>
  </si>
  <si>
    <t>GA0014</t>
  </si>
  <si>
    <t>N035</t>
  </si>
  <si>
    <t>N037</t>
  </si>
  <si>
    <t>SN011</t>
  </si>
  <si>
    <t>Z022</t>
  </si>
  <si>
    <t>SN0010</t>
  </si>
  <si>
    <t>N004</t>
  </si>
  <si>
    <t>N003</t>
  </si>
  <si>
    <t>N029</t>
  </si>
  <si>
    <t>TR0014</t>
  </si>
  <si>
    <t>TE0014</t>
  </si>
  <si>
    <t>TR0018</t>
  </si>
  <si>
    <t>TE0015</t>
  </si>
  <si>
    <t>GA0004</t>
  </si>
  <si>
    <t>TR0010</t>
  </si>
  <si>
    <t>GA0008</t>
  </si>
  <si>
    <t>TR0009</t>
  </si>
  <si>
    <t>TR0008</t>
  </si>
  <si>
    <t>TE0004</t>
  </si>
  <si>
    <t>SN0006</t>
  </si>
  <si>
    <t>SN0007</t>
  </si>
  <si>
    <t>TR0013</t>
  </si>
  <si>
    <t>Z006A</t>
  </si>
  <si>
    <t>Z002</t>
  </si>
  <si>
    <t>Z001</t>
  </si>
  <si>
    <t>SN0005</t>
  </si>
  <si>
    <t>TR0007</t>
  </si>
  <si>
    <t>GA0005</t>
  </si>
  <si>
    <t>WK017</t>
  </si>
  <si>
    <t>TE0003</t>
  </si>
  <si>
    <t>LT0158.01</t>
  </si>
  <si>
    <t>TE0016</t>
  </si>
  <si>
    <t>Z005</t>
  </si>
  <si>
    <t>Z004</t>
  </si>
  <si>
    <t>TE003</t>
  </si>
  <si>
    <t>Z023</t>
  </si>
  <si>
    <t>Z021</t>
  </si>
  <si>
    <t>T1-1_Serverruimte</t>
  </si>
  <si>
    <t>N028</t>
  </si>
  <si>
    <t>TE0005</t>
  </si>
  <si>
    <t>SN0008</t>
  </si>
  <si>
    <t>N003A</t>
  </si>
  <si>
    <t>TR0009A</t>
  </si>
  <si>
    <t>N001</t>
  </si>
  <si>
    <t>GA002</t>
  </si>
  <si>
    <t>TE0057</t>
  </si>
  <si>
    <t>TE0056</t>
  </si>
  <si>
    <t>TE0055</t>
  </si>
  <si>
    <t>TE0054</t>
  </si>
  <si>
    <t>TE0053</t>
  </si>
  <si>
    <t>TE0052</t>
  </si>
  <si>
    <t>TE0051</t>
  </si>
  <si>
    <t>N020</t>
  </si>
  <si>
    <t>AF NIET-VERHRBR</t>
  </si>
  <si>
    <t>AFSTOOT</t>
  </si>
  <si>
    <t>N021</t>
  </si>
  <si>
    <t>N022</t>
  </si>
  <si>
    <t>N026</t>
  </si>
  <si>
    <t>N033</t>
  </si>
  <si>
    <t>N001A</t>
  </si>
  <si>
    <t>N030</t>
  </si>
  <si>
    <t>SN0013</t>
  </si>
  <si>
    <t>N027</t>
  </si>
  <si>
    <t>N042</t>
  </si>
  <si>
    <t>N038</t>
  </si>
  <si>
    <t>B3_Werkplaats</t>
  </si>
  <si>
    <t>B3-1_Werkplaats</t>
  </si>
  <si>
    <t>N036</t>
  </si>
  <si>
    <t>N034</t>
  </si>
  <si>
    <t>N032</t>
  </si>
  <si>
    <t>TR0011</t>
  </si>
  <si>
    <t>GA0012</t>
  </si>
  <si>
    <t>TR0012</t>
  </si>
  <si>
    <t>SN0009</t>
  </si>
  <si>
    <t>N002A</t>
  </si>
  <si>
    <t>Z013A</t>
  </si>
  <si>
    <t>SN1015</t>
  </si>
  <si>
    <t>SN1013</t>
  </si>
  <si>
    <t>SN1014</t>
  </si>
  <si>
    <t>TE1010</t>
  </si>
  <si>
    <t>TR1005</t>
  </si>
  <si>
    <t>GA1009</t>
  </si>
  <si>
    <t>GA1004</t>
  </si>
  <si>
    <t>GA1010</t>
  </si>
  <si>
    <t>GA1012</t>
  </si>
  <si>
    <t>O132</t>
  </si>
  <si>
    <t>GA1013</t>
  </si>
  <si>
    <t>O116</t>
  </si>
  <si>
    <t>O114</t>
  </si>
  <si>
    <t>GA1003</t>
  </si>
  <si>
    <t>GA1002</t>
  </si>
  <si>
    <t>O128</t>
  </si>
  <si>
    <t>O118</t>
  </si>
  <si>
    <t>O126</t>
  </si>
  <si>
    <t>Z121A</t>
  </si>
  <si>
    <t>Z119</t>
  </si>
  <si>
    <t>SN1004</t>
  </si>
  <si>
    <t>GA1019</t>
  </si>
  <si>
    <t>TR1006</t>
  </si>
  <si>
    <t>GA1011</t>
  </si>
  <si>
    <t>SN1005</t>
  </si>
  <si>
    <t>TE1003</t>
  </si>
  <si>
    <t>TE1004</t>
  </si>
  <si>
    <t>O102</t>
  </si>
  <si>
    <t>O104</t>
  </si>
  <si>
    <t>O106</t>
  </si>
  <si>
    <t>N112</t>
  </si>
  <si>
    <t>A_Onderwijs</t>
  </si>
  <si>
    <t>A3_Werkgroepruimte</t>
  </si>
  <si>
    <t>A3-1_Werkgroepruimte</t>
  </si>
  <si>
    <t>O108</t>
  </si>
  <si>
    <t>O130</t>
  </si>
  <si>
    <t>GA1006</t>
  </si>
  <si>
    <t>N109</t>
  </si>
  <si>
    <t>O122</t>
  </si>
  <si>
    <t>O140</t>
  </si>
  <si>
    <t>O138</t>
  </si>
  <si>
    <t>O134</t>
  </si>
  <si>
    <t>GA1007</t>
  </si>
  <si>
    <t>GA1021</t>
  </si>
  <si>
    <t>GA1022</t>
  </si>
  <si>
    <t>O120</t>
  </si>
  <si>
    <t>O136</t>
  </si>
  <si>
    <t>GB1001</t>
  </si>
  <si>
    <t>N100</t>
  </si>
  <si>
    <t>GB1002</t>
  </si>
  <si>
    <t>W136A</t>
  </si>
  <si>
    <t>GB1006</t>
  </si>
  <si>
    <t>O125</t>
  </si>
  <si>
    <t>C100B</t>
  </si>
  <si>
    <t>O142</t>
  </si>
  <si>
    <t>N128</t>
  </si>
  <si>
    <t>G2_Bergruimte specifiek</t>
  </si>
  <si>
    <t>G2-5_Opslag Chemisch</t>
  </si>
  <si>
    <t>O144</t>
  </si>
  <si>
    <t>O131</t>
  </si>
  <si>
    <t>N107</t>
  </si>
  <si>
    <t>SN1003</t>
  </si>
  <si>
    <t>O109</t>
  </si>
  <si>
    <t>O113</t>
  </si>
  <si>
    <t>Z111</t>
  </si>
  <si>
    <t>Z109</t>
  </si>
  <si>
    <t>O103</t>
  </si>
  <si>
    <t>O117</t>
  </si>
  <si>
    <t>N103</t>
  </si>
  <si>
    <t>W107</t>
  </si>
  <si>
    <t>W109</t>
  </si>
  <si>
    <t>Z121</t>
  </si>
  <si>
    <t>Z120A</t>
  </si>
  <si>
    <t>Z120</t>
  </si>
  <si>
    <t>A4_Studieruimte</t>
  </si>
  <si>
    <t>A4-1_studieruimte</t>
  </si>
  <si>
    <t>35</t>
  </si>
  <si>
    <t>O123</t>
  </si>
  <si>
    <t>O133</t>
  </si>
  <si>
    <t>SN1002</t>
  </si>
  <si>
    <t>TE1031</t>
  </si>
  <si>
    <t>TE1001</t>
  </si>
  <si>
    <t>W104</t>
  </si>
  <si>
    <t>A7_Computerleerzaal</t>
  </si>
  <si>
    <t>A7-1_Computerleerzaal</t>
  </si>
  <si>
    <t>TR1002</t>
  </si>
  <si>
    <t>GA1005</t>
  </si>
  <si>
    <t>Z115</t>
  </si>
  <si>
    <t>W117</t>
  </si>
  <si>
    <t>W115</t>
  </si>
  <si>
    <t>W106</t>
  </si>
  <si>
    <t>W113</t>
  </si>
  <si>
    <t>N101</t>
  </si>
  <si>
    <t>N102</t>
  </si>
  <si>
    <t>N104</t>
  </si>
  <si>
    <t>N106</t>
  </si>
  <si>
    <t>N108</t>
  </si>
  <si>
    <t>N110</t>
  </si>
  <si>
    <t>W111</t>
  </si>
  <si>
    <t>D1-3_Vergaderruimte</t>
  </si>
  <si>
    <t>W108</t>
  </si>
  <si>
    <t>W112</t>
  </si>
  <si>
    <t>W114</t>
  </si>
  <si>
    <t>W140</t>
  </si>
  <si>
    <t>W138</t>
  </si>
  <si>
    <t>TR1001</t>
  </si>
  <si>
    <t>GA1001</t>
  </si>
  <si>
    <t>W136</t>
  </si>
  <si>
    <t>W134</t>
  </si>
  <si>
    <t>W132</t>
  </si>
  <si>
    <t>W130</t>
  </si>
  <si>
    <t>W128</t>
  </si>
  <si>
    <t>W126</t>
  </si>
  <si>
    <t>W124</t>
  </si>
  <si>
    <t>W120</t>
  </si>
  <si>
    <t>W118</t>
  </si>
  <si>
    <t>W116</t>
  </si>
  <si>
    <t>W122</t>
  </si>
  <si>
    <t>TE1007</t>
  </si>
  <si>
    <t>N117</t>
  </si>
  <si>
    <t>TE1009</t>
  </si>
  <si>
    <t>TE1022</t>
  </si>
  <si>
    <t>TE1021</t>
  </si>
  <si>
    <t>TE1041</t>
  </si>
  <si>
    <t>TE1042</t>
  </si>
  <si>
    <t>TE1043</t>
  </si>
  <si>
    <t>TE1044</t>
  </si>
  <si>
    <t>TE1045</t>
  </si>
  <si>
    <t>TE1046</t>
  </si>
  <si>
    <t>TE1037</t>
  </si>
  <si>
    <t>TE1036</t>
  </si>
  <si>
    <t>TE1035</t>
  </si>
  <si>
    <t>TE1034</t>
  </si>
  <si>
    <t>TE1033</t>
  </si>
  <si>
    <t>TE1032</t>
  </si>
  <si>
    <t>C100A</t>
  </si>
  <si>
    <t>TE1023</t>
  </si>
  <si>
    <t>Z128</t>
  </si>
  <si>
    <t>TE1024</t>
  </si>
  <si>
    <t>TE1026</t>
  </si>
  <si>
    <t>TE1011</t>
  </si>
  <si>
    <t>SN1009</t>
  </si>
  <si>
    <t>SN1010</t>
  </si>
  <si>
    <t>SN1011</t>
  </si>
  <si>
    <t>SN1012</t>
  </si>
  <si>
    <t>TE1012</t>
  </si>
  <si>
    <t>TE1013</t>
  </si>
  <si>
    <t>TE1014</t>
  </si>
  <si>
    <t>TE1015</t>
  </si>
  <si>
    <t>TE1016</t>
  </si>
  <si>
    <t>TE1017</t>
  </si>
  <si>
    <t>N124</t>
  </si>
  <si>
    <t>N126</t>
  </si>
  <si>
    <t>O119</t>
  </si>
  <si>
    <t>O101</t>
  </si>
  <si>
    <t>TE1025</t>
  </si>
  <si>
    <t>N102A</t>
  </si>
  <si>
    <t>TE2012</t>
  </si>
  <si>
    <t>TE2013</t>
  </si>
  <si>
    <t>TE2014</t>
  </si>
  <si>
    <t>N207A</t>
  </si>
  <si>
    <t>N207</t>
  </si>
  <si>
    <t>TE2015</t>
  </si>
  <si>
    <t>TE2016</t>
  </si>
  <si>
    <t>N228</t>
  </si>
  <si>
    <t>SN2006</t>
  </si>
  <si>
    <t>TE2011</t>
  </si>
  <si>
    <t>SN2005</t>
  </si>
  <si>
    <t>SN2004</t>
  </si>
  <si>
    <t>TE2004</t>
  </si>
  <si>
    <t>N212</t>
  </si>
  <si>
    <t>N224</t>
  </si>
  <si>
    <t>TE2010</t>
  </si>
  <si>
    <t>GA2006</t>
  </si>
  <si>
    <t>N202</t>
  </si>
  <si>
    <t>W212</t>
  </si>
  <si>
    <t>W208</t>
  </si>
  <si>
    <t>W206</t>
  </si>
  <si>
    <t>W228</t>
  </si>
  <si>
    <t>W224</t>
  </si>
  <si>
    <t>W204</t>
  </si>
  <si>
    <t>W202</t>
  </si>
  <si>
    <t>TE2008</t>
  </si>
  <si>
    <t>TE2007</t>
  </si>
  <si>
    <t>TE2006</t>
  </si>
  <si>
    <t>SN2008</t>
  </si>
  <si>
    <t>SN2007</t>
  </si>
  <si>
    <t>N214</t>
  </si>
  <si>
    <t>TR2002</t>
  </si>
  <si>
    <t>N221</t>
  </si>
  <si>
    <t>O209</t>
  </si>
  <si>
    <t>O203</t>
  </si>
  <si>
    <t>O205</t>
  </si>
  <si>
    <t>Z213</t>
  </si>
  <si>
    <t>Z205</t>
  </si>
  <si>
    <t>Z201</t>
  </si>
  <si>
    <t>N209</t>
  </si>
  <si>
    <t>GA2004</t>
  </si>
  <si>
    <t>W217</t>
  </si>
  <si>
    <t>N218</t>
  </si>
  <si>
    <t>W215</t>
  </si>
  <si>
    <t>N209A</t>
  </si>
  <si>
    <t>N209B</t>
  </si>
  <si>
    <t>GB2001</t>
  </si>
  <si>
    <t>Z202A</t>
  </si>
  <si>
    <t>E_Ondersteunende ruimte</t>
  </si>
  <si>
    <t>E1_Ondersteunende ruimte</t>
  </si>
  <si>
    <t>E1-3_Expositieruimte</t>
  </si>
  <si>
    <t>O213</t>
  </si>
  <si>
    <t>GA2005A</t>
  </si>
  <si>
    <t>W205</t>
  </si>
  <si>
    <t>N203</t>
  </si>
  <si>
    <t>N201</t>
  </si>
  <si>
    <t>O219</t>
  </si>
  <si>
    <t>W214</t>
  </si>
  <si>
    <t>O201</t>
  </si>
  <si>
    <t>Z209</t>
  </si>
  <si>
    <t>GA2009</t>
  </si>
  <si>
    <t>GA2008</t>
  </si>
  <si>
    <t>GA2007</t>
  </si>
  <si>
    <t>GA2005</t>
  </si>
  <si>
    <t>TR2003</t>
  </si>
  <si>
    <t>GA2003</t>
  </si>
  <si>
    <t>GA2002</t>
  </si>
  <si>
    <t>Z205A</t>
  </si>
  <si>
    <t>Z211</t>
  </si>
  <si>
    <t>Z215</t>
  </si>
  <si>
    <t>W219</t>
  </si>
  <si>
    <t>O211</t>
  </si>
  <si>
    <t>O207</t>
  </si>
  <si>
    <t>W216</t>
  </si>
  <si>
    <t>W230</t>
  </si>
  <si>
    <t>W220</t>
  </si>
  <si>
    <t>TE2003</t>
  </si>
  <si>
    <t>TR2001</t>
  </si>
  <si>
    <t>GA2010</t>
  </si>
  <si>
    <t>Z218</t>
  </si>
  <si>
    <t>Z220</t>
  </si>
  <si>
    <t>SN2009</t>
  </si>
  <si>
    <t>Z216</t>
  </si>
  <si>
    <t>Z212</t>
  </si>
  <si>
    <t>Z210</t>
  </si>
  <si>
    <t>Z208</t>
  </si>
  <si>
    <t>Z206</t>
  </si>
  <si>
    <t>Z204</t>
  </si>
  <si>
    <t>N204</t>
  </si>
  <si>
    <t>Z214</t>
  </si>
  <si>
    <t>TE2002</t>
  </si>
  <si>
    <t>TE2037</t>
  </si>
  <si>
    <t>TE2036</t>
  </si>
  <si>
    <t>TE2001</t>
  </si>
  <si>
    <t>SN2001</t>
  </si>
  <si>
    <t>SN2002</t>
  </si>
  <si>
    <t>SN2003</t>
  </si>
  <si>
    <t>Z228</t>
  </si>
  <si>
    <t>Z219</t>
  </si>
  <si>
    <t>Z226</t>
  </si>
  <si>
    <t>SN2010</t>
  </si>
  <si>
    <t>TR2004</t>
  </si>
  <si>
    <t>GA2001</t>
  </si>
  <si>
    <t>TE2031</t>
  </si>
  <si>
    <t>TE2032</t>
  </si>
  <si>
    <t>TE2033</t>
  </si>
  <si>
    <t>TE2034</t>
  </si>
  <si>
    <t>TE2035</t>
  </si>
  <si>
    <t>N206</t>
  </si>
  <si>
    <t>N208</t>
  </si>
  <si>
    <t>N210</t>
  </si>
  <si>
    <t>Z202</t>
  </si>
  <si>
    <t>TE2023</t>
  </si>
  <si>
    <t>TE2024</t>
  </si>
  <si>
    <t>TE2025</t>
  </si>
  <si>
    <t>TE2026</t>
  </si>
  <si>
    <t>TE2041</t>
  </si>
  <si>
    <t>TE2042</t>
  </si>
  <si>
    <t>TE2043</t>
  </si>
  <si>
    <t>TE2044</t>
  </si>
  <si>
    <t>TE2045</t>
  </si>
  <si>
    <t>TE2046</t>
  </si>
  <si>
    <t>W236</t>
  </si>
  <si>
    <t>W234</t>
  </si>
  <si>
    <t>W232</t>
  </si>
  <si>
    <t>GA2006A</t>
  </si>
  <si>
    <t>W222</t>
  </si>
  <si>
    <t>TE2022</t>
  </si>
  <si>
    <t>W218</t>
  </si>
  <si>
    <t>TE2021</t>
  </si>
  <si>
    <t>O232</t>
  </si>
  <si>
    <t>O202</t>
  </si>
  <si>
    <t>O204</t>
  </si>
  <si>
    <t>O210</t>
  </si>
  <si>
    <t>O212</t>
  </si>
  <si>
    <t>O214</t>
  </si>
  <si>
    <t>O224</t>
  </si>
  <si>
    <t>O230</t>
  </si>
  <si>
    <t>O206</t>
  </si>
  <si>
    <t>O208</t>
  </si>
  <si>
    <t>O216</t>
  </si>
  <si>
    <t>O218</t>
  </si>
  <si>
    <t>O220</t>
  </si>
  <si>
    <t>O222</t>
  </si>
  <si>
    <t>O234</t>
  </si>
  <si>
    <t>O226</t>
  </si>
  <si>
    <t>O236</t>
  </si>
  <si>
    <t>GA2010A</t>
  </si>
  <si>
    <t>N316</t>
  </si>
  <si>
    <t>N318</t>
  </si>
  <si>
    <t>W302</t>
  </si>
  <si>
    <t>W304</t>
  </si>
  <si>
    <t>W320</t>
  </si>
  <si>
    <t>W322</t>
  </si>
  <si>
    <t>W328</t>
  </si>
  <si>
    <t>Z319</t>
  </si>
  <si>
    <t>Z316</t>
  </si>
  <si>
    <t>TR3006</t>
  </si>
  <si>
    <t>TE3001</t>
  </si>
  <si>
    <t>W311</t>
  </si>
  <si>
    <t>W301</t>
  </si>
  <si>
    <t>N301</t>
  </si>
  <si>
    <t>N321</t>
  </si>
  <si>
    <t>W324</t>
  </si>
  <si>
    <t>SN3001</t>
  </si>
  <si>
    <t>SN3012</t>
  </si>
  <si>
    <t>SN3013</t>
  </si>
  <si>
    <t>TE3003</t>
  </si>
  <si>
    <t>SN3004</t>
  </si>
  <si>
    <t>TE3002</t>
  </si>
  <si>
    <t>TE3031</t>
  </si>
  <si>
    <t>TE3032</t>
  </si>
  <si>
    <t>TE3033</t>
  </si>
  <si>
    <t>TE3034</t>
  </si>
  <si>
    <t>TE3035</t>
  </si>
  <si>
    <t>TE3036</t>
  </si>
  <si>
    <t>TE3037</t>
  </si>
  <si>
    <t>GA3001</t>
  </si>
  <si>
    <t>TR3001</t>
  </si>
  <si>
    <t>SN3003</t>
  </si>
  <si>
    <t>N326</t>
  </si>
  <si>
    <t>SN3002</t>
  </si>
  <si>
    <t>TR3005</t>
  </si>
  <si>
    <t>O318</t>
  </si>
  <si>
    <t>O326</t>
  </si>
  <si>
    <t>N309</t>
  </si>
  <si>
    <t>N307</t>
  </si>
  <si>
    <t>GA304A</t>
  </si>
  <si>
    <t>Z309A</t>
  </si>
  <si>
    <t>GA304B</t>
  </si>
  <si>
    <t>W315</t>
  </si>
  <si>
    <t>N311</t>
  </si>
  <si>
    <t>GA3008</t>
  </si>
  <si>
    <t>Z303</t>
  </si>
  <si>
    <t>Z318A</t>
  </si>
  <si>
    <t>G1-2_Kast</t>
  </si>
  <si>
    <t>W338</t>
  </si>
  <si>
    <t>Z300</t>
  </si>
  <si>
    <t>O315</t>
  </si>
  <si>
    <t>O317</t>
  </si>
  <si>
    <t>GB3001</t>
  </si>
  <si>
    <t>Z303A</t>
  </si>
  <si>
    <t>O324</t>
  </si>
  <si>
    <t>N307A</t>
  </si>
  <si>
    <t>Z315</t>
  </si>
  <si>
    <t>TR3002</t>
  </si>
  <si>
    <t>Z302</t>
  </si>
  <si>
    <t>A5_Bibliotheek</t>
  </si>
  <si>
    <t>A5-1_Bibliotheek</t>
  </si>
  <si>
    <t>GA3003</t>
  </si>
  <si>
    <t>Z318</t>
  </si>
  <si>
    <t>A2_Practicumzaal</t>
  </si>
  <si>
    <t>A2-1_Practicumzaal</t>
  </si>
  <si>
    <t>W336</t>
  </si>
  <si>
    <t>W309</t>
  </si>
  <si>
    <t>W307</t>
  </si>
  <si>
    <t>W305</t>
  </si>
  <si>
    <t>W303</t>
  </si>
  <si>
    <t>W332</t>
  </si>
  <si>
    <t>W330</t>
  </si>
  <si>
    <t>O311</t>
  </si>
  <si>
    <t>O313</t>
  </si>
  <si>
    <t>Z301</t>
  </si>
  <si>
    <t>Z301A</t>
  </si>
  <si>
    <t>N309A</t>
  </si>
  <si>
    <t>GA3007</t>
  </si>
  <si>
    <t>Z308</t>
  </si>
  <si>
    <t>Z312</t>
  </si>
  <si>
    <t>N303</t>
  </si>
  <si>
    <t>TE3015</t>
  </si>
  <si>
    <t>TE3014</t>
  </si>
  <si>
    <t>TE3013</t>
  </si>
  <si>
    <t>TE3012</t>
  </si>
  <si>
    <t>TE3011</t>
  </si>
  <si>
    <t>N324</t>
  </si>
  <si>
    <t>N302</t>
  </si>
  <si>
    <t>TR3003</t>
  </si>
  <si>
    <t>GA3006</t>
  </si>
  <si>
    <t>SN3007</t>
  </si>
  <si>
    <t>SN3006</t>
  </si>
  <si>
    <t>SN3005</t>
  </si>
  <si>
    <t>TE3005</t>
  </si>
  <si>
    <t>TE3016</t>
  </si>
  <si>
    <t>TE3006</t>
  </si>
  <si>
    <t>TE3017</t>
  </si>
  <si>
    <t>N328</t>
  </si>
  <si>
    <t>GA3002</t>
  </si>
  <si>
    <t>GA3010</t>
  </si>
  <si>
    <t>TR3004</t>
  </si>
  <si>
    <t>GA3009</t>
  </si>
  <si>
    <t>GA3005</t>
  </si>
  <si>
    <t>GA3004</t>
  </si>
  <si>
    <t>O303</t>
  </si>
  <si>
    <t>O305</t>
  </si>
  <si>
    <t>O307</t>
  </si>
  <si>
    <t>O309</t>
  </si>
  <si>
    <t>N314</t>
  </si>
  <si>
    <t>N312</t>
  </si>
  <si>
    <t>TE3004</t>
  </si>
  <si>
    <t>SN3009</t>
  </si>
  <si>
    <t>SN3008</t>
  </si>
  <si>
    <t>SN3010</t>
  </si>
  <si>
    <t>W306</t>
  </si>
  <si>
    <t>W308</t>
  </si>
  <si>
    <t>W312</t>
  </si>
  <si>
    <t>O308</t>
  </si>
  <si>
    <t>O306</t>
  </si>
  <si>
    <t>O330</t>
  </si>
  <si>
    <t>O314</t>
  </si>
  <si>
    <t>O312</t>
  </si>
  <si>
    <t>O310</t>
  </si>
  <si>
    <t>O304</t>
  </si>
  <si>
    <t>O302</t>
  </si>
  <si>
    <t>N310</t>
  </si>
  <si>
    <t>N308</t>
  </si>
  <si>
    <t>N306</t>
  </si>
  <si>
    <t>N304</t>
  </si>
  <si>
    <t>Z306</t>
  </si>
  <si>
    <t>N300</t>
  </si>
  <si>
    <t>Z310</t>
  </si>
  <si>
    <t>O320</t>
  </si>
  <si>
    <t>O322</t>
  </si>
  <si>
    <t>O334</t>
  </si>
  <si>
    <t>O332</t>
  </si>
  <si>
    <t>W314</t>
  </si>
  <si>
    <t>W316</t>
  </si>
  <si>
    <t>W318</t>
  </si>
  <si>
    <t>TE3046</t>
  </si>
  <si>
    <t>TE3045</t>
  </si>
  <si>
    <t>TE3044</t>
  </si>
  <si>
    <t>TE3043</t>
  </si>
  <si>
    <t>Z314</t>
  </si>
  <si>
    <t>TE3042</t>
  </si>
  <si>
    <t>TE3026</t>
  </si>
  <si>
    <t>TE3025</t>
  </si>
  <si>
    <t>TE3024</t>
  </si>
  <si>
    <t>TE3023</t>
  </si>
  <si>
    <t>TE3022</t>
  </si>
  <si>
    <t>TE3021</t>
  </si>
  <si>
    <t>O336</t>
  </si>
  <si>
    <t>TE3041</t>
  </si>
  <si>
    <t>O338</t>
  </si>
  <si>
    <t>TE4005</t>
  </si>
  <si>
    <t>TE4004</t>
  </si>
  <si>
    <t>TE4003</t>
  </si>
  <si>
    <t>TE4002</t>
  </si>
  <si>
    <t>TR4001</t>
  </si>
  <si>
    <t>TR4002</t>
  </si>
  <si>
    <t>TE4001</t>
  </si>
  <si>
    <t>TE4006</t>
  </si>
  <si>
    <t>TEK001</t>
  </si>
  <si>
    <t>TEK002</t>
  </si>
  <si>
    <t>Legenda</t>
  </si>
  <si>
    <r>
      <rPr>
        <b/>
        <sz val="11"/>
        <color theme="1"/>
        <rFont val="Calibri"/>
        <family val="2"/>
        <scheme val="minor"/>
      </rPr>
      <t>BVO</t>
    </r>
    <r>
      <rPr>
        <sz val="11"/>
        <color theme="1"/>
        <rFont val="Calibri"/>
        <family val="2"/>
        <scheme val="minor"/>
      </rPr>
      <t xml:space="preserve"> (bruto vloer oppervlak)</t>
    </r>
  </si>
  <si>
    <t>Zie NEN 2580</t>
  </si>
  <si>
    <r>
      <rPr>
        <b/>
        <sz val="11"/>
        <color theme="1"/>
        <rFont val="Calibri"/>
        <family val="2"/>
        <scheme val="minor"/>
      </rPr>
      <t>FNO</t>
    </r>
    <r>
      <rPr>
        <sz val="11"/>
        <color theme="1"/>
        <rFont val="Calibri"/>
        <family val="2"/>
        <scheme val="minor"/>
      </rPr>
      <t xml:space="preserve"> (functioneel netto oppervlak)</t>
    </r>
  </si>
  <si>
    <t>Zie onderstaand schema</t>
  </si>
  <si>
    <r>
      <rPr>
        <b/>
        <sz val="11"/>
        <color theme="1"/>
        <rFont val="Calibri"/>
        <family val="2"/>
        <scheme val="minor"/>
      </rPr>
      <t>NVO</t>
    </r>
    <r>
      <rPr>
        <sz val="11"/>
        <color theme="1"/>
        <rFont val="Calibri"/>
        <family val="2"/>
        <scheme val="minor"/>
      </rPr>
      <t xml:space="preserve"> (Netto vloer oppervlak)</t>
    </r>
  </si>
  <si>
    <t>Ruimtesoort NL</t>
  </si>
  <si>
    <t>Ruimtesoort ENG</t>
  </si>
  <si>
    <t>Vloeroppervlakten</t>
  </si>
  <si>
    <t>NVT1_Niet van toepassing</t>
  </si>
  <si>
    <t>N.V.T.</t>
  </si>
  <si>
    <t>FNO</t>
  </si>
  <si>
    <t>NVO</t>
  </si>
  <si>
    <t>BVO</t>
  </si>
  <si>
    <t>A1_Collegezaal</t>
  </si>
  <si>
    <t>Lecture Hall</t>
  </si>
  <si>
    <t>Practice Lab</t>
  </si>
  <si>
    <t>Seminar Room</t>
  </si>
  <si>
    <t>Study Room</t>
  </si>
  <si>
    <t>Library</t>
  </si>
  <si>
    <t>Computer Study Room</t>
  </si>
  <si>
    <t>A8_Tentamenzaal</t>
  </si>
  <si>
    <t>Exam Hall</t>
  </si>
  <si>
    <t>Laboratory</t>
  </si>
  <si>
    <t>Workshop</t>
  </si>
  <si>
    <t>B5_Patient behandelruimte</t>
  </si>
  <si>
    <t>Patient Treatment Room</t>
  </si>
  <si>
    <t>B6_Planten- en dierenvoorziening</t>
  </si>
  <si>
    <t>Plant and Animal Facilities</t>
  </si>
  <si>
    <t>B7_Ondersteunende onderzoeksruimte</t>
  </si>
  <si>
    <t>Research Support</t>
  </si>
  <si>
    <t>C1_Sportaccomodatie</t>
  </si>
  <si>
    <t>Sports Accommodation</t>
  </si>
  <si>
    <t>Offices closed</t>
  </si>
  <si>
    <t>D2_Kantoor_open</t>
  </si>
  <si>
    <t>Offices open</t>
  </si>
  <si>
    <t>Rooms with a general support function</t>
  </si>
  <si>
    <t>F1_Restaurant/Uitgifte</t>
  </si>
  <si>
    <t>Restaurant/Counter</t>
  </si>
  <si>
    <t>F2_Keuken</t>
  </si>
  <si>
    <t>Kitchen</t>
  </si>
  <si>
    <t>Store Room regular</t>
  </si>
  <si>
    <t>Store Room specific</t>
  </si>
  <si>
    <t>K1_Fietsenstalling</t>
  </si>
  <si>
    <t>Bicycle parking</t>
  </si>
  <si>
    <t>K2_Parkeergarage</t>
  </si>
  <si>
    <t>Car parking</t>
  </si>
  <si>
    <t>Toilet facilities</t>
  </si>
  <si>
    <t>S2_Doucheruimte</t>
  </si>
  <si>
    <t>Shower facilities</t>
  </si>
  <si>
    <t>S3_Kleedruimte</t>
  </si>
  <si>
    <t>Changing facilities</t>
  </si>
  <si>
    <t>S4_Toilet-, douche- en kleedruimte</t>
  </si>
  <si>
    <t>Toilet, shower and changing facilities</t>
  </si>
  <si>
    <t>Utility Closet</t>
  </si>
  <si>
    <t>Technical Area</t>
  </si>
  <si>
    <t>Corridor zone</t>
  </si>
  <si>
    <t>Stairs</t>
  </si>
  <si>
    <t>NULL</t>
  </si>
  <si>
    <t>Lift</t>
  </si>
  <si>
    <t>Z2_Ruimte lager dan 1,5 m</t>
  </si>
  <si>
    <t>Space lower than 1.5 m</t>
  </si>
  <si>
    <t>Scheidingsconstructies tussen functies groter dan 0,5 m2</t>
  </si>
  <si>
    <t>Construction removable =&gt; 0,5 m2</t>
  </si>
  <si>
    <t>Niet toegangkelijke leidingschachten groter dan 0,5 m2</t>
  </si>
  <si>
    <t>Shafts =&gt; 0,5 m2</t>
  </si>
  <si>
    <t>Statische bouwdelen groter dan 0,5 m2</t>
  </si>
  <si>
    <t>Construction not removable =&gt; 0,5 m2</t>
  </si>
  <si>
    <t>Glaslijncorrectie</t>
  </si>
  <si>
    <t>glass line correction</t>
  </si>
  <si>
    <t>Nis kleiner dan 0,5 m2</t>
  </si>
  <si>
    <t>Space =&lt; 0,5 m2</t>
  </si>
  <si>
    <t>Separatiewanden</t>
  </si>
  <si>
    <t>Separation wall</t>
  </si>
  <si>
    <t>Z1_Vide of schalmgat groter of gelijk aan 4 m2</t>
  </si>
  <si>
    <t>Mezzanine =&gt; 4 m2</t>
  </si>
  <si>
    <t>X1_Gebouwgebonden buitenruimte</t>
  </si>
  <si>
    <t>Building-specific outdoor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</si>
</sst>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"/>
    <numFmt numFmtId="165" formatCode="#,##0.00\ &quot;m²&quot;"/>
    <numFmt numFmtId="166" formatCode="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8"/>
      <color theme="3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0"/>
      <name val="Calibri Light"/>
      <family val="2"/>
      <scheme val="maj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9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rgb="FFF6BE00"/>
        <bgColor indexed="64"/>
      </patternFill>
    </fill>
    <fill>
      <patternFill patternType="solid">
        <fgColor rgb="FFB2A8A2"/>
        <bgColor indexed="64"/>
      </patternFill>
    </fill>
    <fill>
      <patternFill patternType="solid">
        <fgColor rgb="FF3F44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rgb="FF3F4444"/>
      </right>
      <top/>
      <bottom style="thin">
        <color rgb="FF3F4444"/>
      </bottom>
      <diagonal/>
    </border>
    <border>
      <left/>
      <right style="thin">
        <color rgb="FF3F4444"/>
      </right>
      <top style="thin">
        <color rgb="FF3F4444"/>
      </top>
      <bottom style="thin">
        <color rgb="FF3F4444"/>
      </bottom>
      <diagonal/>
    </border>
    <border>
      <left style="thin">
        <color rgb="FF3F4444"/>
      </left>
      <right/>
      <top style="thin">
        <color theme="9" tint="-0.249977111117893"/>
      </top>
      <bottom style="thin">
        <color rgb="FF3F4444"/>
      </bottom>
      <diagonal/>
    </border>
    <border>
      <left style="thin">
        <color rgb="FF3F4444"/>
      </left>
      <right/>
      <top style="thin">
        <color rgb="FF3F4444"/>
      </top>
      <bottom style="thin">
        <color rgb="FF3F4444"/>
      </bottom>
      <diagonal/>
    </border>
    <border>
      <left style="thin">
        <color theme="9" tint="-0.249977111117893"/>
      </left>
      <right/>
      <top style="thin">
        <color rgb="FF3F4444"/>
      </top>
      <bottom style="thin">
        <color rgb="FF3F4444"/>
      </bottom>
      <diagonal/>
    </border>
    <border>
      <left style="thin">
        <color rgb="FF3F4444"/>
      </left>
      <right/>
      <top style="thin">
        <color theme="9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4444"/>
      </right>
      <top style="thin">
        <color rgb="FF3F4444"/>
      </top>
      <bottom/>
      <diagonal/>
    </border>
    <border>
      <left/>
      <right style="thin">
        <color rgb="FF3F4444"/>
      </right>
      <top/>
      <bottom/>
      <diagonal/>
    </border>
    <border>
      <left/>
      <right/>
      <top style="thin">
        <color theme="9" tint="-0.249977111117893"/>
      </top>
      <bottom style="thin">
        <color rgb="FF3F4444"/>
      </bottom>
      <diagonal/>
    </border>
    <border>
      <left/>
      <right style="thin">
        <color rgb="FF3F4444"/>
      </right>
      <top style="thin">
        <color theme="9" tint="-0.249977111117893"/>
      </top>
      <bottom style="thin">
        <color rgb="FF3F4444"/>
      </bottom>
      <diagonal/>
    </border>
    <border>
      <left/>
      <right/>
      <top style="thin">
        <color theme="9" tint="-0.249977111117893"/>
      </top>
      <bottom/>
      <diagonal/>
    </border>
    <border>
      <left/>
      <right/>
      <top/>
      <bottom style="thin">
        <color rgb="FF3F4444"/>
      </bottom>
      <diagonal/>
    </border>
    <border>
      <left/>
      <right/>
      <top style="thin">
        <color rgb="FF3F4444"/>
      </top>
      <bottom style="thin">
        <color rgb="FF3F444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2" borderId="0" applyNumberFormat="0" applyBorder="0" applyAlignment="0" applyProtection="0"/>
    <xf numFmtId="0" fontId="4" fillId="0" borderId="0"/>
    <xf numFmtId="0" fontId="3" fillId="0" borderId="0" applyNumberFormat="0" applyBorder="0" applyAlignment="0" applyProtection="0"/>
  </cellStyleXfs>
  <cellXfs count="91">
    <xf numFmtId="0" fontId="0" fillId="0" borderId="0" xfId="0"/>
    <xf numFmtId="0" fontId="1" fillId="0" borderId="0" xfId="0" applyFont="1"/>
    <xf numFmtId="14" fontId="0" fillId="0" borderId="0" xfId="0" applyNumberFormat="1"/>
    <xf numFmtId="164" fontId="2" fillId="0" borderId="0" xfId="0" applyNumberFormat="1" applyFont="1"/>
    <xf numFmtId="0" fontId="5" fillId="0" borderId="0" xfId="0" applyFont="1"/>
    <xf numFmtId="0" fontId="0" fillId="3" borderId="1" xfId="0" applyFill="1" applyBorder="1" applyAlignment="1">
      <alignment horizontal="left" vertical="top"/>
    </xf>
    <xf numFmtId="0" fontId="0" fillId="3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9" fillId="5" borderId="4" xfId="0" applyFont="1" applyFill="1" applyBorder="1"/>
    <xf numFmtId="0" fontId="8" fillId="5" borderId="5" xfId="0" applyFont="1" applyFill="1" applyBorder="1"/>
    <xf numFmtId="0" fontId="8" fillId="5" borderId="6" xfId="0" applyFont="1" applyFill="1" applyBorder="1"/>
    <xf numFmtId="0" fontId="0" fillId="3" borderId="7" xfId="0" applyFill="1" applyBorder="1" applyAlignment="1">
      <alignment horizontal="left"/>
    </xf>
    <xf numFmtId="0" fontId="8" fillId="6" borderId="8" xfId="0" applyFont="1" applyFill="1" applyBorder="1"/>
    <xf numFmtId="0" fontId="8" fillId="6" borderId="9" xfId="0" applyFont="1" applyFill="1" applyBorder="1"/>
    <xf numFmtId="0" fontId="8" fillId="6" borderId="10" xfId="0" applyFont="1" applyFill="1" applyBorder="1"/>
    <xf numFmtId="0" fontId="8" fillId="6" borderId="11" xfId="0" applyFont="1" applyFill="1" applyBorder="1"/>
    <xf numFmtId="0" fontId="8" fillId="6" borderId="12" xfId="0" applyFont="1" applyFill="1" applyBorder="1"/>
    <xf numFmtId="0" fontId="8" fillId="6" borderId="13" xfId="0" applyFont="1" applyFill="1" applyBorder="1"/>
    <xf numFmtId="0" fontId="8" fillId="6" borderId="0" xfId="0" applyFont="1" applyFill="1"/>
    <xf numFmtId="49" fontId="4" fillId="4" borderId="0" xfId="1" applyNumberFormat="1" applyFill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6" fillId="3" borderId="14" xfId="0" applyNumberFormat="1" applyFont="1" applyFill="1" applyBorder="1" applyAlignment="1">
      <alignment horizontal="right"/>
    </xf>
    <xf numFmtId="49" fontId="6" fillId="3" borderId="15" xfId="0" applyNumberFormat="1" applyFont="1" applyFill="1" applyBorder="1" applyAlignment="1">
      <alignment horizontal="right"/>
    </xf>
    <xf numFmtId="49" fontId="7" fillId="7" borderId="16" xfId="3" applyNumberFormat="1" applyFont="1" applyFill="1" applyBorder="1" applyAlignment="1">
      <alignment horizontal="left"/>
    </xf>
    <xf numFmtId="49" fontId="1" fillId="3" borderId="17" xfId="0" applyNumberFormat="1" applyFont="1" applyFill="1" applyBorder="1" applyAlignment="1">
      <alignment horizontal="left"/>
    </xf>
    <xf numFmtId="49" fontId="1" fillId="3" borderId="18" xfId="0" applyNumberFormat="1" applyFont="1" applyFill="1" applyBorder="1" applyAlignment="1">
      <alignment horizontal="left"/>
    </xf>
    <xf numFmtId="49" fontId="7" fillId="7" borderId="19" xfId="3" applyNumberFormat="1" applyFont="1" applyFill="1" applyBorder="1" applyAlignment="1">
      <alignment horizontal="left"/>
    </xf>
    <xf numFmtId="49" fontId="5" fillId="0" borderId="0" xfId="0" applyNumberFormat="1" applyFont="1" applyAlignment="1">
      <alignment horizontal="left"/>
    </xf>
    <xf numFmtId="49" fontId="0" fillId="0" borderId="20" xfId="0" applyNumberFormat="1" applyBorder="1" applyAlignment="1">
      <alignment horizontal="left"/>
    </xf>
    <xf numFmtId="165" fontId="4" fillId="4" borderId="21" xfId="1" applyNumberFormat="1" applyFill="1" applyBorder="1" applyAlignment="1">
      <alignment horizontal="right"/>
    </xf>
    <xf numFmtId="165" fontId="4" fillId="4" borderId="22" xfId="1" applyNumberFormat="1" applyFill="1" applyBorder="1" applyAlignment="1">
      <alignment horizontal="right"/>
    </xf>
    <xf numFmtId="2" fontId="7" fillId="7" borderId="23" xfId="3" applyNumberFormat="1" applyFont="1" applyFill="1" applyBorder="1" applyAlignment="1">
      <alignment horizontal="right"/>
    </xf>
    <xf numFmtId="2" fontId="7" fillId="7" borderId="24" xfId="3" applyNumberFormat="1" applyFont="1" applyFill="1" applyBorder="1" applyAlignment="1">
      <alignment horizontal="right"/>
    </xf>
    <xf numFmtId="2" fontId="5" fillId="7" borderId="15" xfId="1" applyNumberFormat="1" applyFont="1" applyFill="1" applyBorder="1" applyAlignment="1">
      <alignment horizontal="left"/>
    </xf>
    <xf numFmtId="2" fontId="5" fillId="7" borderId="14" xfId="1" applyNumberFormat="1" applyFont="1" applyFill="1" applyBorder="1" applyAlignment="1">
      <alignment horizontal="left"/>
    </xf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left"/>
    </xf>
    <xf numFmtId="2" fontId="7" fillId="7" borderId="25" xfId="3" applyNumberFormat="1" applyFont="1" applyFill="1" applyBorder="1" applyAlignment="1">
      <alignment horizontal="right"/>
    </xf>
    <xf numFmtId="2" fontId="5" fillId="0" borderId="0" xfId="0" applyNumberFormat="1" applyFont="1" applyAlignment="1">
      <alignment horizontal="left"/>
    </xf>
    <xf numFmtId="2" fontId="0" fillId="0" borderId="20" xfId="0" applyNumberFormat="1" applyBorder="1" applyAlignment="1">
      <alignment horizontal="right"/>
    </xf>
    <xf numFmtId="49" fontId="7" fillId="7" borderId="25" xfId="3" applyNumberFormat="1" applyFont="1" applyFill="1" applyBorder="1" applyAlignment="1">
      <alignment horizontal="right"/>
    </xf>
    <xf numFmtId="14" fontId="8" fillId="7" borderId="14" xfId="0" applyNumberFormat="1" applyFont="1" applyFill="1" applyBorder="1" applyAlignment="1">
      <alignment horizontal="right"/>
    </xf>
    <xf numFmtId="49" fontId="10" fillId="3" borderId="26" xfId="0" applyNumberFormat="1" applyFont="1" applyFill="1" applyBorder="1" applyAlignment="1">
      <alignment horizontal="left"/>
    </xf>
    <xf numFmtId="49" fontId="10" fillId="3" borderId="27" xfId="0" applyNumberFormat="1" applyFont="1" applyFill="1" applyBorder="1" applyAlignment="1">
      <alignment horizontal="left"/>
    </xf>
    <xf numFmtId="166" fontId="10" fillId="3" borderId="27" xfId="0" applyNumberFormat="1" applyFont="1" applyFill="1" applyBorder="1" applyAlignment="1">
      <alignment horizontal="left"/>
    </xf>
    <xf numFmtId="49" fontId="0" fillId="4" borderId="0" xfId="1" applyNumberFormat="1" applyFont="1" applyFill="1" applyBorder="1" applyAlignment="1">
      <alignment horizontal="left"/>
    </xf>
    <xf numFmtId="0" fontId="5" fillId="5" borderId="28" xfId="0" applyFont="1" applyFill="1" applyBorder="1"/>
    <xf numFmtId="0" fontId="5" fillId="5" borderId="29" xfId="0" applyFont="1" applyFill="1" applyBorder="1"/>
    <xf numFmtId="0" fontId="5" fillId="5" borderId="5" xfId="0" applyFont="1" applyFill="1" applyBorder="1"/>
    <xf numFmtId="0" fontId="0" fillId="8" borderId="2" xfId="0" applyFill="1" applyBorder="1" applyAlignment="1">
      <alignment horizontal="left"/>
    </xf>
    <xf numFmtId="0" fontId="0" fillId="9" borderId="3" xfId="0" applyFill="1" applyBorder="1" applyAlignment="1">
      <alignment horizontal="left"/>
    </xf>
    <xf numFmtId="0" fontId="8" fillId="0" borderId="30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8" fillId="0" borderId="31" xfId="0" applyFont="1" applyBorder="1" applyAlignment="1">
      <alignment vertical="center"/>
    </xf>
    <xf numFmtId="2" fontId="5" fillId="10" borderId="0" xfId="1" applyNumberFormat="1" applyFont="1" applyFill="1" applyBorder="1" applyAlignment="1">
      <alignment horizontal="left"/>
    </xf>
    <xf numFmtId="2" fontId="7" fillId="7" borderId="25" xfId="3" applyNumberFormat="1" applyFont="1" applyFill="1" applyBorder="1" applyAlignment="1">
      <alignment horizontal="left"/>
    </xf>
    <xf numFmtId="49" fontId="0" fillId="0" borderId="0" xfId="0" applyNumberFormat="1"/>
    <xf numFmtId="49" fontId="5" fillId="0" borderId="0" xfId="0" applyNumberFormat="1" applyFont="1"/>
    <xf numFmtId="0" fontId="10" fillId="0" borderId="0" xfId="0" applyFont="1" applyAlignment="1">
      <alignment vertical="center"/>
    </xf>
    <xf numFmtId="0" fontId="0" fillId="8" borderId="32" xfId="0" applyFill="1" applyBorder="1" applyAlignment="1">
      <alignment horizontal="left"/>
    </xf>
    <xf numFmtId="0" fontId="0" fillId="9" borderId="33" xfId="0" applyFill="1" applyBorder="1" applyAlignment="1">
      <alignment horizontal="left"/>
    </xf>
    <xf numFmtId="0" fontId="10" fillId="0" borderId="31" xfId="0" applyFont="1" applyBorder="1" applyAlignment="1">
      <alignment vertical="center"/>
    </xf>
    <xf numFmtId="0" fontId="0" fillId="3" borderId="34" xfId="0" applyFill="1" applyBorder="1" applyAlignment="1">
      <alignment horizontal="left"/>
    </xf>
    <xf numFmtId="0" fontId="0" fillId="4" borderId="35" xfId="0" applyFill="1" applyBorder="1" applyAlignment="1">
      <alignment horizontal="left"/>
    </xf>
    <xf numFmtId="0" fontId="0" fillId="8" borderId="1" xfId="0" applyFill="1" applyBorder="1" applyAlignment="1">
      <alignment horizontal="left"/>
    </xf>
    <xf numFmtId="0" fontId="0" fillId="9" borderId="36" xfId="0" applyFill="1" applyBorder="1" applyAlignment="1">
      <alignment horizontal="left"/>
    </xf>
    <xf numFmtId="49" fontId="12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right"/>
    </xf>
    <xf numFmtId="0" fontId="12" fillId="0" borderId="0" xfId="0" applyFont="1"/>
    <xf numFmtId="2" fontId="5" fillId="0" borderId="0" xfId="0" applyNumberFormat="1" applyFont="1"/>
    <xf numFmtId="2" fontId="0" fillId="0" borderId="0" xfId="0" applyNumberFormat="1"/>
    <xf numFmtId="0" fontId="5" fillId="5" borderId="8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49" fontId="1" fillId="4" borderId="38" xfId="0" applyNumberFormat="1" applyFont="1" applyFill="1" applyBorder="1" applyAlignment="1">
      <alignment horizontal="center" vertical="center"/>
    </xf>
    <xf numFmtId="49" fontId="1" fillId="4" borderId="30" xfId="0" applyNumberFormat="1" applyFont="1" applyFill="1" applyBorder="1" applyAlignment="1">
      <alignment horizontal="center" vertical="center"/>
    </xf>
    <xf numFmtId="49" fontId="1" fillId="4" borderId="31" xfId="0" applyNumberFormat="1" applyFont="1" applyFill="1" applyBorder="1" applyAlignment="1">
      <alignment horizontal="center" vertical="center"/>
    </xf>
    <xf numFmtId="0" fontId="0" fillId="4" borderId="39" xfId="0" applyFill="1" applyBorder="1" applyAlignment="1">
      <alignment horizontal="left" vertical="top" wrapText="1"/>
    </xf>
    <xf numFmtId="0" fontId="0" fillId="4" borderId="40" xfId="0" applyFill="1" applyBorder="1" applyAlignment="1">
      <alignment horizontal="left" vertical="top" wrapText="1"/>
    </xf>
    <xf numFmtId="0" fontId="0" fillId="4" borderId="36" xfId="0" applyFill="1" applyBorder="1" applyAlignment="1">
      <alignment horizontal="left" vertical="top" wrapText="1"/>
    </xf>
    <xf numFmtId="0" fontId="0" fillId="4" borderId="20" xfId="0" applyFill="1" applyBorder="1" applyAlignment="1">
      <alignment horizontal="left" vertical="top" wrapText="1"/>
    </xf>
    <xf numFmtId="0" fontId="0" fillId="4" borderId="41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42" xfId="0" applyFill="1" applyBorder="1" applyAlignment="1">
      <alignment horizontal="left" vertical="top" wrapText="1"/>
    </xf>
    <xf numFmtId="0" fontId="0" fillId="4" borderId="43" xfId="0" applyFill="1" applyBorder="1" applyAlignment="1">
      <alignment horizontal="left" vertical="top" wrapText="1"/>
    </xf>
    <xf numFmtId="0" fontId="0" fillId="4" borderId="44" xfId="0" applyFill="1" applyBorder="1" applyAlignment="1">
      <alignment horizontal="left" vertical="top" wrapText="1"/>
    </xf>
  </cellXfs>
  <cellStyles count="4">
    <cellStyle name="20% - Accent6" xfId="1" builtinId="50"/>
    <cellStyle name="Standaard" xfId="0" builtinId="0"/>
    <cellStyle name="Style 1" xfId="2" xr:uid="{00000000-0005-0000-0000-000002000000}"/>
    <cellStyle name="Title 2" xfId="3" xr:uid="{00000000-0005-0000-0000-000003000000}"/>
  </cellStyles>
  <dxfs count="11">
    <dxf>
      <numFmt numFmtId="2" formatCode="0.0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border outline="0">
        <top style="thin">
          <color rgb="FF3F444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ill>
        <patternFill>
          <bgColor rgb="FFF2F2F2"/>
        </patternFill>
      </fill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ill>
        <patternFill patternType="solid">
          <fgColor indexed="64"/>
          <bgColor rgb="FFF6BE00"/>
        </patternFill>
      </fill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vertical style="thin">
          <color theme="9" tint="-0.24994659260841701"/>
        </vertical>
        <horizontal style="thin">
          <color theme="9" tint="-0.24994659260841701"/>
        </horizontal>
      </border>
    </dxf>
    <dxf>
      <fill>
        <patternFill>
          <bgColor rgb="FFF2F2F2"/>
        </patternFill>
      </fill>
    </dxf>
    <dxf>
      <fill>
        <patternFill>
          <bgColor rgb="FFB2A8A2"/>
        </patternFill>
      </fill>
    </dxf>
    <dxf>
      <fill>
        <patternFill>
          <bgColor rgb="FF3F4444"/>
        </patternFill>
      </fill>
      <border>
        <vertical style="thin">
          <color rgb="FF3F4444"/>
        </vertical>
        <horizontal style="thin">
          <color rgb="FF3F4444"/>
        </horizontal>
      </border>
    </dxf>
    <dxf>
      <fill>
        <patternFill>
          <bgColor rgb="FF3F4444"/>
        </patternFill>
      </fill>
      <border>
        <vertical style="thin">
          <color indexed="0"/>
        </vertical>
        <horizontal style="thin">
          <color indexed="0"/>
        </horizontal>
      </border>
    </dxf>
  </dxfs>
  <tableStyles count="1" defaultTableStyle="Table Style 1" defaultPivotStyle="PivotStyleLight16">
    <tableStyle name="Table Style 1" pivot="0" count="6" xr9:uid="{00000000-0011-0000-FFFF-FFFF00000000}">
      <tableStyleElement type="wholeTable" dxfId="10"/>
      <tableStyleElement type="headerRow" dxfId="9"/>
      <tableStyleElement type="firstRowStripe" dxfId="8"/>
      <tableStyleElement type="secondRowStripe" dxfId="7"/>
      <tableStyleElement type="firstColumnStripe" dxfId="6"/>
      <tableStyleElement type="secondColumn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BuildingDataTable" displayName="BuildingDataTable" ref="A10:D17" totalsRowCount="1" headerRowDxfId="4" totalsRowDxfId="2" tableBorderDxfId="3">
  <autoFilter ref="A10:D16" xr:uid="{00000000-0009-0000-0100-000002000000}"/>
  <tableColumns count="4">
    <tableColumn id="1" xr3:uid="{00000000-0010-0000-0000-000001000000}" name="Verdieping" totalsRowFunction="sum" totalsRowLabel="Totaal"/>
    <tableColumn id="2" xr3:uid="{00000000-0010-0000-0000-000002000000}" name="BVO (m2)" totalsRowFunction="sum"/>
    <tableColumn id="4" xr3:uid="{00000000-0010-0000-0000-000004000000}" name="NVO (m2)" totalsRowFunction="sum"/>
    <tableColumn id="5" xr3:uid="{00000000-0010-0000-0000-000005000000}" name="FNO (m2)" totalsRowFunction="sum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RapportTable" displayName="RapportTable" ref="A1:N586" totalsRowShown="0" headerRowDxfId="1">
  <autoFilter ref="A1:N586" xr:uid="{00000000-0009-0000-0100-000001000000}"/>
  <tableColumns count="14">
    <tableColumn id="1" xr3:uid="{00000000-0010-0000-0100-000001000000}" name="Gebouwnaam"/>
    <tableColumn id="7" xr3:uid="{00000000-0010-0000-0100-000007000000}" name="Verdieping"/>
    <tableColumn id="3" xr3:uid="{00000000-0010-0000-0100-000003000000}" name="Ruimtenummer"/>
    <tableColumn id="4" xr3:uid="{00000000-0010-0000-0100-000004000000}" name="Ruimte opp" dataDxfId="0"/>
    <tableColumn id="6" xr3:uid="{00000000-0010-0000-0100-000006000000}" name="Faculteit-dienst code"/>
    <tableColumn id="8" xr3:uid="{00000000-0010-0000-0100-000008000000}" name="Departement-hoofdafdeling code"/>
    <tableColumn id="5" xr3:uid="{00000000-0010-0000-0100-000005000000}" name="Afdeling-bedrijfsorgaan code"/>
    <tableColumn id="10" xr3:uid="{00000000-0010-0000-0100-00000A000000}" name="Ruimtegroep naam"/>
    <tableColumn id="12" xr3:uid="{00000000-0010-0000-0100-00000C000000}" name="Ruimtesoort naam"/>
    <tableColumn id="14" xr3:uid="{00000000-0010-0000-0100-00000E000000}" name="Ruimtegebruik naam"/>
    <tableColumn id="15" xr3:uid="{00000000-0010-0000-0100-00000F000000}" name="Aantal werkplekken"/>
    <tableColumn id="2" xr3:uid="{00000000-0010-0000-0100-000002000000}" name="Vloerafwerking"/>
    <tableColumn id="9" xr3:uid="{00000000-0010-0000-0100-000009000000}" name="Ubicast hardware"/>
    <tableColumn id="11" xr3:uid="{00000000-0010-0000-0100-00000B000000}" name="TimeEdit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showGridLines="0" tabSelected="1" zoomScale="95" workbookViewId="0">
      <selection activeCell="A19" sqref="A19"/>
    </sheetView>
  </sheetViews>
  <sheetFormatPr defaultColWidth="9.140625" defaultRowHeight="15" x14ac:dyDescent="0.25"/>
  <cols>
    <col min="1" max="1" width="18.5703125" style="20" customWidth="1"/>
    <col min="2" max="6" width="18.5703125" style="36" customWidth="1"/>
    <col min="7" max="8" width="12.140625" customWidth="1"/>
    <col min="9" max="9" width="11.140625" customWidth="1"/>
    <col min="10" max="10" width="33.5703125" customWidth="1"/>
    <col min="11" max="11" width="30.140625" customWidth="1"/>
    <col min="12" max="12" width="22.140625" customWidth="1"/>
    <col min="13" max="13" width="21.42578125" bestFit="1" customWidth="1"/>
    <col min="14" max="15" width="38.85546875" bestFit="1" customWidth="1"/>
    <col min="16" max="16" width="20.85546875" customWidth="1"/>
    <col min="17" max="17" width="13.85546875" bestFit="1" customWidth="1"/>
    <col min="18" max="18" width="16" bestFit="1" customWidth="1"/>
    <col min="19" max="19" width="15.85546875" bestFit="1" customWidth="1"/>
    <col min="20" max="20" width="11" bestFit="1" customWidth="1"/>
    <col min="21" max="21" width="14.28515625" bestFit="1" customWidth="1"/>
    <col min="22" max="22" width="11" bestFit="1" customWidth="1"/>
    <col min="23" max="23" width="14.28515625" bestFit="1" customWidth="1"/>
    <col min="24" max="24" width="5.85546875" bestFit="1" customWidth="1"/>
    <col min="25" max="25" width="6.7109375" bestFit="1" customWidth="1"/>
    <col min="26" max="26" width="13.85546875" bestFit="1" customWidth="1"/>
  </cols>
  <sheetData>
    <row r="1" spans="1:11" ht="23.25" x14ac:dyDescent="0.35">
      <c r="A1" s="24" t="s">
        <v>0</v>
      </c>
      <c r="B1" s="32"/>
      <c r="C1" s="33"/>
      <c r="D1" s="34" t="s">
        <v>1</v>
      </c>
      <c r="E1" s="35"/>
      <c r="F1" s="42">
        <v>44284</v>
      </c>
      <c r="J1" s="1"/>
      <c r="K1" s="2"/>
    </row>
    <row r="2" spans="1:11" x14ac:dyDescent="0.25">
      <c r="A2" s="25" t="s">
        <v>2</v>
      </c>
      <c r="B2" s="43" t="s">
        <v>3</v>
      </c>
      <c r="C2" s="22"/>
      <c r="D2" s="46" t="s">
        <v>4</v>
      </c>
      <c r="E2" s="19"/>
      <c r="F2" s="30">
        <v>13874.07</v>
      </c>
      <c r="I2" s="3"/>
    </row>
    <row r="3" spans="1:11" x14ac:dyDescent="0.25">
      <c r="A3" s="26" t="s">
        <v>5</v>
      </c>
      <c r="B3" s="45">
        <v>158</v>
      </c>
      <c r="C3" s="23"/>
      <c r="D3" s="46" t="s">
        <v>6</v>
      </c>
      <c r="E3" s="19"/>
      <c r="F3" s="31">
        <v>12535.07</v>
      </c>
      <c r="I3" s="3"/>
    </row>
    <row r="4" spans="1:11" x14ac:dyDescent="0.25">
      <c r="A4" s="25" t="s">
        <v>7</v>
      </c>
      <c r="B4" s="44" t="s">
        <v>8</v>
      </c>
      <c r="C4" s="23"/>
      <c r="D4" s="46" t="s">
        <v>9</v>
      </c>
      <c r="E4" s="19"/>
      <c r="F4" s="31">
        <v>7529.9</v>
      </c>
      <c r="I4" s="3"/>
    </row>
    <row r="5" spans="1:11" x14ac:dyDescent="0.25">
      <c r="A5" s="25" t="s">
        <v>10</v>
      </c>
      <c r="B5" s="44" t="s">
        <v>11</v>
      </c>
      <c r="C5" s="23"/>
      <c r="D5" s="46"/>
      <c r="E5" s="19"/>
      <c r="F5" s="31"/>
      <c r="I5" s="3"/>
    </row>
    <row r="6" spans="1:11" x14ac:dyDescent="0.25">
      <c r="B6" s="21"/>
      <c r="D6" s="20"/>
      <c r="E6" s="37"/>
      <c r="F6" s="37"/>
    </row>
    <row r="7" spans="1:11" x14ac:dyDescent="0.25">
      <c r="B7" s="21"/>
      <c r="D7" s="20"/>
      <c r="E7" s="37"/>
      <c r="F7" s="37"/>
    </row>
    <row r="8" spans="1:11" x14ac:dyDescent="0.25">
      <c r="B8" s="21"/>
      <c r="D8" s="37"/>
      <c r="E8" s="37"/>
      <c r="F8" s="37"/>
    </row>
    <row r="9" spans="1:11" ht="23.25" x14ac:dyDescent="0.35">
      <c r="A9" s="27" t="s">
        <v>12</v>
      </c>
      <c r="B9" s="41"/>
      <c r="C9" s="38"/>
      <c r="D9" s="58"/>
      <c r="E9" s="57"/>
      <c r="F9" s="57"/>
    </row>
    <row r="10" spans="1:11" x14ac:dyDescent="0.25">
      <c r="A10" s="28" t="s">
        <v>13</v>
      </c>
      <c r="B10" s="28" t="s">
        <v>14</v>
      </c>
      <c r="C10" s="39" t="s">
        <v>15</v>
      </c>
      <c r="D10" s="39" t="s">
        <v>16</v>
      </c>
      <c r="E10"/>
      <c r="F10"/>
    </row>
    <row r="11" spans="1:11" x14ac:dyDescent="0.25">
      <c r="A11" s="29" t="s">
        <v>17</v>
      </c>
      <c r="B11" s="40">
        <v>271.12</v>
      </c>
      <c r="C11" s="40">
        <v>249.53</v>
      </c>
      <c r="D11" s="40">
        <v>0</v>
      </c>
      <c r="E11"/>
      <c r="F11"/>
    </row>
    <row r="12" spans="1:11" x14ac:dyDescent="0.25">
      <c r="A12" s="20" t="s">
        <v>18</v>
      </c>
      <c r="B12" s="36">
        <v>3526.57</v>
      </c>
      <c r="C12" s="36">
        <v>3141.33</v>
      </c>
      <c r="D12" s="36">
        <v>1998.86</v>
      </c>
    </row>
    <row r="13" spans="1:11" x14ac:dyDescent="0.25">
      <c r="A13" s="20" t="s">
        <v>19</v>
      </c>
      <c r="B13" s="36">
        <v>3408.93</v>
      </c>
      <c r="C13" s="36">
        <v>3094</v>
      </c>
      <c r="D13" s="36">
        <v>1991.18</v>
      </c>
    </row>
    <row r="14" spans="1:11" x14ac:dyDescent="0.25">
      <c r="A14" s="20" t="s">
        <v>20</v>
      </c>
      <c r="B14" s="36">
        <v>3058.16</v>
      </c>
      <c r="C14" s="36">
        <v>2768.59</v>
      </c>
      <c r="D14" s="36">
        <v>1793.49</v>
      </c>
    </row>
    <row r="15" spans="1:11" x14ac:dyDescent="0.25">
      <c r="A15" s="20" t="s">
        <v>21</v>
      </c>
      <c r="B15" s="36">
        <v>3058.16</v>
      </c>
      <c r="C15" s="36">
        <v>2770.39</v>
      </c>
      <c r="D15" s="36">
        <v>1746.37</v>
      </c>
    </row>
    <row r="16" spans="1:11" x14ac:dyDescent="0.25">
      <c r="A16" s="20" t="s">
        <v>22</v>
      </c>
      <c r="B16" s="36">
        <v>551.13</v>
      </c>
      <c r="C16" s="36">
        <v>511.23</v>
      </c>
      <c r="D16" s="36">
        <v>0</v>
      </c>
    </row>
    <row r="17" spans="1:11" x14ac:dyDescent="0.25">
      <c r="A17" s="69" t="s">
        <v>23</v>
      </c>
      <c r="B17" s="70">
        <f>SUBTOTAL(109,BuildingDataTable[BVO (m2)])</f>
        <v>13874.069999999998</v>
      </c>
      <c r="C17" s="70">
        <f>SUBTOTAL(109,BuildingDataTable[NVO (m2)])</f>
        <v>12535.07</v>
      </c>
      <c r="D17" s="70">
        <f>SUBTOTAL(109,BuildingDataTable[FNO (m2)])</f>
        <v>7529.9</v>
      </c>
      <c r="E17" s="70"/>
      <c r="F17" s="70"/>
      <c r="G17" s="71"/>
      <c r="H17" s="71"/>
      <c r="I17" s="71"/>
      <c r="J17" s="71"/>
      <c r="K17" s="71"/>
    </row>
  </sheetData>
  <conditionalFormatting sqref="A10:D10">
    <cfRule type="colorScale" priority="5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scale="70" orientation="portrait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86"/>
  <sheetViews>
    <sheetView showGridLines="0" zoomScale="95" workbookViewId="0">
      <pane ySplit="1" topLeftCell="A565" activePane="bottomLeft" state="frozen"/>
      <selection pane="bottomLeft" activeCell="D1" sqref="D1:D1048576"/>
    </sheetView>
  </sheetViews>
  <sheetFormatPr defaultColWidth="24.42578125" defaultRowHeight="15" x14ac:dyDescent="0.25"/>
  <cols>
    <col min="1" max="1" width="29.7109375" style="59" customWidth="1"/>
    <col min="2" max="2" width="13.140625" style="59" bestFit="1" customWidth="1"/>
    <col min="3" max="3" width="17.42578125" style="20" bestFit="1" customWidth="1"/>
    <col min="4" max="4" width="13.85546875" style="73" bestFit="1" customWidth="1"/>
    <col min="5" max="5" width="22.28515625" bestFit="1" customWidth="1"/>
    <col min="6" max="6" width="34" style="59" bestFit="1" customWidth="1"/>
    <col min="7" max="7" width="29.7109375" style="59" bestFit="1" customWidth="1"/>
    <col min="8" max="8" width="20.7109375" style="59" bestFit="1" customWidth="1"/>
    <col min="9" max="9" width="20.140625" style="59" bestFit="1" customWidth="1"/>
    <col min="10" max="10" width="22.28515625" style="59" bestFit="1" customWidth="1"/>
    <col min="11" max="11" width="21.28515625" style="59" bestFit="1" customWidth="1"/>
    <col min="12" max="12" width="17.140625" bestFit="1" customWidth="1"/>
  </cols>
  <sheetData>
    <row r="1" spans="1:14" s="4" customFormat="1" x14ac:dyDescent="0.25">
      <c r="A1" s="60" t="s">
        <v>24</v>
      </c>
      <c r="B1" s="60" t="s">
        <v>13</v>
      </c>
      <c r="C1" s="28" t="s">
        <v>25</v>
      </c>
      <c r="D1" s="72" t="s">
        <v>26</v>
      </c>
      <c r="E1" s="60" t="s">
        <v>27</v>
      </c>
      <c r="F1" s="60" t="s">
        <v>28</v>
      </c>
      <c r="G1" s="60" t="s">
        <v>29</v>
      </c>
      <c r="H1" s="60" t="s">
        <v>30</v>
      </c>
      <c r="I1" s="60" t="s">
        <v>31</v>
      </c>
      <c r="J1" s="60" t="s">
        <v>32</v>
      </c>
      <c r="K1" s="4" t="s">
        <v>33</v>
      </c>
      <c r="L1" s="4" t="s">
        <v>34</v>
      </c>
      <c r="M1" s="4" t="s">
        <v>35</v>
      </c>
      <c r="N1" s="4" t="s">
        <v>36</v>
      </c>
    </row>
    <row r="2" spans="1:14" x14ac:dyDescent="0.25">
      <c r="A2" t="s">
        <v>3</v>
      </c>
      <c r="B2" s="59" t="s">
        <v>18</v>
      </c>
      <c r="C2" s="59" t="s">
        <v>37</v>
      </c>
      <c r="D2" s="73">
        <v>28.94256</v>
      </c>
      <c r="E2" s="59" t="s">
        <v>38</v>
      </c>
      <c r="F2" s="59" t="s">
        <v>39</v>
      </c>
      <c r="G2" s="59" t="s">
        <v>40</v>
      </c>
      <c r="H2" s="59" t="s">
        <v>41</v>
      </c>
      <c r="I2" s="59" t="s">
        <v>42</v>
      </c>
      <c r="J2" s="59" t="s">
        <v>43</v>
      </c>
      <c r="K2"/>
      <c r="L2" s="59"/>
      <c r="M2" s="59"/>
      <c r="N2" s="59"/>
    </row>
    <row r="3" spans="1:14" x14ac:dyDescent="0.25">
      <c r="A3" t="s">
        <v>3</v>
      </c>
      <c r="B3" s="59" t="s">
        <v>18</v>
      </c>
      <c r="C3" s="59" t="s">
        <v>44</v>
      </c>
      <c r="D3" s="73">
        <v>28.551120000000001</v>
      </c>
      <c r="E3" s="59" t="s">
        <v>45</v>
      </c>
      <c r="F3" s="59" t="s">
        <v>46</v>
      </c>
      <c r="G3" s="59" t="s">
        <v>46</v>
      </c>
      <c r="H3" s="59" t="s">
        <v>47</v>
      </c>
      <c r="I3" s="59" t="s">
        <v>48</v>
      </c>
      <c r="J3" s="59" t="s">
        <v>49</v>
      </c>
      <c r="K3"/>
      <c r="L3" s="59"/>
      <c r="M3" s="59"/>
      <c r="N3" s="59"/>
    </row>
    <row r="4" spans="1:14" x14ac:dyDescent="0.25">
      <c r="A4" t="s">
        <v>3</v>
      </c>
      <c r="B4" s="59" t="s">
        <v>18</v>
      </c>
      <c r="C4" s="59" t="s">
        <v>50</v>
      </c>
      <c r="D4" s="73">
        <v>263.17894999999999</v>
      </c>
      <c r="E4" t="s">
        <v>38</v>
      </c>
      <c r="F4" s="59" t="s">
        <v>39</v>
      </c>
      <c r="G4" s="59" t="s">
        <v>40</v>
      </c>
      <c r="H4" s="59" t="s">
        <v>51</v>
      </c>
      <c r="I4" s="59" t="s">
        <v>52</v>
      </c>
      <c r="J4" s="59" t="s">
        <v>53</v>
      </c>
    </row>
    <row r="5" spans="1:14" x14ac:dyDescent="0.25">
      <c r="A5" t="s">
        <v>3</v>
      </c>
      <c r="B5" s="59" t="s">
        <v>18</v>
      </c>
      <c r="C5" s="59" t="s">
        <v>54</v>
      </c>
      <c r="D5" s="73">
        <v>5.7039499999999999</v>
      </c>
      <c r="E5" t="s">
        <v>45</v>
      </c>
      <c r="F5" s="59" t="s">
        <v>46</v>
      </c>
      <c r="G5" s="59" t="s">
        <v>46</v>
      </c>
      <c r="H5" s="59" t="s">
        <v>47</v>
      </c>
      <c r="I5" s="59" t="s">
        <v>48</v>
      </c>
      <c r="J5" s="59" t="s">
        <v>49</v>
      </c>
    </row>
    <row r="6" spans="1:14" x14ac:dyDescent="0.25">
      <c r="A6" t="s">
        <v>3</v>
      </c>
      <c r="B6" s="59" t="s">
        <v>18</v>
      </c>
      <c r="C6" s="59" t="s">
        <v>55</v>
      </c>
      <c r="D6" s="73">
        <v>3.5880000000000001</v>
      </c>
      <c r="E6" t="s">
        <v>38</v>
      </c>
      <c r="F6" s="59" t="s">
        <v>39</v>
      </c>
      <c r="G6" s="59" t="s">
        <v>40</v>
      </c>
      <c r="H6" s="59" t="s">
        <v>41</v>
      </c>
      <c r="I6" s="59" t="s">
        <v>42</v>
      </c>
      <c r="J6" s="59" t="s">
        <v>43</v>
      </c>
    </row>
    <row r="7" spans="1:14" x14ac:dyDescent="0.25">
      <c r="A7" t="s">
        <v>3</v>
      </c>
      <c r="B7" s="59" t="s">
        <v>18</v>
      </c>
      <c r="C7" s="20" t="s">
        <v>56</v>
      </c>
      <c r="D7" s="73">
        <v>13.06451</v>
      </c>
      <c r="E7" t="s">
        <v>38</v>
      </c>
      <c r="F7" s="59" t="s">
        <v>39</v>
      </c>
      <c r="G7" s="59" t="s">
        <v>40</v>
      </c>
      <c r="H7" s="59" t="s">
        <v>57</v>
      </c>
      <c r="I7" s="59" t="s">
        <v>58</v>
      </c>
      <c r="J7" s="59" t="s">
        <v>59</v>
      </c>
    </row>
    <row r="8" spans="1:14" x14ac:dyDescent="0.25">
      <c r="A8" t="s">
        <v>3</v>
      </c>
      <c r="B8" s="59" t="s">
        <v>18</v>
      </c>
      <c r="C8" s="20" t="s">
        <v>60</v>
      </c>
      <c r="D8" s="73">
        <v>20.228100000000001</v>
      </c>
      <c r="E8" t="s">
        <v>38</v>
      </c>
      <c r="F8" s="59" t="s">
        <v>39</v>
      </c>
      <c r="G8" s="59" t="s">
        <v>40</v>
      </c>
      <c r="H8" s="59" t="s">
        <v>57</v>
      </c>
      <c r="I8" s="59" t="s">
        <v>58</v>
      </c>
      <c r="J8" s="59" t="s">
        <v>59</v>
      </c>
    </row>
    <row r="9" spans="1:14" x14ac:dyDescent="0.25">
      <c r="A9" t="s">
        <v>3</v>
      </c>
      <c r="B9" s="59" t="s">
        <v>18</v>
      </c>
      <c r="C9" s="20" t="s">
        <v>61</v>
      </c>
      <c r="D9" s="73">
        <v>12.45833</v>
      </c>
      <c r="E9" t="s">
        <v>38</v>
      </c>
      <c r="F9" s="59" t="s">
        <v>39</v>
      </c>
      <c r="G9" s="59" t="s">
        <v>40</v>
      </c>
      <c r="H9" s="59" t="s">
        <v>57</v>
      </c>
      <c r="I9" s="59" t="s">
        <v>58</v>
      </c>
      <c r="J9" s="59" t="s">
        <v>59</v>
      </c>
    </row>
    <row r="10" spans="1:14" x14ac:dyDescent="0.25">
      <c r="A10" t="s">
        <v>3</v>
      </c>
      <c r="B10" s="59" t="s">
        <v>18</v>
      </c>
      <c r="C10" s="20" t="s">
        <v>62</v>
      </c>
      <c r="D10" s="73">
        <v>13.914999999999999</v>
      </c>
      <c r="E10" t="s">
        <v>45</v>
      </c>
      <c r="F10" s="59" t="s">
        <v>46</v>
      </c>
      <c r="G10" s="59" t="s">
        <v>46</v>
      </c>
      <c r="H10" s="59" t="s">
        <v>63</v>
      </c>
      <c r="I10" s="59" t="s">
        <v>64</v>
      </c>
      <c r="J10" s="59" t="s">
        <v>65</v>
      </c>
    </row>
    <row r="11" spans="1:14" x14ac:dyDescent="0.25">
      <c r="A11" t="s">
        <v>3</v>
      </c>
      <c r="B11" s="59" t="s">
        <v>18</v>
      </c>
      <c r="C11" s="20" t="s">
        <v>66</v>
      </c>
      <c r="D11" s="73">
        <v>16.862760000000002</v>
      </c>
      <c r="E11" t="s">
        <v>38</v>
      </c>
      <c r="F11" s="59" t="s">
        <v>39</v>
      </c>
      <c r="G11" s="59" t="s">
        <v>40</v>
      </c>
      <c r="H11" s="59" t="s">
        <v>57</v>
      </c>
      <c r="I11" s="59" t="s">
        <v>58</v>
      </c>
      <c r="J11" s="59" t="s">
        <v>59</v>
      </c>
    </row>
    <row r="12" spans="1:14" x14ac:dyDescent="0.25">
      <c r="A12" t="s">
        <v>3</v>
      </c>
      <c r="B12" s="59" t="s">
        <v>18</v>
      </c>
      <c r="C12" s="20" t="s">
        <v>67</v>
      </c>
      <c r="D12" s="73">
        <v>19.240400000000001</v>
      </c>
      <c r="E12" t="s">
        <v>38</v>
      </c>
      <c r="F12" s="59" t="s">
        <v>39</v>
      </c>
      <c r="G12" s="59" t="s">
        <v>40</v>
      </c>
      <c r="H12" s="59" t="s">
        <v>57</v>
      </c>
      <c r="I12" s="59" t="s">
        <v>58</v>
      </c>
      <c r="J12" s="59" t="s">
        <v>59</v>
      </c>
    </row>
    <row r="13" spans="1:14" x14ac:dyDescent="0.25">
      <c r="A13" t="s">
        <v>3</v>
      </c>
      <c r="B13" s="59" t="s">
        <v>18</v>
      </c>
      <c r="C13" s="20" t="s">
        <v>68</v>
      </c>
      <c r="D13" s="73">
        <v>15.4628</v>
      </c>
      <c r="E13" t="s">
        <v>38</v>
      </c>
      <c r="F13" s="59" t="s">
        <v>39</v>
      </c>
      <c r="G13" s="59" t="s">
        <v>40</v>
      </c>
      <c r="H13" s="59" t="s">
        <v>57</v>
      </c>
      <c r="I13" s="59" t="s">
        <v>58</v>
      </c>
      <c r="J13" s="59" t="s">
        <v>59</v>
      </c>
    </row>
    <row r="14" spans="1:14" x14ac:dyDescent="0.25">
      <c r="A14" t="s">
        <v>3</v>
      </c>
      <c r="B14" s="59" t="s">
        <v>18</v>
      </c>
      <c r="C14" s="20" t="s">
        <v>69</v>
      </c>
      <c r="D14" s="73">
        <v>8.7599499999999999</v>
      </c>
      <c r="E14" t="s">
        <v>38</v>
      </c>
      <c r="F14" s="59" t="s">
        <v>39</v>
      </c>
      <c r="G14" s="59" t="s">
        <v>40</v>
      </c>
      <c r="H14" s="59" t="s">
        <v>51</v>
      </c>
      <c r="I14" s="59" t="s">
        <v>52</v>
      </c>
      <c r="J14" s="59" t="s">
        <v>53</v>
      </c>
    </row>
    <row r="15" spans="1:14" x14ac:dyDescent="0.25">
      <c r="A15" t="s">
        <v>3</v>
      </c>
      <c r="B15" s="59" t="s">
        <v>18</v>
      </c>
      <c r="C15" s="20" t="s">
        <v>70</v>
      </c>
      <c r="D15" s="73">
        <v>11.04604</v>
      </c>
      <c r="E15" t="s">
        <v>38</v>
      </c>
      <c r="F15" s="59" t="s">
        <v>39</v>
      </c>
      <c r="G15" s="59" t="s">
        <v>40</v>
      </c>
      <c r="H15" s="59" t="s">
        <v>41</v>
      </c>
      <c r="I15" s="59" t="s">
        <v>42</v>
      </c>
      <c r="J15" s="59" t="s">
        <v>43</v>
      </c>
    </row>
    <row r="16" spans="1:14" x14ac:dyDescent="0.25">
      <c r="A16" t="s">
        <v>3</v>
      </c>
      <c r="B16" s="59" t="s">
        <v>18</v>
      </c>
      <c r="C16" s="20" t="s">
        <v>71</v>
      </c>
      <c r="D16" s="73">
        <v>6.7393200000000002</v>
      </c>
      <c r="E16" t="s">
        <v>38</v>
      </c>
      <c r="F16" s="59" t="s">
        <v>39</v>
      </c>
      <c r="G16" s="59" t="s">
        <v>40</v>
      </c>
      <c r="H16" s="59" t="s">
        <v>41</v>
      </c>
      <c r="I16" s="59" t="s">
        <v>42</v>
      </c>
      <c r="J16" s="59" t="s">
        <v>43</v>
      </c>
    </row>
    <row r="17" spans="1:10" x14ac:dyDescent="0.25">
      <c r="A17" t="s">
        <v>3</v>
      </c>
      <c r="B17" s="59" t="s">
        <v>18</v>
      </c>
      <c r="C17" s="20" t="s">
        <v>72</v>
      </c>
      <c r="D17" s="73">
        <v>15.29528</v>
      </c>
      <c r="E17" t="s">
        <v>45</v>
      </c>
      <c r="F17" s="59" t="s">
        <v>46</v>
      </c>
      <c r="G17" s="59" t="s">
        <v>46</v>
      </c>
      <c r="H17" s="59" t="s">
        <v>47</v>
      </c>
      <c r="I17" s="59" t="s">
        <v>48</v>
      </c>
      <c r="J17" s="59" t="s">
        <v>49</v>
      </c>
    </row>
    <row r="18" spans="1:10" x14ac:dyDescent="0.25">
      <c r="A18" t="s">
        <v>3</v>
      </c>
      <c r="B18" s="59" t="s">
        <v>18</v>
      </c>
      <c r="C18" s="20" t="s">
        <v>73</v>
      </c>
      <c r="D18" s="73">
        <v>10.362920000000001</v>
      </c>
      <c r="E18" t="s">
        <v>38</v>
      </c>
      <c r="F18" s="59" t="s">
        <v>39</v>
      </c>
      <c r="G18" s="59" t="s">
        <v>40</v>
      </c>
      <c r="H18" s="59" t="s">
        <v>57</v>
      </c>
      <c r="I18" s="59" t="s">
        <v>58</v>
      </c>
      <c r="J18" s="59" t="s">
        <v>59</v>
      </c>
    </row>
    <row r="19" spans="1:10" x14ac:dyDescent="0.25">
      <c r="A19" t="s">
        <v>3</v>
      </c>
      <c r="B19" s="59" t="s">
        <v>18</v>
      </c>
      <c r="C19" s="20" t="s">
        <v>74</v>
      </c>
      <c r="D19" s="73">
        <v>11.870039999999999</v>
      </c>
      <c r="E19" t="s">
        <v>45</v>
      </c>
      <c r="F19" s="59" t="s">
        <v>46</v>
      </c>
      <c r="G19" s="59" t="s">
        <v>46</v>
      </c>
      <c r="H19" s="59" t="s">
        <v>47</v>
      </c>
      <c r="I19" s="59" t="s">
        <v>48</v>
      </c>
      <c r="J19" s="59" t="s">
        <v>49</v>
      </c>
    </row>
    <row r="20" spans="1:10" x14ac:dyDescent="0.25">
      <c r="A20" t="s">
        <v>3</v>
      </c>
      <c r="B20" s="59" t="s">
        <v>18</v>
      </c>
      <c r="C20" s="20" t="s">
        <v>75</v>
      </c>
      <c r="D20" s="73">
        <v>17.426939999999998</v>
      </c>
      <c r="E20" t="s">
        <v>38</v>
      </c>
      <c r="F20" s="59" t="s">
        <v>39</v>
      </c>
      <c r="G20" s="59" t="s">
        <v>40</v>
      </c>
      <c r="H20" s="59" t="s">
        <v>41</v>
      </c>
      <c r="I20" s="59" t="s">
        <v>42</v>
      </c>
      <c r="J20" s="59" t="s">
        <v>43</v>
      </c>
    </row>
    <row r="21" spans="1:10" x14ac:dyDescent="0.25">
      <c r="A21" t="s">
        <v>3</v>
      </c>
      <c r="B21" s="59" t="s">
        <v>18</v>
      </c>
      <c r="C21" s="20" t="s">
        <v>76</v>
      </c>
      <c r="D21" s="73">
        <v>13.637689999999999</v>
      </c>
      <c r="E21" t="s">
        <v>38</v>
      </c>
      <c r="F21" s="59" t="s">
        <v>39</v>
      </c>
      <c r="G21" s="59" t="s">
        <v>40</v>
      </c>
      <c r="H21" s="59" t="s">
        <v>41</v>
      </c>
      <c r="I21" s="59" t="s">
        <v>42</v>
      </c>
      <c r="J21" s="59" t="s">
        <v>43</v>
      </c>
    </row>
    <row r="22" spans="1:10" x14ac:dyDescent="0.25">
      <c r="A22" t="s">
        <v>3</v>
      </c>
      <c r="B22" s="59" t="s">
        <v>18</v>
      </c>
      <c r="C22" s="20" t="s">
        <v>77</v>
      </c>
      <c r="D22" s="73">
        <v>3.6345299999999998</v>
      </c>
      <c r="E22" t="s">
        <v>45</v>
      </c>
      <c r="F22" s="59" t="s">
        <v>46</v>
      </c>
      <c r="G22" s="59" t="s">
        <v>46</v>
      </c>
      <c r="H22" s="59" t="s">
        <v>78</v>
      </c>
      <c r="I22" s="59" t="s">
        <v>79</v>
      </c>
      <c r="J22" s="59" t="s">
        <v>80</v>
      </c>
    </row>
    <row r="23" spans="1:10" x14ac:dyDescent="0.25">
      <c r="A23" t="s">
        <v>3</v>
      </c>
      <c r="B23" s="59" t="s">
        <v>18</v>
      </c>
      <c r="C23" s="20" t="s">
        <v>81</v>
      </c>
      <c r="D23" s="73">
        <v>14.780609999999999</v>
      </c>
      <c r="E23" t="s">
        <v>45</v>
      </c>
      <c r="F23" s="59" t="s">
        <v>46</v>
      </c>
      <c r="G23" s="59" t="s">
        <v>46</v>
      </c>
      <c r="H23" s="59" t="s">
        <v>78</v>
      </c>
      <c r="I23" s="59" t="s">
        <v>79</v>
      </c>
      <c r="J23" s="59" t="s">
        <v>80</v>
      </c>
    </row>
    <row r="24" spans="1:10" x14ac:dyDescent="0.25">
      <c r="A24" t="s">
        <v>3</v>
      </c>
      <c r="B24" s="59" t="s">
        <v>18</v>
      </c>
      <c r="C24" s="20" t="s">
        <v>82</v>
      </c>
      <c r="D24" s="73">
        <v>4.8936400000000004</v>
      </c>
      <c r="E24" t="s">
        <v>45</v>
      </c>
      <c r="F24" s="59" t="s">
        <v>46</v>
      </c>
      <c r="G24" s="59" t="s">
        <v>46</v>
      </c>
      <c r="H24" s="59" t="s">
        <v>63</v>
      </c>
      <c r="I24" s="59" t="s">
        <v>64</v>
      </c>
      <c r="J24" s="59" t="s">
        <v>65</v>
      </c>
    </row>
    <row r="25" spans="1:10" x14ac:dyDescent="0.25">
      <c r="A25" t="s">
        <v>3</v>
      </c>
      <c r="B25" s="59" t="s">
        <v>18</v>
      </c>
      <c r="C25" s="20" t="s">
        <v>83</v>
      </c>
      <c r="D25" s="73">
        <v>5.6025200000000002</v>
      </c>
      <c r="E25" t="s">
        <v>45</v>
      </c>
      <c r="F25" s="59" t="s">
        <v>46</v>
      </c>
      <c r="G25" s="59" t="s">
        <v>46</v>
      </c>
      <c r="H25" s="59" t="s">
        <v>78</v>
      </c>
      <c r="I25" s="59" t="s">
        <v>79</v>
      </c>
      <c r="J25" s="59" t="s">
        <v>80</v>
      </c>
    </row>
    <row r="26" spans="1:10" x14ac:dyDescent="0.25">
      <c r="A26" t="s">
        <v>3</v>
      </c>
      <c r="B26" s="59" t="s">
        <v>18</v>
      </c>
      <c r="C26" s="20" t="s">
        <v>84</v>
      </c>
      <c r="D26" s="73">
        <v>7.78</v>
      </c>
      <c r="E26" t="s">
        <v>45</v>
      </c>
      <c r="F26" s="59" t="s">
        <v>46</v>
      </c>
      <c r="G26" s="59" t="s">
        <v>46</v>
      </c>
      <c r="H26" s="59" t="s">
        <v>47</v>
      </c>
      <c r="I26" s="59" t="s">
        <v>48</v>
      </c>
      <c r="J26" s="59" t="s">
        <v>49</v>
      </c>
    </row>
    <row r="27" spans="1:10" x14ac:dyDescent="0.25">
      <c r="A27" t="s">
        <v>3</v>
      </c>
      <c r="B27" s="59" t="s">
        <v>18</v>
      </c>
      <c r="C27" s="20" t="s">
        <v>85</v>
      </c>
      <c r="D27" s="73">
        <v>8.8108500000000003</v>
      </c>
      <c r="E27" t="s">
        <v>45</v>
      </c>
      <c r="F27" s="59" t="s">
        <v>46</v>
      </c>
      <c r="G27" s="59" t="s">
        <v>46</v>
      </c>
      <c r="H27" s="59" t="s">
        <v>78</v>
      </c>
      <c r="I27" s="59" t="s">
        <v>86</v>
      </c>
      <c r="J27" s="59" t="s">
        <v>87</v>
      </c>
    </row>
    <row r="28" spans="1:10" x14ac:dyDescent="0.25">
      <c r="A28" t="s">
        <v>3</v>
      </c>
      <c r="B28" s="59" t="s">
        <v>18</v>
      </c>
      <c r="C28" s="20" t="s">
        <v>88</v>
      </c>
      <c r="D28" s="73">
        <v>3.302</v>
      </c>
      <c r="E28" t="s">
        <v>45</v>
      </c>
      <c r="F28" s="59" t="s">
        <v>46</v>
      </c>
      <c r="G28" s="59" t="s">
        <v>46</v>
      </c>
      <c r="H28" s="59" t="s">
        <v>47</v>
      </c>
      <c r="I28" s="59" t="s">
        <v>48</v>
      </c>
      <c r="J28" s="59" t="s">
        <v>49</v>
      </c>
    </row>
    <row r="29" spans="1:10" x14ac:dyDescent="0.25">
      <c r="A29" t="s">
        <v>3</v>
      </c>
      <c r="B29" s="59" t="s">
        <v>18</v>
      </c>
      <c r="C29" s="20" t="s">
        <v>89</v>
      </c>
      <c r="D29" s="73">
        <v>1.43</v>
      </c>
      <c r="E29" t="s">
        <v>38</v>
      </c>
      <c r="F29" s="59" t="s">
        <v>39</v>
      </c>
      <c r="G29" s="59" t="s">
        <v>40</v>
      </c>
      <c r="H29" s="59" t="s">
        <v>41</v>
      </c>
      <c r="I29" s="59" t="s">
        <v>42</v>
      </c>
      <c r="J29" s="59" t="s">
        <v>43</v>
      </c>
    </row>
    <row r="30" spans="1:10" x14ac:dyDescent="0.25">
      <c r="A30" t="s">
        <v>3</v>
      </c>
      <c r="B30" s="59" t="s">
        <v>18</v>
      </c>
      <c r="C30" s="20" t="s">
        <v>90</v>
      </c>
      <c r="D30" s="73">
        <v>8.4448000000000008</v>
      </c>
      <c r="E30" t="s">
        <v>45</v>
      </c>
      <c r="F30" s="59" t="s">
        <v>46</v>
      </c>
      <c r="G30" s="59" t="s">
        <v>46</v>
      </c>
      <c r="H30" s="59" t="s">
        <v>47</v>
      </c>
      <c r="I30" s="59" t="s">
        <v>48</v>
      </c>
      <c r="J30" s="59" t="s">
        <v>49</v>
      </c>
    </row>
    <row r="31" spans="1:10" x14ac:dyDescent="0.25">
      <c r="A31" t="s">
        <v>3</v>
      </c>
      <c r="B31" s="59" t="s">
        <v>18</v>
      </c>
      <c r="C31" s="20" t="s">
        <v>91</v>
      </c>
      <c r="D31" s="73">
        <v>9.9476999999999993</v>
      </c>
      <c r="E31" t="s">
        <v>45</v>
      </c>
      <c r="F31" s="59" t="s">
        <v>46</v>
      </c>
      <c r="G31" s="59" t="s">
        <v>46</v>
      </c>
      <c r="H31" s="59" t="s">
        <v>92</v>
      </c>
      <c r="I31" s="59" t="s">
        <v>93</v>
      </c>
      <c r="J31" s="59" t="s">
        <v>94</v>
      </c>
    </row>
    <row r="32" spans="1:10" x14ac:dyDescent="0.25">
      <c r="A32" t="s">
        <v>3</v>
      </c>
      <c r="B32" s="59" t="s">
        <v>18</v>
      </c>
      <c r="C32" s="20" t="s">
        <v>95</v>
      </c>
      <c r="D32" s="73">
        <v>15.005179999999999</v>
      </c>
      <c r="E32" t="s">
        <v>38</v>
      </c>
      <c r="F32" s="59" t="s">
        <v>39</v>
      </c>
      <c r="G32" s="59" t="s">
        <v>40</v>
      </c>
      <c r="H32" s="59" t="s">
        <v>51</v>
      </c>
      <c r="I32" s="59" t="s">
        <v>52</v>
      </c>
      <c r="J32" s="59" t="s">
        <v>53</v>
      </c>
    </row>
    <row r="33" spans="1:10" x14ac:dyDescent="0.25">
      <c r="A33" t="s">
        <v>3</v>
      </c>
      <c r="B33" s="59" t="s">
        <v>18</v>
      </c>
      <c r="C33" s="20" t="s">
        <v>96</v>
      </c>
      <c r="D33" s="73">
        <v>26.332550000000001</v>
      </c>
      <c r="E33" t="s">
        <v>38</v>
      </c>
      <c r="F33" s="59" t="s">
        <v>39</v>
      </c>
      <c r="G33" s="59" t="s">
        <v>40</v>
      </c>
      <c r="H33" s="59" t="s">
        <v>51</v>
      </c>
      <c r="I33" s="59" t="s">
        <v>52</v>
      </c>
      <c r="J33" s="59" t="s">
        <v>53</v>
      </c>
    </row>
    <row r="34" spans="1:10" x14ac:dyDescent="0.25">
      <c r="A34" t="s">
        <v>3</v>
      </c>
      <c r="B34" s="59" t="s">
        <v>18</v>
      </c>
      <c r="C34" s="20" t="s">
        <v>97</v>
      </c>
      <c r="D34" s="73">
        <v>9.8707999999999991</v>
      </c>
      <c r="E34" t="s">
        <v>38</v>
      </c>
      <c r="F34" s="59" t="s">
        <v>39</v>
      </c>
      <c r="G34" s="59" t="s">
        <v>40</v>
      </c>
      <c r="H34" s="59" t="s">
        <v>41</v>
      </c>
      <c r="I34" s="59" t="s">
        <v>42</v>
      </c>
      <c r="J34" s="59" t="s">
        <v>43</v>
      </c>
    </row>
    <row r="35" spans="1:10" x14ac:dyDescent="0.25">
      <c r="A35" t="s">
        <v>3</v>
      </c>
      <c r="B35" s="59" t="s">
        <v>18</v>
      </c>
      <c r="C35" s="20" t="s">
        <v>98</v>
      </c>
      <c r="D35" s="73">
        <v>30.76388</v>
      </c>
      <c r="E35" t="s">
        <v>38</v>
      </c>
      <c r="F35" s="59" t="s">
        <v>39</v>
      </c>
      <c r="G35" s="59" t="s">
        <v>40</v>
      </c>
      <c r="H35" s="59" t="s">
        <v>57</v>
      </c>
      <c r="I35" s="59" t="s">
        <v>58</v>
      </c>
      <c r="J35" s="59" t="s">
        <v>59</v>
      </c>
    </row>
    <row r="36" spans="1:10" x14ac:dyDescent="0.25">
      <c r="A36" t="s">
        <v>3</v>
      </c>
      <c r="B36" s="59" t="s">
        <v>18</v>
      </c>
      <c r="C36" s="20" t="s">
        <v>99</v>
      </c>
      <c r="D36" s="73">
        <v>21.183769999999999</v>
      </c>
      <c r="E36" t="s">
        <v>38</v>
      </c>
      <c r="F36" s="59" t="s">
        <v>39</v>
      </c>
      <c r="G36" s="59" t="s">
        <v>40</v>
      </c>
      <c r="H36" s="59" t="s">
        <v>41</v>
      </c>
      <c r="I36" s="59" t="s">
        <v>42</v>
      </c>
      <c r="J36" s="59" t="s">
        <v>43</v>
      </c>
    </row>
    <row r="37" spans="1:10" x14ac:dyDescent="0.25">
      <c r="A37" t="s">
        <v>3</v>
      </c>
      <c r="B37" s="59" t="s">
        <v>18</v>
      </c>
      <c r="C37" s="20" t="s">
        <v>100</v>
      </c>
      <c r="D37" s="73">
        <v>6.11</v>
      </c>
      <c r="E37" t="s">
        <v>45</v>
      </c>
      <c r="F37" s="59" t="s">
        <v>46</v>
      </c>
      <c r="G37" s="59" t="s">
        <v>46</v>
      </c>
      <c r="H37" s="59" t="s">
        <v>63</v>
      </c>
      <c r="I37" s="59" t="s">
        <v>64</v>
      </c>
      <c r="J37" s="59" t="s">
        <v>65</v>
      </c>
    </row>
    <row r="38" spans="1:10" x14ac:dyDescent="0.25">
      <c r="A38" t="s">
        <v>3</v>
      </c>
      <c r="B38" s="59" t="s">
        <v>18</v>
      </c>
      <c r="C38" s="20" t="s">
        <v>101</v>
      </c>
      <c r="D38" s="73">
        <v>2.6</v>
      </c>
      <c r="E38" t="s">
        <v>45</v>
      </c>
      <c r="F38" s="59" t="s">
        <v>46</v>
      </c>
      <c r="G38" s="59" t="s">
        <v>46</v>
      </c>
      <c r="H38" s="59" t="s">
        <v>63</v>
      </c>
      <c r="I38" s="59" t="s">
        <v>64</v>
      </c>
      <c r="J38" s="59" t="s">
        <v>65</v>
      </c>
    </row>
    <row r="39" spans="1:10" x14ac:dyDescent="0.25">
      <c r="A39" t="s">
        <v>3</v>
      </c>
      <c r="B39" s="59" t="s">
        <v>18</v>
      </c>
      <c r="C39" s="20" t="s">
        <v>102</v>
      </c>
      <c r="D39" s="73">
        <v>27.4223</v>
      </c>
      <c r="E39" t="s">
        <v>38</v>
      </c>
      <c r="F39" s="59" t="s">
        <v>39</v>
      </c>
      <c r="G39" s="59" t="s">
        <v>40</v>
      </c>
      <c r="H39" s="59" t="s">
        <v>57</v>
      </c>
      <c r="I39" s="59" t="s">
        <v>58</v>
      </c>
      <c r="J39" s="59" t="s">
        <v>59</v>
      </c>
    </row>
    <row r="40" spans="1:10" x14ac:dyDescent="0.25">
      <c r="A40" t="s">
        <v>3</v>
      </c>
      <c r="B40" s="59" t="s">
        <v>18</v>
      </c>
      <c r="C40" s="20" t="s">
        <v>103</v>
      </c>
      <c r="D40" s="73">
        <v>760.78357000000005</v>
      </c>
      <c r="E40" t="s">
        <v>45</v>
      </c>
      <c r="F40" s="59" t="s">
        <v>46</v>
      </c>
      <c r="G40" s="59" t="s">
        <v>46</v>
      </c>
      <c r="H40" s="59" t="s">
        <v>104</v>
      </c>
      <c r="I40" s="59" t="s">
        <v>105</v>
      </c>
      <c r="J40" s="59" t="s">
        <v>106</v>
      </c>
    </row>
    <row r="41" spans="1:10" x14ac:dyDescent="0.25">
      <c r="A41" t="s">
        <v>3</v>
      </c>
      <c r="B41" s="59" t="s">
        <v>18</v>
      </c>
      <c r="C41" s="20" t="s">
        <v>107</v>
      </c>
      <c r="D41" s="73">
        <v>7.5762999999999998</v>
      </c>
      <c r="E41" t="s">
        <v>108</v>
      </c>
      <c r="F41" s="59" t="s">
        <v>109</v>
      </c>
      <c r="G41" s="59" t="s">
        <v>110</v>
      </c>
      <c r="H41" s="59" t="s">
        <v>57</v>
      </c>
      <c r="I41" s="59" t="s">
        <v>58</v>
      </c>
      <c r="J41" s="59" t="s">
        <v>59</v>
      </c>
    </row>
    <row r="42" spans="1:10" x14ac:dyDescent="0.25">
      <c r="A42" t="s">
        <v>3</v>
      </c>
      <c r="B42" s="59" t="s">
        <v>18</v>
      </c>
      <c r="C42" s="20" t="s">
        <v>111</v>
      </c>
      <c r="D42" s="73">
        <v>10.598380000000001</v>
      </c>
      <c r="E42" t="s">
        <v>38</v>
      </c>
      <c r="F42" s="59" t="s">
        <v>39</v>
      </c>
      <c r="G42" s="59" t="s">
        <v>40</v>
      </c>
      <c r="H42" s="59" t="s">
        <v>41</v>
      </c>
      <c r="I42" s="59" t="s">
        <v>42</v>
      </c>
      <c r="J42" s="59" t="s">
        <v>43</v>
      </c>
    </row>
    <row r="43" spans="1:10" x14ac:dyDescent="0.25">
      <c r="A43" t="s">
        <v>3</v>
      </c>
      <c r="B43" s="59" t="s">
        <v>18</v>
      </c>
      <c r="C43" s="20" t="s">
        <v>112</v>
      </c>
      <c r="D43" s="73">
        <v>355.44506000000001</v>
      </c>
      <c r="E43" t="s">
        <v>38</v>
      </c>
      <c r="F43" s="59" t="s">
        <v>39</v>
      </c>
      <c r="G43" s="59" t="s">
        <v>40</v>
      </c>
      <c r="H43" s="59" t="s">
        <v>41</v>
      </c>
      <c r="I43" s="59" t="s">
        <v>42</v>
      </c>
      <c r="J43" s="59" t="s">
        <v>43</v>
      </c>
    </row>
    <row r="44" spans="1:10" x14ac:dyDescent="0.25">
      <c r="A44" t="s">
        <v>3</v>
      </c>
      <c r="B44" s="59" t="s">
        <v>18</v>
      </c>
      <c r="C44" s="20" t="s">
        <v>113</v>
      </c>
      <c r="D44" s="73">
        <v>41.490189999999998</v>
      </c>
      <c r="E44" t="s">
        <v>38</v>
      </c>
      <c r="F44" s="59" t="s">
        <v>39</v>
      </c>
      <c r="G44" s="59" t="s">
        <v>40</v>
      </c>
      <c r="H44" s="59" t="s">
        <v>41</v>
      </c>
      <c r="I44" s="59" t="s">
        <v>42</v>
      </c>
      <c r="J44" s="59" t="s">
        <v>43</v>
      </c>
    </row>
    <row r="45" spans="1:10" x14ac:dyDescent="0.25">
      <c r="A45" t="s">
        <v>3</v>
      </c>
      <c r="B45" s="59" t="s">
        <v>18</v>
      </c>
      <c r="C45" s="20" t="s">
        <v>114</v>
      </c>
      <c r="D45" s="73">
        <v>19.363800000000001</v>
      </c>
      <c r="E45" t="s">
        <v>38</v>
      </c>
      <c r="F45" s="59" t="s">
        <v>39</v>
      </c>
      <c r="G45" s="59" t="s">
        <v>40</v>
      </c>
      <c r="H45" s="59" t="s">
        <v>51</v>
      </c>
      <c r="I45" s="59" t="s">
        <v>52</v>
      </c>
      <c r="J45" s="59" t="s">
        <v>53</v>
      </c>
    </row>
    <row r="46" spans="1:10" x14ac:dyDescent="0.25">
      <c r="A46" t="s">
        <v>3</v>
      </c>
      <c r="B46" s="59" t="s">
        <v>18</v>
      </c>
      <c r="C46" s="20" t="s">
        <v>115</v>
      </c>
      <c r="D46" s="73">
        <v>15.15455</v>
      </c>
      <c r="E46" t="s">
        <v>38</v>
      </c>
      <c r="F46" s="59" t="s">
        <v>39</v>
      </c>
      <c r="G46" s="59" t="s">
        <v>40</v>
      </c>
      <c r="H46" s="59" t="s">
        <v>51</v>
      </c>
      <c r="I46" s="59" t="s">
        <v>52</v>
      </c>
      <c r="J46" s="59" t="s">
        <v>53</v>
      </c>
    </row>
    <row r="47" spans="1:10" x14ac:dyDescent="0.25">
      <c r="A47" t="s">
        <v>3</v>
      </c>
      <c r="B47" s="59" t="s">
        <v>18</v>
      </c>
      <c r="C47" s="20" t="s">
        <v>116</v>
      </c>
      <c r="D47" s="73">
        <v>2.73</v>
      </c>
      <c r="E47" t="s">
        <v>45</v>
      </c>
      <c r="F47" s="59" t="s">
        <v>46</v>
      </c>
      <c r="G47" s="59" t="s">
        <v>46</v>
      </c>
      <c r="H47" s="59" t="s">
        <v>92</v>
      </c>
      <c r="I47" s="59" t="s">
        <v>117</v>
      </c>
      <c r="J47" s="59" t="s">
        <v>118</v>
      </c>
    </row>
    <row r="48" spans="1:10" x14ac:dyDescent="0.25">
      <c r="A48" t="s">
        <v>3</v>
      </c>
      <c r="B48" s="59" t="s">
        <v>18</v>
      </c>
      <c r="C48" s="20" t="s">
        <v>119</v>
      </c>
      <c r="D48" s="73">
        <v>36.494720000000001</v>
      </c>
      <c r="E48" t="s">
        <v>38</v>
      </c>
      <c r="F48" s="59" t="s">
        <v>39</v>
      </c>
      <c r="G48" s="59" t="s">
        <v>40</v>
      </c>
      <c r="H48" s="59" t="s">
        <v>51</v>
      </c>
      <c r="I48" s="59" t="s">
        <v>52</v>
      </c>
      <c r="J48" s="59" t="s">
        <v>53</v>
      </c>
    </row>
    <row r="49" spans="1:10" x14ac:dyDescent="0.25">
      <c r="A49" t="s">
        <v>3</v>
      </c>
      <c r="B49" s="59" t="s">
        <v>18</v>
      </c>
      <c r="C49" s="20" t="s">
        <v>120</v>
      </c>
      <c r="D49" s="73">
        <v>1.6559999999999999</v>
      </c>
      <c r="E49" t="s">
        <v>45</v>
      </c>
      <c r="F49" s="59" t="s">
        <v>46</v>
      </c>
      <c r="G49" s="59" t="s">
        <v>46</v>
      </c>
      <c r="H49" s="59" t="s">
        <v>63</v>
      </c>
      <c r="I49" s="59" t="s">
        <v>64</v>
      </c>
      <c r="J49" s="59" t="s">
        <v>65</v>
      </c>
    </row>
    <row r="50" spans="1:10" x14ac:dyDescent="0.25">
      <c r="A50" t="s">
        <v>3</v>
      </c>
      <c r="B50" s="59" t="s">
        <v>18</v>
      </c>
      <c r="C50" s="20" t="s">
        <v>121</v>
      </c>
      <c r="D50" s="73">
        <v>12.86246</v>
      </c>
      <c r="E50" t="s">
        <v>38</v>
      </c>
      <c r="F50" s="59" t="s">
        <v>39</v>
      </c>
      <c r="G50" s="59" t="s">
        <v>40</v>
      </c>
      <c r="H50" s="59" t="s">
        <v>57</v>
      </c>
      <c r="I50" s="59" t="s">
        <v>58</v>
      </c>
      <c r="J50" s="59" t="s">
        <v>59</v>
      </c>
    </row>
    <row r="51" spans="1:10" x14ac:dyDescent="0.25">
      <c r="A51" t="s">
        <v>3</v>
      </c>
      <c r="B51" s="59" t="s">
        <v>18</v>
      </c>
      <c r="C51" s="20" t="s">
        <v>122</v>
      </c>
      <c r="D51" s="73">
        <v>42.891640000000002</v>
      </c>
      <c r="E51" t="s">
        <v>38</v>
      </c>
      <c r="F51" s="59" t="s">
        <v>39</v>
      </c>
      <c r="G51" s="59" t="s">
        <v>40</v>
      </c>
      <c r="H51" s="59" t="s">
        <v>57</v>
      </c>
      <c r="I51" s="59" t="s">
        <v>58</v>
      </c>
      <c r="J51" s="59" t="s">
        <v>59</v>
      </c>
    </row>
    <row r="52" spans="1:10" x14ac:dyDescent="0.25">
      <c r="A52" t="s">
        <v>3</v>
      </c>
      <c r="B52" s="59" t="s">
        <v>18</v>
      </c>
      <c r="C52" s="20" t="s">
        <v>123</v>
      </c>
      <c r="D52" s="73">
        <v>14.526249999999999</v>
      </c>
      <c r="E52" t="s">
        <v>38</v>
      </c>
      <c r="F52" s="59" t="s">
        <v>39</v>
      </c>
      <c r="G52" s="59" t="s">
        <v>40</v>
      </c>
      <c r="H52" s="59" t="s">
        <v>57</v>
      </c>
      <c r="I52" s="59" t="s">
        <v>58</v>
      </c>
      <c r="J52" s="59" t="s">
        <v>59</v>
      </c>
    </row>
    <row r="53" spans="1:10" x14ac:dyDescent="0.25">
      <c r="A53" t="s">
        <v>3</v>
      </c>
      <c r="B53" s="59" t="s">
        <v>18</v>
      </c>
      <c r="C53" s="20" t="s">
        <v>124</v>
      </c>
      <c r="D53" s="73">
        <v>7.9856699999999998</v>
      </c>
      <c r="E53" t="s">
        <v>38</v>
      </c>
      <c r="F53" s="59" t="s">
        <v>39</v>
      </c>
      <c r="G53" s="59" t="s">
        <v>40</v>
      </c>
      <c r="H53" s="59" t="s">
        <v>41</v>
      </c>
      <c r="I53" s="59" t="s">
        <v>42</v>
      </c>
      <c r="J53" s="59" t="s">
        <v>43</v>
      </c>
    </row>
    <row r="54" spans="1:10" x14ac:dyDescent="0.25">
      <c r="A54" t="s">
        <v>3</v>
      </c>
      <c r="B54" s="59" t="s">
        <v>18</v>
      </c>
      <c r="C54" s="20" t="s">
        <v>125</v>
      </c>
      <c r="D54" s="73">
        <v>65.055599999999998</v>
      </c>
      <c r="E54" t="s">
        <v>45</v>
      </c>
      <c r="F54" s="59" t="s">
        <v>46</v>
      </c>
      <c r="G54" s="59" t="s">
        <v>46</v>
      </c>
      <c r="H54" s="59" t="s">
        <v>63</v>
      </c>
      <c r="I54" s="59" t="s">
        <v>64</v>
      </c>
      <c r="J54" s="59" t="s">
        <v>65</v>
      </c>
    </row>
    <row r="55" spans="1:10" x14ac:dyDescent="0.25">
      <c r="A55" t="s">
        <v>3</v>
      </c>
      <c r="B55" s="59" t="s">
        <v>18</v>
      </c>
      <c r="C55" s="20" t="s">
        <v>126</v>
      </c>
      <c r="D55" s="73">
        <v>46.321829999999999</v>
      </c>
      <c r="E55" t="s">
        <v>45</v>
      </c>
      <c r="F55" s="59" t="s">
        <v>46</v>
      </c>
      <c r="G55" s="59" t="s">
        <v>46</v>
      </c>
      <c r="H55" s="59" t="s">
        <v>63</v>
      </c>
      <c r="I55" s="59" t="s">
        <v>64</v>
      </c>
      <c r="J55" s="59" t="s">
        <v>65</v>
      </c>
    </row>
    <row r="56" spans="1:10" x14ac:dyDescent="0.25">
      <c r="A56" t="s">
        <v>3</v>
      </c>
      <c r="B56" s="59" t="s">
        <v>18</v>
      </c>
      <c r="C56" s="20" t="s">
        <v>127</v>
      </c>
      <c r="D56" s="73">
        <v>10.631640000000001</v>
      </c>
      <c r="E56" t="s">
        <v>108</v>
      </c>
      <c r="F56" s="59" t="s">
        <v>109</v>
      </c>
      <c r="G56" s="59" t="s">
        <v>110</v>
      </c>
      <c r="H56" s="59" t="s">
        <v>57</v>
      </c>
      <c r="I56" s="59" t="s">
        <v>58</v>
      </c>
      <c r="J56" s="59" t="s">
        <v>59</v>
      </c>
    </row>
    <row r="57" spans="1:10" x14ac:dyDescent="0.25">
      <c r="A57" t="s">
        <v>3</v>
      </c>
      <c r="B57" s="59" t="s">
        <v>18</v>
      </c>
      <c r="C57" s="20" t="s">
        <v>128</v>
      </c>
      <c r="D57" s="73">
        <v>216.26849000000001</v>
      </c>
      <c r="E57" t="s">
        <v>45</v>
      </c>
      <c r="F57" s="59" t="s">
        <v>46</v>
      </c>
      <c r="G57" s="59" t="s">
        <v>46</v>
      </c>
      <c r="H57" s="59" t="s">
        <v>63</v>
      </c>
      <c r="I57" s="59" t="s">
        <v>64</v>
      </c>
      <c r="J57" s="59" t="s">
        <v>65</v>
      </c>
    </row>
    <row r="58" spans="1:10" x14ac:dyDescent="0.25">
      <c r="A58" t="s">
        <v>3</v>
      </c>
      <c r="B58" s="59" t="s">
        <v>18</v>
      </c>
      <c r="C58" s="20" t="s">
        <v>129</v>
      </c>
      <c r="D58" s="73">
        <v>132.25528</v>
      </c>
      <c r="E58" t="s">
        <v>45</v>
      </c>
      <c r="F58" s="59" t="s">
        <v>46</v>
      </c>
      <c r="G58" s="59" t="s">
        <v>46</v>
      </c>
      <c r="H58" s="59" t="s">
        <v>63</v>
      </c>
      <c r="I58" s="59" t="s">
        <v>64</v>
      </c>
      <c r="J58" s="59" t="s">
        <v>65</v>
      </c>
    </row>
    <row r="59" spans="1:10" x14ac:dyDescent="0.25">
      <c r="A59" t="s">
        <v>3</v>
      </c>
      <c r="B59" s="59" t="s">
        <v>18</v>
      </c>
      <c r="C59" s="20" t="s">
        <v>130</v>
      </c>
      <c r="D59" s="73">
        <v>20.54881</v>
      </c>
      <c r="E59" t="s">
        <v>38</v>
      </c>
      <c r="F59" s="59" t="s">
        <v>39</v>
      </c>
      <c r="G59" s="59" t="s">
        <v>40</v>
      </c>
      <c r="H59" s="59" t="s">
        <v>57</v>
      </c>
      <c r="I59" s="59" t="s">
        <v>58</v>
      </c>
      <c r="J59" s="59" t="s">
        <v>59</v>
      </c>
    </row>
    <row r="60" spans="1:10" x14ac:dyDescent="0.25">
      <c r="A60" t="s">
        <v>3</v>
      </c>
      <c r="B60" s="59" t="s">
        <v>18</v>
      </c>
      <c r="C60" s="20" t="s">
        <v>131</v>
      </c>
      <c r="D60" s="73">
        <v>9.8686199999999999</v>
      </c>
      <c r="E60" t="s">
        <v>38</v>
      </c>
      <c r="F60" s="59" t="s">
        <v>39</v>
      </c>
      <c r="G60" s="59" t="s">
        <v>40</v>
      </c>
      <c r="H60" s="59" t="s">
        <v>57</v>
      </c>
      <c r="I60" s="59" t="s">
        <v>58</v>
      </c>
      <c r="J60" s="59" t="s">
        <v>59</v>
      </c>
    </row>
    <row r="61" spans="1:10" x14ac:dyDescent="0.25">
      <c r="A61" t="s">
        <v>3</v>
      </c>
      <c r="B61" s="59" t="s">
        <v>18</v>
      </c>
      <c r="C61" s="20" t="s">
        <v>132</v>
      </c>
      <c r="D61" s="73">
        <v>3.0870000000000002</v>
      </c>
      <c r="E61" t="s">
        <v>45</v>
      </c>
      <c r="F61" s="59" t="s">
        <v>46</v>
      </c>
      <c r="G61" s="59" t="s">
        <v>46</v>
      </c>
      <c r="H61" s="59" t="s">
        <v>92</v>
      </c>
      <c r="I61" s="59" t="s">
        <v>93</v>
      </c>
      <c r="J61" s="59" t="s">
        <v>94</v>
      </c>
    </row>
    <row r="62" spans="1:10" x14ac:dyDescent="0.25">
      <c r="A62" t="s">
        <v>3</v>
      </c>
      <c r="B62" s="59" t="s">
        <v>18</v>
      </c>
      <c r="C62" s="20" t="s">
        <v>133</v>
      </c>
      <c r="D62" s="73">
        <v>24.69135</v>
      </c>
      <c r="E62" t="s">
        <v>38</v>
      </c>
      <c r="F62" s="59" t="s">
        <v>39</v>
      </c>
      <c r="G62" s="59" t="s">
        <v>40</v>
      </c>
      <c r="H62" s="59" t="s">
        <v>57</v>
      </c>
      <c r="I62" s="59" t="s">
        <v>58</v>
      </c>
      <c r="J62" s="59" t="s">
        <v>59</v>
      </c>
    </row>
    <row r="63" spans="1:10" x14ac:dyDescent="0.25">
      <c r="A63" t="s">
        <v>3</v>
      </c>
      <c r="B63" s="59" t="s">
        <v>18</v>
      </c>
      <c r="C63" s="20" t="s">
        <v>134</v>
      </c>
      <c r="D63" s="73">
        <v>7.9453699999999996</v>
      </c>
      <c r="E63" t="s">
        <v>45</v>
      </c>
      <c r="F63" s="59" t="s">
        <v>46</v>
      </c>
      <c r="G63" s="59" t="s">
        <v>46</v>
      </c>
      <c r="H63" s="59" t="s">
        <v>92</v>
      </c>
      <c r="I63" s="59" t="s">
        <v>93</v>
      </c>
      <c r="J63" s="59" t="s">
        <v>94</v>
      </c>
    </row>
    <row r="64" spans="1:10" x14ac:dyDescent="0.25">
      <c r="A64" t="s">
        <v>3</v>
      </c>
      <c r="B64" s="59" t="s">
        <v>18</v>
      </c>
      <c r="C64" s="20" t="s">
        <v>135</v>
      </c>
      <c r="D64" s="73">
        <v>8.5652299999999997</v>
      </c>
      <c r="E64" t="s">
        <v>38</v>
      </c>
      <c r="F64" s="59" t="s">
        <v>39</v>
      </c>
      <c r="G64" s="59" t="s">
        <v>40</v>
      </c>
      <c r="H64" s="59" t="s">
        <v>41</v>
      </c>
      <c r="I64" s="59" t="s">
        <v>42</v>
      </c>
      <c r="J64" s="59" t="s">
        <v>43</v>
      </c>
    </row>
    <row r="65" spans="1:10" x14ac:dyDescent="0.25">
      <c r="A65" t="s">
        <v>3</v>
      </c>
      <c r="B65" s="59" t="s">
        <v>18</v>
      </c>
      <c r="C65" s="20" t="s">
        <v>136</v>
      </c>
      <c r="D65" s="73">
        <v>81.439319999999995</v>
      </c>
      <c r="E65" t="s">
        <v>38</v>
      </c>
      <c r="F65" s="59" t="s">
        <v>39</v>
      </c>
      <c r="G65" s="59" t="s">
        <v>40</v>
      </c>
      <c r="H65" s="59" t="s">
        <v>51</v>
      </c>
      <c r="I65" s="59" t="s">
        <v>52</v>
      </c>
      <c r="J65" s="59" t="s">
        <v>53</v>
      </c>
    </row>
    <row r="66" spans="1:10" x14ac:dyDescent="0.25">
      <c r="A66" t="s">
        <v>3</v>
      </c>
      <c r="B66" s="59" t="s">
        <v>18</v>
      </c>
      <c r="C66" s="20" t="s">
        <v>137</v>
      </c>
      <c r="D66" s="73">
        <v>24.581759999999999</v>
      </c>
      <c r="E66" t="s">
        <v>38</v>
      </c>
      <c r="F66" s="59" t="s">
        <v>39</v>
      </c>
      <c r="G66" s="59" t="s">
        <v>40</v>
      </c>
      <c r="H66" s="59" t="s">
        <v>41</v>
      </c>
      <c r="I66" s="59" t="s">
        <v>42</v>
      </c>
      <c r="J66" s="59" t="s">
        <v>43</v>
      </c>
    </row>
    <row r="67" spans="1:10" x14ac:dyDescent="0.25">
      <c r="A67" t="s">
        <v>3</v>
      </c>
      <c r="B67" s="59" t="s">
        <v>18</v>
      </c>
      <c r="C67" s="20" t="s">
        <v>138</v>
      </c>
      <c r="D67" s="73">
        <v>9.6641999999999992</v>
      </c>
      <c r="E67" t="s">
        <v>45</v>
      </c>
      <c r="F67" s="59" t="s">
        <v>46</v>
      </c>
      <c r="G67" s="59" t="s">
        <v>46</v>
      </c>
      <c r="H67" s="59" t="s">
        <v>78</v>
      </c>
      <c r="I67" s="59" t="s">
        <v>79</v>
      </c>
      <c r="J67" s="59" t="s">
        <v>80</v>
      </c>
    </row>
    <row r="68" spans="1:10" x14ac:dyDescent="0.25">
      <c r="A68" t="s">
        <v>3</v>
      </c>
      <c r="B68" s="59" t="s">
        <v>18</v>
      </c>
      <c r="C68" s="20" t="s">
        <v>139</v>
      </c>
      <c r="D68" s="73">
        <v>13.86</v>
      </c>
      <c r="E68" t="s">
        <v>45</v>
      </c>
      <c r="F68" s="59" t="s">
        <v>46</v>
      </c>
      <c r="G68" s="59" t="s">
        <v>46</v>
      </c>
      <c r="H68" s="59" t="s">
        <v>47</v>
      </c>
      <c r="I68" s="59" t="s">
        <v>48</v>
      </c>
      <c r="J68" s="59" t="s">
        <v>49</v>
      </c>
    </row>
    <row r="69" spans="1:10" x14ac:dyDescent="0.25">
      <c r="A69" t="s">
        <v>3</v>
      </c>
      <c r="B69" s="59" t="s">
        <v>18</v>
      </c>
      <c r="C69" s="20" t="s">
        <v>140</v>
      </c>
      <c r="D69" s="73">
        <v>9.9917999999999996</v>
      </c>
      <c r="E69" t="s">
        <v>45</v>
      </c>
      <c r="F69" s="59" t="s">
        <v>46</v>
      </c>
      <c r="G69" s="59" t="s">
        <v>46</v>
      </c>
      <c r="H69" s="59" t="s">
        <v>78</v>
      </c>
      <c r="I69" s="59" t="s">
        <v>79</v>
      </c>
      <c r="J69" s="59" t="s">
        <v>80</v>
      </c>
    </row>
    <row r="70" spans="1:10" x14ac:dyDescent="0.25">
      <c r="A70" t="s">
        <v>3</v>
      </c>
      <c r="B70" s="59" t="s">
        <v>18</v>
      </c>
      <c r="C70" s="20" t="s">
        <v>141</v>
      </c>
      <c r="D70" s="73">
        <v>165.87701999999999</v>
      </c>
      <c r="E70" t="s">
        <v>45</v>
      </c>
      <c r="F70" s="59" t="s">
        <v>46</v>
      </c>
      <c r="G70" s="59" t="s">
        <v>46</v>
      </c>
      <c r="H70" s="59" t="s">
        <v>47</v>
      </c>
      <c r="I70" s="59" t="s">
        <v>48</v>
      </c>
      <c r="J70" s="59" t="s">
        <v>49</v>
      </c>
    </row>
    <row r="71" spans="1:10" x14ac:dyDescent="0.25">
      <c r="A71" t="s">
        <v>3</v>
      </c>
      <c r="B71" s="59" t="s">
        <v>18</v>
      </c>
      <c r="C71" s="20" t="s">
        <v>142</v>
      </c>
      <c r="D71" s="73">
        <v>73.447460000000007</v>
      </c>
      <c r="E71" t="s">
        <v>45</v>
      </c>
      <c r="F71" s="59" t="s">
        <v>46</v>
      </c>
      <c r="G71" s="59" t="s">
        <v>46</v>
      </c>
      <c r="H71" s="59" t="s">
        <v>63</v>
      </c>
      <c r="I71" s="59" t="s">
        <v>64</v>
      </c>
      <c r="J71" s="59" t="s">
        <v>65</v>
      </c>
    </row>
    <row r="72" spans="1:10" x14ac:dyDescent="0.25">
      <c r="A72" t="s">
        <v>3</v>
      </c>
      <c r="B72" s="59" t="s">
        <v>18</v>
      </c>
      <c r="C72" s="20" t="s">
        <v>143</v>
      </c>
      <c r="D72" s="73">
        <v>14.780609999999999</v>
      </c>
      <c r="E72" t="s">
        <v>45</v>
      </c>
      <c r="F72" s="59" t="s">
        <v>46</v>
      </c>
      <c r="G72" s="59" t="s">
        <v>46</v>
      </c>
      <c r="H72" s="59" t="s">
        <v>78</v>
      </c>
      <c r="I72" s="59" t="s">
        <v>79</v>
      </c>
      <c r="J72" s="59" t="s">
        <v>80</v>
      </c>
    </row>
    <row r="73" spans="1:10" x14ac:dyDescent="0.25">
      <c r="A73" t="s">
        <v>3</v>
      </c>
      <c r="B73" s="59" t="s">
        <v>18</v>
      </c>
      <c r="C73" s="20" t="s">
        <v>144</v>
      </c>
      <c r="D73" s="73">
        <v>4.6196400000000004</v>
      </c>
      <c r="E73" t="s">
        <v>45</v>
      </c>
      <c r="F73" s="59" t="s">
        <v>46</v>
      </c>
      <c r="G73" s="59" t="s">
        <v>46</v>
      </c>
      <c r="H73" s="59" t="s">
        <v>63</v>
      </c>
      <c r="I73" s="59" t="s">
        <v>64</v>
      </c>
      <c r="J73" s="59" t="s">
        <v>65</v>
      </c>
    </row>
    <row r="74" spans="1:10" x14ac:dyDescent="0.25">
      <c r="A74" t="s">
        <v>3</v>
      </c>
      <c r="B74" s="59" t="s">
        <v>18</v>
      </c>
      <c r="C74" s="20" t="s">
        <v>145</v>
      </c>
      <c r="D74" s="73">
        <v>3.4850300000000001</v>
      </c>
      <c r="E74" t="s">
        <v>45</v>
      </c>
      <c r="F74" s="59" t="s">
        <v>46</v>
      </c>
      <c r="G74" s="59" t="s">
        <v>46</v>
      </c>
      <c r="H74" s="59" t="s">
        <v>78</v>
      </c>
      <c r="I74" s="59" t="s">
        <v>79</v>
      </c>
      <c r="J74" s="59" t="s">
        <v>80</v>
      </c>
    </row>
    <row r="75" spans="1:10" x14ac:dyDescent="0.25">
      <c r="A75" t="s">
        <v>3</v>
      </c>
      <c r="B75" s="59" t="s">
        <v>18</v>
      </c>
      <c r="C75" s="20" t="s">
        <v>146</v>
      </c>
      <c r="D75" s="73">
        <v>5.4990500000000004</v>
      </c>
      <c r="E75" t="s">
        <v>45</v>
      </c>
      <c r="F75" s="59" t="s">
        <v>46</v>
      </c>
      <c r="G75" s="59" t="s">
        <v>46</v>
      </c>
      <c r="H75" s="59" t="s">
        <v>78</v>
      </c>
      <c r="I75" s="59" t="s">
        <v>79</v>
      </c>
      <c r="J75" s="59" t="s">
        <v>80</v>
      </c>
    </row>
    <row r="76" spans="1:10" x14ac:dyDescent="0.25">
      <c r="A76" t="s">
        <v>3</v>
      </c>
      <c r="B76" s="59" t="s">
        <v>18</v>
      </c>
      <c r="C76" s="20" t="s">
        <v>147</v>
      </c>
      <c r="D76" s="73">
        <v>7.78</v>
      </c>
      <c r="E76" t="s">
        <v>45</v>
      </c>
      <c r="F76" s="59" t="s">
        <v>46</v>
      </c>
      <c r="G76" s="59" t="s">
        <v>46</v>
      </c>
      <c r="H76" s="59" t="s">
        <v>47</v>
      </c>
      <c r="I76" s="59" t="s">
        <v>48</v>
      </c>
      <c r="J76" s="59" t="s">
        <v>49</v>
      </c>
    </row>
    <row r="77" spans="1:10" x14ac:dyDescent="0.25">
      <c r="A77" t="s">
        <v>3</v>
      </c>
      <c r="B77" s="59" t="s">
        <v>18</v>
      </c>
      <c r="C77" s="20" t="s">
        <v>148</v>
      </c>
      <c r="D77" s="73">
        <v>7.1300999999999997</v>
      </c>
      <c r="E77" t="s">
        <v>45</v>
      </c>
      <c r="F77" s="59" t="s">
        <v>46</v>
      </c>
      <c r="G77" s="59" t="s">
        <v>46</v>
      </c>
      <c r="H77" s="59" t="s">
        <v>92</v>
      </c>
      <c r="I77" s="59" t="s">
        <v>93</v>
      </c>
      <c r="J77" s="59" t="s">
        <v>94</v>
      </c>
    </row>
    <row r="78" spans="1:10" x14ac:dyDescent="0.25">
      <c r="A78" t="s">
        <v>3</v>
      </c>
      <c r="B78" s="59" t="s">
        <v>18</v>
      </c>
      <c r="C78" s="20" t="s">
        <v>149</v>
      </c>
      <c r="D78" s="73">
        <v>4.2111999999999998</v>
      </c>
      <c r="E78" t="s">
        <v>45</v>
      </c>
      <c r="F78" s="59" t="s">
        <v>46</v>
      </c>
      <c r="G78" s="59" t="s">
        <v>46</v>
      </c>
      <c r="H78" s="59" t="s">
        <v>92</v>
      </c>
      <c r="I78" s="59" t="s">
        <v>93</v>
      </c>
      <c r="J78" s="59" t="s">
        <v>94</v>
      </c>
    </row>
    <row r="79" spans="1:10" x14ac:dyDescent="0.25">
      <c r="A79" t="s">
        <v>3</v>
      </c>
      <c r="B79" s="59" t="s">
        <v>18</v>
      </c>
      <c r="C79" s="20" t="s">
        <v>150</v>
      </c>
      <c r="D79" s="73">
        <v>6.7518200000000004</v>
      </c>
      <c r="E79" t="s">
        <v>45</v>
      </c>
      <c r="F79" s="59" t="s">
        <v>46</v>
      </c>
      <c r="G79" s="59" t="s">
        <v>46</v>
      </c>
      <c r="H79" s="59" t="s">
        <v>78</v>
      </c>
      <c r="I79" s="59" t="s">
        <v>79</v>
      </c>
      <c r="J79" s="59" t="s">
        <v>80</v>
      </c>
    </row>
    <row r="80" spans="1:10" x14ac:dyDescent="0.25">
      <c r="A80" t="s">
        <v>3</v>
      </c>
      <c r="B80" s="59" t="s">
        <v>18</v>
      </c>
      <c r="C80" s="20" t="s">
        <v>151</v>
      </c>
      <c r="D80" s="73">
        <v>71.855130000000003</v>
      </c>
      <c r="E80" t="s">
        <v>38</v>
      </c>
      <c r="F80" s="59" t="s">
        <v>39</v>
      </c>
      <c r="G80" s="59" t="s">
        <v>40</v>
      </c>
      <c r="H80" s="59" t="s">
        <v>57</v>
      </c>
      <c r="I80" s="59" t="s">
        <v>58</v>
      </c>
      <c r="J80" s="59" t="s">
        <v>59</v>
      </c>
    </row>
    <row r="81" spans="1:10" x14ac:dyDescent="0.25">
      <c r="A81" t="s">
        <v>3</v>
      </c>
      <c r="B81" s="59" t="s">
        <v>18</v>
      </c>
      <c r="C81" s="20" t="s">
        <v>152</v>
      </c>
      <c r="D81" s="73">
        <v>35.73997</v>
      </c>
      <c r="E81" t="s">
        <v>38</v>
      </c>
      <c r="F81" s="59" t="s">
        <v>39</v>
      </c>
      <c r="G81" s="59" t="s">
        <v>40</v>
      </c>
      <c r="H81" s="59" t="s">
        <v>57</v>
      </c>
      <c r="I81" s="59" t="s">
        <v>58</v>
      </c>
      <c r="J81" s="59" t="s">
        <v>59</v>
      </c>
    </row>
    <row r="82" spans="1:10" x14ac:dyDescent="0.25">
      <c r="A82" t="s">
        <v>3</v>
      </c>
      <c r="B82" s="59" t="s">
        <v>18</v>
      </c>
      <c r="C82" s="20" t="s">
        <v>153</v>
      </c>
      <c r="D82" s="73">
        <v>15.98028</v>
      </c>
      <c r="E82" t="s">
        <v>38</v>
      </c>
      <c r="F82" s="59" t="s">
        <v>39</v>
      </c>
      <c r="G82" s="59" t="s">
        <v>40</v>
      </c>
      <c r="H82" s="59" t="s">
        <v>57</v>
      </c>
      <c r="I82" s="59" t="s">
        <v>58</v>
      </c>
      <c r="J82" s="59" t="s">
        <v>59</v>
      </c>
    </row>
    <row r="83" spans="1:10" x14ac:dyDescent="0.25">
      <c r="A83" t="s">
        <v>3</v>
      </c>
      <c r="B83" s="59" t="s">
        <v>18</v>
      </c>
      <c r="C83" s="20" t="s">
        <v>154</v>
      </c>
      <c r="D83" s="73">
        <v>12.76</v>
      </c>
      <c r="E83" t="s">
        <v>45</v>
      </c>
      <c r="F83" s="59" t="s">
        <v>46</v>
      </c>
      <c r="G83" s="59" t="s">
        <v>46</v>
      </c>
      <c r="H83" s="59" t="s">
        <v>92</v>
      </c>
      <c r="I83" s="59" t="s">
        <v>93</v>
      </c>
      <c r="J83" s="59" t="s">
        <v>94</v>
      </c>
    </row>
    <row r="84" spans="1:10" x14ac:dyDescent="0.25">
      <c r="A84" t="s">
        <v>3</v>
      </c>
      <c r="B84" s="59" t="s">
        <v>18</v>
      </c>
      <c r="C84" s="20" t="s">
        <v>155</v>
      </c>
      <c r="D84" s="73">
        <v>23.006</v>
      </c>
      <c r="E84" t="s">
        <v>45</v>
      </c>
      <c r="F84" s="59" t="s">
        <v>46</v>
      </c>
      <c r="G84" s="59" t="s">
        <v>46</v>
      </c>
      <c r="H84" s="59" t="s">
        <v>78</v>
      </c>
      <c r="I84" s="59" t="s">
        <v>79</v>
      </c>
      <c r="J84" s="59" t="s">
        <v>80</v>
      </c>
    </row>
    <row r="85" spans="1:10" x14ac:dyDescent="0.25">
      <c r="A85" t="s">
        <v>3</v>
      </c>
      <c r="B85" s="59" t="s">
        <v>18</v>
      </c>
      <c r="C85" s="20" t="s">
        <v>156</v>
      </c>
      <c r="D85" s="73">
        <v>9.0626599999999993</v>
      </c>
      <c r="E85" t="s">
        <v>45</v>
      </c>
      <c r="F85" s="59" t="s">
        <v>46</v>
      </c>
      <c r="G85" s="59" t="s">
        <v>46</v>
      </c>
      <c r="H85" s="59" t="s">
        <v>63</v>
      </c>
      <c r="I85" s="59" t="s">
        <v>64</v>
      </c>
      <c r="J85" s="59" t="s">
        <v>65</v>
      </c>
    </row>
    <row r="86" spans="1:10" x14ac:dyDescent="0.25">
      <c r="A86" t="s">
        <v>3</v>
      </c>
      <c r="B86" s="59" t="s">
        <v>18</v>
      </c>
      <c r="C86" s="20" t="s">
        <v>157</v>
      </c>
      <c r="D86" s="73">
        <v>3.0764999999999998</v>
      </c>
      <c r="E86" t="s">
        <v>45</v>
      </c>
      <c r="F86" s="59" t="s">
        <v>46</v>
      </c>
      <c r="G86" s="59" t="s">
        <v>46</v>
      </c>
      <c r="H86" s="59" t="s">
        <v>92</v>
      </c>
      <c r="I86" s="59" t="s">
        <v>117</v>
      </c>
      <c r="J86" s="59" t="s">
        <v>118</v>
      </c>
    </row>
    <row r="87" spans="1:10" x14ac:dyDescent="0.25">
      <c r="A87" t="s">
        <v>3</v>
      </c>
      <c r="B87" s="59" t="s">
        <v>18</v>
      </c>
      <c r="C87" s="20" t="s">
        <v>158</v>
      </c>
      <c r="D87" s="73">
        <v>5.8750999999999998</v>
      </c>
      <c r="E87" t="s">
        <v>45</v>
      </c>
      <c r="F87" s="59" t="s">
        <v>46</v>
      </c>
      <c r="G87" s="59" t="s">
        <v>46</v>
      </c>
      <c r="H87" s="59" t="s">
        <v>47</v>
      </c>
      <c r="I87" s="59" t="s">
        <v>48</v>
      </c>
      <c r="J87" s="59" t="s">
        <v>49</v>
      </c>
    </row>
    <row r="88" spans="1:10" x14ac:dyDescent="0.25">
      <c r="A88" t="s">
        <v>3</v>
      </c>
      <c r="B88" s="59" t="s">
        <v>18</v>
      </c>
      <c r="C88" s="20" t="s">
        <v>159</v>
      </c>
      <c r="D88" s="73">
        <v>4.41</v>
      </c>
      <c r="E88" t="s">
        <v>45</v>
      </c>
      <c r="F88" s="59" t="s">
        <v>46</v>
      </c>
      <c r="G88" s="59" t="s">
        <v>46</v>
      </c>
      <c r="H88" s="59" t="s">
        <v>78</v>
      </c>
      <c r="I88" s="59" t="s">
        <v>86</v>
      </c>
      <c r="J88" s="59" t="s">
        <v>87</v>
      </c>
    </row>
    <row r="89" spans="1:10" x14ac:dyDescent="0.25">
      <c r="A89" t="s">
        <v>3</v>
      </c>
      <c r="B89" s="59" t="s">
        <v>18</v>
      </c>
      <c r="C89" s="20" t="s">
        <v>160</v>
      </c>
      <c r="D89" s="73">
        <v>7.78</v>
      </c>
      <c r="E89" t="s">
        <v>45</v>
      </c>
      <c r="F89" s="59" t="s">
        <v>46</v>
      </c>
      <c r="G89" s="59" t="s">
        <v>46</v>
      </c>
      <c r="H89" s="59" t="s">
        <v>47</v>
      </c>
      <c r="I89" s="59" t="s">
        <v>48</v>
      </c>
      <c r="J89" s="59" t="s">
        <v>49</v>
      </c>
    </row>
    <row r="90" spans="1:10" x14ac:dyDescent="0.25">
      <c r="A90" t="s">
        <v>3</v>
      </c>
      <c r="B90" s="59" t="s">
        <v>18</v>
      </c>
      <c r="C90" s="20" t="s">
        <v>161</v>
      </c>
      <c r="D90" s="73">
        <v>14.38983</v>
      </c>
      <c r="E90" t="s">
        <v>38</v>
      </c>
      <c r="F90" s="59" t="s">
        <v>39</v>
      </c>
      <c r="G90" s="59" t="s">
        <v>40</v>
      </c>
      <c r="H90" s="59" t="s">
        <v>57</v>
      </c>
      <c r="I90" s="59" t="s">
        <v>58</v>
      </c>
      <c r="J90" s="59" t="s">
        <v>59</v>
      </c>
    </row>
    <row r="91" spans="1:10" x14ac:dyDescent="0.25">
      <c r="A91" t="s">
        <v>3</v>
      </c>
      <c r="B91" s="59" t="s">
        <v>18</v>
      </c>
      <c r="C91" s="20" t="s">
        <v>162</v>
      </c>
      <c r="D91" s="73">
        <v>12.71252</v>
      </c>
      <c r="E91" t="s">
        <v>38</v>
      </c>
      <c r="F91" s="59" t="s">
        <v>39</v>
      </c>
      <c r="G91" s="59" t="s">
        <v>40</v>
      </c>
      <c r="H91" s="59" t="s">
        <v>41</v>
      </c>
      <c r="I91" s="59" t="s">
        <v>42</v>
      </c>
      <c r="J91" s="59" t="s">
        <v>43</v>
      </c>
    </row>
    <row r="92" spans="1:10" x14ac:dyDescent="0.25">
      <c r="A92" t="s">
        <v>3</v>
      </c>
      <c r="B92" s="59" t="s">
        <v>18</v>
      </c>
      <c r="C92" s="20" t="s">
        <v>163</v>
      </c>
      <c r="D92" s="73">
        <v>7.5060000000000002</v>
      </c>
      <c r="E92" t="s">
        <v>45</v>
      </c>
      <c r="F92" s="59" t="s">
        <v>46</v>
      </c>
      <c r="G92" s="59" t="s">
        <v>46</v>
      </c>
      <c r="H92" s="59" t="s">
        <v>47</v>
      </c>
      <c r="I92" s="59" t="s">
        <v>48</v>
      </c>
      <c r="J92" s="59" t="s">
        <v>49</v>
      </c>
    </row>
    <row r="93" spans="1:10" x14ac:dyDescent="0.25">
      <c r="A93" t="s">
        <v>3</v>
      </c>
      <c r="B93" s="59" t="s">
        <v>18</v>
      </c>
      <c r="C93" s="20" t="s">
        <v>164</v>
      </c>
      <c r="D93" s="73">
        <v>31.84817</v>
      </c>
      <c r="E93" t="s">
        <v>38</v>
      </c>
      <c r="F93" s="59" t="s">
        <v>39</v>
      </c>
      <c r="G93" s="59" t="s">
        <v>40</v>
      </c>
      <c r="H93" s="59" t="s">
        <v>41</v>
      </c>
      <c r="I93" s="59" t="s">
        <v>42</v>
      </c>
      <c r="J93" s="59" t="s">
        <v>43</v>
      </c>
    </row>
    <row r="94" spans="1:10" x14ac:dyDescent="0.25">
      <c r="A94" t="s">
        <v>3</v>
      </c>
      <c r="B94" s="59" t="s">
        <v>18</v>
      </c>
      <c r="C94" s="20" t="s">
        <v>165</v>
      </c>
      <c r="D94" s="73">
        <v>31.962</v>
      </c>
      <c r="E94" t="s">
        <v>38</v>
      </c>
      <c r="F94" s="59" t="s">
        <v>39</v>
      </c>
      <c r="G94" s="59" t="s">
        <v>40</v>
      </c>
      <c r="H94" s="59" t="s">
        <v>47</v>
      </c>
      <c r="I94" s="59" t="s">
        <v>48</v>
      </c>
      <c r="J94" s="59" t="s">
        <v>166</v>
      </c>
    </row>
    <row r="95" spans="1:10" x14ac:dyDescent="0.25">
      <c r="A95" t="s">
        <v>3</v>
      </c>
      <c r="B95" s="59" t="s">
        <v>18</v>
      </c>
      <c r="C95" s="20" t="s">
        <v>167</v>
      </c>
      <c r="D95" s="73">
        <v>26.2761</v>
      </c>
      <c r="E95" t="s">
        <v>38</v>
      </c>
      <c r="F95" s="59" t="s">
        <v>39</v>
      </c>
      <c r="G95" s="59" t="s">
        <v>40</v>
      </c>
      <c r="H95" s="59" t="s">
        <v>41</v>
      </c>
      <c r="I95" s="59" t="s">
        <v>42</v>
      </c>
      <c r="J95" s="59" t="s">
        <v>43</v>
      </c>
    </row>
    <row r="96" spans="1:10" x14ac:dyDescent="0.25">
      <c r="A96" t="s">
        <v>3</v>
      </c>
      <c r="B96" s="59" t="s">
        <v>18</v>
      </c>
      <c r="C96" s="20" t="s">
        <v>168</v>
      </c>
      <c r="D96" s="73">
        <v>7.78</v>
      </c>
      <c r="E96" t="s">
        <v>45</v>
      </c>
      <c r="F96" s="59" t="s">
        <v>46</v>
      </c>
      <c r="G96" s="59" t="s">
        <v>46</v>
      </c>
      <c r="H96" s="59" t="s">
        <v>47</v>
      </c>
      <c r="I96" s="59" t="s">
        <v>48</v>
      </c>
      <c r="J96" s="59" t="s">
        <v>49</v>
      </c>
    </row>
    <row r="97" spans="1:10" x14ac:dyDescent="0.25">
      <c r="A97" t="s">
        <v>3</v>
      </c>
      <c r="B97" s="59" t="s">
        <v>18</v>
      </c>
      <c r="C97" s="20" t="s">
        <v>169</v>
      </c>
      <c r="D97" s="73">
        <v>9.8785500000000006</v>
      </c>
      <c r="E97" t="s">
        <v>45</v>
      </c>
      <c r="F97" s="59" t="s">
        <v>46</v>
      </c>
      <c r="G97" s="59" t="s">
        <v>46</v>
      </c>
      <c r="H97" s="59" t="s">
        <v>92</v>
      </c>
      <c r="I97" s="59" t="s">
        <v>93</v>
      </c>
      <c r="J97" s="59" t="s">
        <v>94</v>
      </c>
    </row>
    <row r="98" spans="1:10" x14ac:dyDescent="0.25">
      <c r="A98" t="s">
        <v>3</v>
      </c>
      <c r="B98" s="59" t="s">
        <v>18</v>
      </c>
      <c r="C98" s="20" t="s">
        <v>170</v>
      </c>
      <c r="D98" s="73">
        <v>11.995229999999999</v>
      </c>
      <c r="E98" t="s">
        <v>38</v>
      </c>
      <c r="F98" s="59" t="s">
        <v>39</v>
      </c>
      <c r="G98" s="59" t="s">
        <v>40</v>
      </c>
      <c r="H98" s="59" t="s">
        <v>51</v>
      </c>
      <c r="I98" s="59" t="s">
        <v>52</v>
      </c>
      <c r="J98" s="59" t="s">
        <v>53</v>
      </c>
    </row>
    <row r="99" spans="1:10" x14ac:dyDescent="0.25">
      <c r="A99" t="s">
        <v>3</v>
      </c>
      <c r="B99" s="59" t="s">
        <v>18</v>
      </c>
      <c r="C99" s="20" t="s">
        <v>171</v>
      </c>
      <c r="D99" s="73">
        <v>3.07</v>
      </c>
      <c r="E99" t="s">
        <v>45</v>
      </c>
      <c r="F99" s="59" t="s">
        <v>46</v>
      </c>
      <c r="G99" s="59" t="s">
        <v>46</v>
      </c>
      <c r="H99" s="59" t="s">
        <v>78</v>
      </c>
      <c r="I99" s="59" t="s">
        <v>79</v>
      </c>
      <c r="J99" s="59" t="s">
        <v>80</v>
      </c>
    </row>
    <row r="100" spans="1:10" x14ac:dyDescent="0.25">
      <c r="A100" t="s">
        <v>3</v>
      </c>
      <c r="B100" s="59" t="s">
        <v>18</v>
      </c>
      <c r="C100" s="20" t="s">
        <v>172</v>
      </c>
      <c r="D100" s="73">
        <v>36.228200000000001</v>
      </c>
      <c r="E100" t="s">
        <v>38</v>
      </c>
      <c r="F100" s="59" t="s">
        <v>39</v>
      </c>
      <c r="G100" s="59" t="s">
        <v>40</v>
      </c>
      <c r="H100" s="59" t="s">
        <v>51</v>
      </c>
      <c r="I100" s="59" t="s">
        <v>52</v>
      </c>
      <c r="J100" s="59" t="s">
        <v>53</v>
      </c>
    </row>
    <row r="101" spans="1:10" x14ac:dyDescent="0.25">
      <c r="A101" t="s">
        <v>3</v>
      </c>
      <c r="B101" s="59" t="s">
        <v>18</v>
      </c>
      <c r="C101" s="20" t="s">
        <v>173</v>
      </c>
      <c r="D101" s="73">
        <v>5.0696399999999997</v>
      </c>
      <c r="E101" t="s">
        <v>45</v>
      </c>
      <c r="F101" s="59" t="s">
        <v>46</v>
      </c>
      <c r="G101" s="59" t="s">
        <v>46</v>
      </c>
      <c r="H101" s="59" t="s">
        <v>63</v>
      </c>
      <c r="I101" s="59" t="s">
        <v>64</v>
      </c>
      <c r="J101" s="59" t="s">
        <v>65</v>
      </c>
    </row>
    <row r="102" spans="1:10" x14ac:dyDescent="0.25">
      <c r="A102" t="s">
        <v>3</v>
      </c>
      <c r="B102" s="59" t="s">
        <v>18</v>
      </c>
      <c r="C102" s="20" t="s">
        <v>174</v>
      </c>
      <c r="D102" s="73">
        <v>1.0447299999999999</v>
      </c>
      <c r="E102" t="s">
        <v>45</v>
      </c>
      <c r="F102" s="59" t="s">
        <v>46</v>
      </c>
      <c r="G102" s="59" t="s">
        <v>46</v>
      </c>
      <c r="H102" s="59" t="s">
        <v>47</v>
      </c>
      <c r="I102" s="59" t="s">
        <v>48</v>
      </c>
      <c r="J102" s="59" t="s">
        <v>49</v>
      </c>
    </row>
    <row r="103" spans="1:10" x14ac:dyDescent="0.25">
      <c r="A103" t="s">
        <v>3</v>
      </c>
      <c r="B103" s="59" t="s">
        <v>18</v>
      </c>
      <c r="C103" s="20" t="s">
        <v>175</v>
      </c>
      <c r="D103" s="73">
        <v>1.0447299999999999</v>
      </c>
      <c r="E103" t="s">
        <v>45</v>
      </c>
      <c r="F103" s="59" t="s">
        <v>46</v>
      </c>
      <c r="G103" s="59" t="s">
        <v>46</v>
      </c>
      <c r="H103" s="59" t="s">
        <v>47</v>
      </c>
      <c r="I103" s="59" t="s">
        <v>48</v>
      </c>
      <c r="J103" s="59" t="s">
        <v>49</v>
      </c>
    </row>
    <row r="104" spans="1:10" x14ac:dyDescent="0.25">
      <c r="A104" t="s">
        <v>3</v>
      </c>
      <c r="B104" s="59" t="s">
        <v>18</v>
      </c>
      <c r="C104" s="20" t="s">
        <v>176</v>
      </c>
      <c r="D104" s="73">
        <v>1.0447299999999999</v>
      </c>
      <c r="E104" t="s">
        <v>45</v>
      </c>
      <c r="F104" s="59" t="s">
        <v>46</v>
      </c>
      <c r="G104" s="59" t="s">
        <v>46</v>
      </c>
      <c r="H104" s="59" t="s">
        <v>47</v>
      </c>
      <c r="I104" s="59" t="s">
        <v>48</v>
      </c>
      <c r="J104" s="59" t="s">
        <v>49</v>
      </c>
    </row>
    <row r="105" spans="1:10" x14ac:dyDescent="0.25">
      <c r="A105" t="s">
        <v>3</v>
      </c>
      <c r="B105" s="59" t="s">
        <v>18</v>
      </c>
      <c r="C105" s="20" t="s">
        <v>177</v>
      </c>
      <c r="D105" s="73">
        <v>1.0447299999999999</v>
      </c>
      <c r="E105" t="s">
        <v>45</v>
      </c>
      <c r="F105" s="59" t="s">
        <v>46</v>
      </c>
      <c r="G105" s="59" t="s">
        <v>46</v>
      </c>
      <c r="H105" s="59" t="s">
        <v>47</v>
      </c>
      <c r="I105" s="59" t="s">
        <v>48</v>
      </c>
      <c r="J105" s="59" t="s">
        <v>49</v>
      </c>
    </row>
    <row r="106" spans="1:10" x14ac:dyDescent="0.25">
      <c r="A106" t="s">
        <v>3</v>
      </c>
      <c r="B106" s="59" t="s">
        <v>18</v>
      </c>
      <c r="C106" s="20" t="s">
        <v>178</v>
      </c>
      <c r="D106" s="73">
        <v>1.0447299999999999</v>
      </c>
      <c r="E106" t="s">
        <v>45</v>
      </c>
      <c r="F106" s="59" t="s">
        <v>46</v>
      </c>
      <c r="G106" s="59" t="s">
        <v>46</v>
      </c>
      <c r="H106" s="59" t="s">
        <v>47</v>
      </c>
      <c r="I106" s="59" t="s">
        <v>48</v>
      </c>
      <c r="J106" s="59" t="s">
        <v>49</v>
      </c>
    </row>
    <row r="107" spans="1:10" x14ac:dyDescent="0.25">
      <c r="A107" t="s">
        <v>3</v>
      </c>
      <c r="B107" s="59" t="s">
        <v>18</v>
      </c>
      <c r="C107" s="20" t="s">
        <v>179</v>
      </c>
      <c r="D107" s="73">
        <v>1.0447299999999999</v>
      </c>
      <c r="E107" t="s">
        <v>45</v>
      </c>
      <c r="F107" s="59" t="s">
        <v>46</v>
      </c>
      <c r="G107" s="59" t="s">
        <v>46</v>
      </c>
      <c r="H107" s="59" t="s">
        <v>47</v>
      </c>
      <c r="I107" s="59" t="s">
        <v>48</v>
      </c>
      <c r="J107" s="59" t="s">
        <v>49</v>
      </c>
    </row>
    <row r="108" spans="1:10" x14ac:dyDescent="0.25">
      <c r="A108" t="s">
        <v>3</v>
      </c>
      <c r="B108" s="59" t="s">
        <v>18</v>
      </c>
      <c r="C108" s="20" t="s">
        <v>180</v>
      </c>
      <c r="D108" s="73">
        <v>1.0447299999999999</v>
      </c>
      <c r="E108" t="s">
        <v>45</v>
      </c>
      <c r="F108" s="59" t="s">
        <v>46</v>
      </c>
      <c r="G108" s="59" t="s">
        <v>46</v>
      </c>
      <c r="H108" s="59" t="s">
        <v>47</v>
      </c>
      <c r="I108" s="59" t="s">
        <v>48</v>
      </c>
      <c r="J108" s="59" t="s">
        <v>49</v>
      </c>
    </row>
    <row r="109" spans="1:10" x14ac:dyDescent="0.25">
      <c r="A109" t="s">
        <v>3</v>
      </c>
      <c r="B109" s="59" t="s">
        <v>18</v>
      </c>
      <c r="C109" s="20" t="s">
        <v>181</v>
      </c>
      <c r="D109" s="73">
        <v>36.69802</v>
      </c>
      <c r="E109" t="s">
        <v>45</v>
      </c>
      <c r="F109" s="59" t="s">
        <v>182</v>
      </c>
      <c r="G109" s="59" t="s">
        <v>183</v>
      </c>
      <c r="H109" s="59" t="s">
        <v>51</v>
      </c>
      <c r="I109" s="59" t="s">
        <v>52</v>
      </c>
      <c r="J109" s="59" t="s">
        <v>53</v>
      </c>
    </row>
    <row r="110" spans="1:10" x14ac:dyDescent="0.25">
      <c r="A110" t="s">
        <v>3</v>
      </c>
      <c r="B110" s="59" t="s">
        <v>18</v>
      </c>
      <c r="C110" s="20" t="s">
        <v>184</v>
      </c>
      <c r="D110" s="73">
        <v>11.00806</v>
      </c>
      <c r="E110" t="s">
        <v>45</v>
      </c>
      <c r="F110" s="59" t="s">
        <v>182</v>
      </c>
      <c r="G110" s="59" t="s">
        <v>183</v>
      </c>
      <c r="H110" s="59" t="s">
        <v>41</v>
      </c>
      <c r="I110" s="59" t="s">
        <v>42</v>
      </c>
      <c r="J110" s="59" t="s">
        <v>43</v>
      </c>
    </row>
    <row r="111" spans="1:10" x14ac:dyDescent="0.25">
      <c r="A111" t="s">
        <v>3</v>
      </c>
      <c r="B111" s="59" t="s">
        <v>18</v>
      </c>
      <c r="C111" s="20" t="s">
        <v>185</v>
      </c>
      <c r="D111" s="73">
        <v>42.646619999999999</v>
      </c>
      <c r="E111" t="s">
        <v>38</v>
      </c>
      <c r="F111" s="59" t="s">
        <v>39</v>
      </c>
      <c r="G111" s="59" t="s">
        <v>40</v>
      </c>
      <c r="H111" s="59" t="s">
        <v>51</v>
      </c>
      <c r="I111" s="59" t="s">
        <v>52</v>
      </c>
      <c r="J111" s="59" t="s">
        <v>53</v>
      </c>
    </row>
    <row r="112" spans="1:10" x14ac:dyDescent="0.25">
      <c r="A112" t="s">
        <v>3</v>
      </c>
      <c r="B112" s="59" t="s">
        <v>18</v>
      </c>
      <c r="C112" s="20" t="s">
        <v>186</v>
      </c>
      <c r="D112" s="73">
        <v>20.4864</v>
      </c>
      <c r="E112" t="s">
        <v>38</v>
      </c>
      <c r="F112" s="59" t="s">
        <v>39</v>
      </c>
      <c r="G112" s="59" t="s">
        <v>40</v>
      </c>
      <c r="H112" s="59" t="s">
        <v>57</v>
      </c>
      <c r="I112" s="59" t="s">
        <v>58</v>
      </c>
      <c r="J112" s="59" t="s">
        <v>59</v>
      </c>
    </row>
    <row r="113" spans="1:10" x14ac:dyDescent="0.25">
      <c r="A113" t="s">
        <v>3</v>
      </c>
      <c r="B113" s="59" t="s">
        <v>18</v>
      </c>
      <c r="C113" s="20" t="s">
        <v>187</v>
      </c>
      <c r="D113" s="73">
        <v>10.593</v>
      </c>
      <c r="E113" t="s">
        <v>38</v>
      </c>
      <c r="F113" s="59" t="s">
        <v>39</v>
      </c>
      <c r="G113" s="59" t="s">
        <v>40</v>
      </c>
      <c r="H113" s="59" t="s">
        <v>41</v>
      </c>
      <c r="I113" s="59" t="s">
        <v>42</v>
      </c>
      <c r="J113" s="59" t="s">
        <v>43</v>
      </c>
    </row>
    <row r="114" spans="1:10" x14ac:dyDescent="0.25">
      <c r="A114" t="s">
        <v>3</v>
      </c>
      <c r="B114" s="59" t="s">
        <v>18</v>
      </c>
      <c r="C114" s="20" t="s">
        <v>188</v>
      </c>
      <c r="D114" s="73">
        <v>20.116</v>
      </c>
      <c r="E114" t="s">
        <v>38</v>
      </c>
      <c r="F114" s="59" t="s">
        <v>39</v>
      </c>
      <c r="G114" s="59" t="s">
        <v>40</v>
      </c>
      <c r="H114" s="59" t="s">
        <v>51</v>
      </c>
      <c r="I114" s="59" t="s">
        <v>52</v>
      </c>
      <c r="J114" s="59" t="s">
        <v>53</v>
      </c>
    </row>
    <row r="115" spans="1:10" x14ac:dyDescent="0.25">
      <c r="A115" t="s">
        <v>3</v>
      </c>
      <c r="B115" s="59" t="s">
        <v>18</v>
      </c>
      <c r="C115" s="20" t="s">
        <v>189</v>
      </c>
      <c r="D115" s="73">
        <v>9.2658000000000005</v>
      </c>
      <c r="E115" t="s">
        <v>45</v>
      </c>
      <c r="F115" s="59" t="s">
        <v>46</v>
      </c>
      <c r="G115" s="59" t="s">
        <v>46</v>
      </c>
      <c r="H115" s="59" t="s">
        <v>47</v>
      </c>
      <c r="I115" s="59" t="s">
        <v>48</v>
      </c>
      <c r="J115" s="59" t="s">
        <v>49</v>
      </c>
    </row>
    <row r="116" spans="1:10" x14ac:dyDescent="0.25">
      <c r="A116" t="s">
        <v>3</v>
      </c>
      <c r="B116" s="59" t="s">
        <v>18</v>
      </c>
      <c r="C116" s="20" t="s">
        <v>190</v>
      </c>
      <c r="D116" s="73">
        <v>13.501139999999999</v>
      </c>
      <c r="E116" t="s">
        <v>45</v>
      </c>
      <c r="F116" s="59" t="s">
        <v>46</v>
      </c>
      <c r="G116" s="59" t="s">
        <v>46</v>
      </c>
      <c r="H116" s="59" t="s">
        <v>92</v>
      </c>
      <c r="I116" s="59" t="s">
        <v>93</v>
      </c>
      <c r="J116" s="59" t="s">
        <v>94</v>
      </c>
    </row>
    <row r="117" spans="1:10" x14ac:dyDescent="0.25">
      <c r="A117" t="s">
        <v>3</v>
      </c>
      <c r="B117" s="59" t="s">
        <v>18</v>
      </c>
      <c r="C117" s="20" t="s">
        <v>191</v>
      </c>
      <c r="D117" s="73">
        <v>35.689279999999997</v>
      </c>
      <c r="E117" t="s">
        <v>38</v>
      </c>
      <c r="F117" s="59" t="s">
        <v>39</v>
      </c>
      <c r="G117" s="59" t="s">
        <v>40</v>
      </c>
      <c r="H117" s="59" t="s">
        <v>51</v>
      </c>
      <c r="I117" s="59" t="s">
        <v>52</v>
      </c>
      <c r="J117" s="59" t="s">
        <v>53</v>
      </c>
    </row>
    <row r="118" spans="1:10" x14ac:dyDescent="0.25">
      <c r="A118" t="s">
        <v>3</v>
      </c>
      <c r="B118" s="59" t="s">
        <v>18</v>
      </c>
      <c r="C118" s="20" t="s">
        <v>192</v>
      </c>
      <c r="D118" s="73">
        <v>31.573029999999999</v>
      </c>
      <c r="E118" t="s">
        <v>38</v>
      </c>
      <c r="F118" s="59" t="s">
        <v>39</v>
      </c>
      <c r="G118" s="59" t="s">
        <v>40</v>
      </c>
      <c r="H118" s="59" t="s">
        <v>51</v>
      </c>
      <c r="I118" s="59" t="s">
        <v>52</v>
      </c>
      <c r="J118" s="59" t="s">
        <v>53</v>
      </c>
    </row>
    <row r="119" spans="1:10" x14ac:dyDescent="0.25">
      <c r="A119" t="s">
        <v>3</v>
      </c>
      <c r="B119" s="59" t="s">
        <v>18</v>
      </c>
      <c r="C119" s="20" t="s">
        <v>193</v>
      </c>
      <c r="D119" s="73">
        <v>102.32661</v>
      </c>
      <c r="E119" t="s">
        <v>38</v>
      </c>
      <c r="F119" s="59" t="s">
        <v>39</v>
      </c>
      <c r="G119" s="59" t="s">
        <v>40</v>
      </c>
      <c r="H119" s="59" t="s">
        <v>51</v>
      </c>
      <c r="I119" s="59" t="s">
        <v>194</v>
      </c>
      <c r="J119" s="59" t="s">
        <v>195</v>
      </c>
    </row>
    <row r="120" spans="1:10" x14ac:dyDescent="0.25">
      <c r="A120" t="s">
        <v>3</v>
      </c>
      <c r="B120" s="59" t="s">
        <v>18</v>
      </c>
      <c r="C120" s="20" t="s">
        <v>196</v>
      </c>
      <c r="D120" s="73">
        <v>15.102980000000001</v>
      </c>
      <c r="E120" t="s">
        <v>38</v>
      </c>
      <c r="F120" s="59" t="s">
        <v>39</v>
      </c>
      <c r="G120" s="59" t="s">
        <v>40</v>
      </c>
      <c r="H120" s="59" t="s">
        <v>51</v>
      </c>
      <c r="I120" s="59" t="s">
        <v>194</v>
      </c>
      <c r="J120" s="59" t="s">
        <v>195</v>
      </c>
    </row>
    <row r="121" spans="1:10" x14ac:dyDescent="0.25">
      <c r="A121" t="s">
        <v>3</v>
      </c>
      <c r="B121" s="59" t="s">
        <v>18</v>
      </c>
      <c r="C121" s="20" t="s">
        <v>197</v>
      </c>
      <c r="D121" s="73">
        <v>11.685219999999999</v>
      </c>
      <c r="E121" t="s">
        <v>38</v>
      </c>
      <c r="F121" s="59" t="s">
        <v>39</v>
      </c>
      <c r="G121" s="59" t="s">
        <v>40</v>
      </c>
      <c r="H121" s="59" t="s">
        <v>57</v>
      </c>
      <c r="I121" s="59" t="s">
        <v>58</v>
      </c>
      <c r="J121" s="59" t="s">
        <v>59</v>
      </c>
    </row>
    <row r="122" spans="1:10" x14ac:dyDescent="0.25">
      <c r="A122" t="s">
        <v>3</v>
      </c>
      <c r="B122" s="59" t="s">
        <v>18</v>
      </c>
      <c r="C122" s="20" t="s">
        <v>198</v>
      </c>
      <c r="D122" s="73">
        <v>13.8195</v>
      </c>
      <c r="E122" t="s">
        <v>38</v>
      </c>
      <c r="F122" s="59" t="s">
        <v>39</v>
      </c>
      <c r="G122" s="59" t="s">
        <v>40</v>
      </c>
      <c r="H122" s="59" t="s">
        <v>57</v>
      </c>
      <c r="I122" s="59" t="s">
        <v>58</v>
      </c>
      <c r="J122" s="59" t="s">
        <v>59</v>
      </c>
    </row>
    <row r="123" spans="1:10" x14ac:dyDescent="0.25">
      <c r="A123" t="s">
        <v>3</v>
      </c>
      <c r="B123" s="59" t="s">
        <v>18</v>
      </c>
      <c r="C123" s="20" t="s">
        <v>199</v>
      </c>
      <c r="D123" s="73">
        <v>14.780609999999999</v>
      </c>
      <c r="E123" t="s">
        <v>45</v>
      </c>
      <c r="F123" s="59" t="s">
        <v>46</v>
      </c>
      <c r="G123" s="59" t="s">
        <v>46</v>
      </c>
      <c r="H123" s="59" t="s">
        <v>78</v>
      </c>
      <c r="I123" s="59" t="s">
        <v>79</v>
      </c>
      <c r="J123" s="59" t="s">
        <v>80</v>
      </c>
    </row>
    <row r="124" spans="1:10" x14ac:dyDescent="0.25">
      <c r="A124" t="s">
        <v>3</v>
      </c>
      <c r="B124" s="59" t="s">
        <v>18</v>
      </c>
      <c r="C124" s="20" t="s">
        <v>200</v>
      </c>
      <c r="D124" s="73">
        <v>5.0505599999999999</v>
      </c>
      <c r="E124" t="s">
        <v>45</v>
      </c>
      <c r="F124" s="59" t="s">
        <v>46</v>
      </c>
      <c r="G124" s="59" t="s">
        <v>46</v>
      </c>
      <c r="H124" s="59" t="s">
        <v>63</v>
      </c>
      <c r="I124" s="59" t="s">
        <v>64</v>
      </c>
      <c r="J124" s="59" t="s">
        <v>65</v>
      </c>
    </row>
    <row r="125" spans="1:10" x14ac:dyDescent="0.25">
      <c r="A125" t="s">
        <v>3</v>
      </c>
      <c r="B125" s="59" t="s">
        <v>18</v>
      </c>
      <c r="C125" s="20" t="s">
        <v>201</v>
      </c>
      <c r="D125" s="73">
        <v>5.3040000000000003</v>
      </c>
      <c r="E125" t="s">
        <v>45</v>
      </c>
      <c r="F125" s="59" t="s">
        <v>46</v>
      </c>
      <c r="G125" s="59" t="s">
        <v>46</v>
      </c>
      <c r="H125" s="59" t="s">
        <v>78</v>
      </c>
      <c r="I125" s="59" t="s">
        <v>79</v>
      </c>
      <c r="J125" s="59" t="s">
        <v>80</v>
      </c>
    </row>
    <row r="126" spans="1:10" x14ac:dyDescent="0.25">
      <c r="A126" t="s">
        <v>3</v>
      </c>
      <c r="B126" s="59" t="s">
        <v>18</v>
      </c>
      <c r="C126" s="20" t="s">
        <v>202</v>
      </c>
      <c r="D126" s="73">
        <v>2.3544900000000002</v>
      </c>
      <c r="E126" t="s">
        <v>45</v>
      </c>
      <c r="F126" s="59" t="s">
        <v>46</v>
      </c>
      <c r="G126" s="59" t="s">
        <v>46</v>
      </c>
      <c r="H126" s="59" t="s">
        <v>92</v>
      </c>
      <c r="I126" s="59" t="s">
        <v>93</v>
      </c>
      <c r="J126" s="59" t="s">
        <v>94</v>
      </c>
    </row>
    <row r="127" spans="1:10" x14ac:dyDescent="0.25">
      <c r="A127" t="s">
        <v>3</v>
      </c>
      <c r="B127" s="59" t="s">
        <v>18</v>
      </c>
      <c r="C127" s="20" t="s">
        <v>203</v>
      </c>
      <c r="D127" s="73">
        <v>35.873800000000003</v>
      </c>
      <c r="E127" t="s">
        <v>38</v>
      </c>
      <c r="F127" s="59" t="s">
        <v>39</v>
      </c>
      <c r="G127" s="59" t="s">
        <v>40</v>
      </c>
      <c r="H127" s="59" t="s">
        <v>57</v>
      </c>
      <c r="I127" s="59" t="s">
        <v>58</v>
      </c>
      <c r="J127" s="59" t="s">
        <v>59</v>
      </c>
    </row>
    <row r="128" spans="1:10" x14ac:dyDescent="0.25">
      <c r="A128" t="s">
        <v>3</v>
      </c>
      <c r="B128" s="59" t="s">
        <v>18</v>
      </c>
      <c r="C128" s="20" t="s">
        <v>204</v>
      </c>
      <c r="D128" s="73">
        <v>16.493639999999999</v>
      </c>
      <c r="E128" t="s">
        <v>108</v>
      </c>
      <c r="F128" s="59" t="s">
        <v>109</v>
      </c>
      <c r="G128" s="59" t="s">
        <v>110</v>
      </c>
      <c r="H128" s="59" t="s">
        <v>57</v>
      </c>
      <c r="I128" s="59" t="s">
        <v>58</v>
      </c>
      <c r="J128" s="59" t="s">
        <v>59</v>
      </c>
    </row>
    <row r="129" spans="1:10" x14ac:dyDescent="0.25">
      <c r="A129" t="s">
        <v>3</v>
      </c>
      <c r="B129" s="59" t="s">
        <v>19</v>
      </c>
      <c r="C129" s="20" t="s">
        <v>205</v>
      </c>
      <c r="D129" s="73">
        <v>2.1659999999999999</v>
      </c>
      <c r="E129" t="s">
        <v>45</v>
      </c>
      <c r="F129" s="59" t="s">
        <v>46</v>
      </c>
      <c r="G129" s="59" t="s">
        <v>46</v>
      </c>
      <c r="H129" s="59" t="s">
        <v>92</v>
      </c>
      <c r="I129" s="59" t="s">
        <v>93</v>
      </c>
      <c r="J129" s="59" t="s">
        <v>94</v>
      </c>
    </row>
    <row r="130" spans="1:10" x14ac:dyDescent="0.25">
      <c r="A130" t="s">
        <v>3</v>
      </c>
      <c r="B130" s="59" t="s">
        <v>19</v>
      </c>
      <c r="C130" s="20" t="s">
        <v>206</v>
      </c>
      <c r="D130" s="73">
        <v>2.3523299999999998</v>
      </c>
      <c r="E130" t="s">
        <v>45</v>
      </c>
      <c r="F130" s="59" t="s">
        <v>46</v>
      </c>
      <c r="G130" s="59" t="s">
        <v>46</v>
      </c>
      <c r="H130" s="59" t="s">
        <v>92</v>
      </c>
      <c r="I130" s="59" t="s">
        <v>93</v>
      </c>
      <c r="J130" s="59" t="s">
        <v>94</v>
      </c>
    </row>
    <row r="131" spans="1:10" x14ac:dyDescent="0.25">
      <c r="A131" t="s">
        <v>3</v>
      </c>
      <c r="B131" s="59" t="s">
        <v>19</v>
      </c>
      <c r="C131" s="20" t="s">
        <v>207</v>
      </c>
      <c r="D131" s="73">
        <v>9.7129200000000004</v>
      </c>
      <c r="E131" t="s">
        <v>45</v>
      </c>
      <c r="F131" s="59" t="s">
        <v>46</v>
      </c>
      <c r="G131" s="59" t="s">
        <v>46</v>
      </c>
      <c r="H131" s="59" t="s">
        <v>92</v>
      </c>
      <c r="I131" s="59" t="s">
        <v>93</v>
      </c>
      <c r="J131" s="59" t="s">
        <v>94</v>
      </c>
    </row>
    <row r="132" spans="1:10" x14ac:dyDescent="0.25">
      <c r="A132" t="s">
        <v>3</v>
      </c>
      <c r="B132" s="59" t="s">
        <v>19</v>
      </c>
      <c r="C132" s="20" t="s">
        <v>208</v>
      </c>
      <c r="D132" s="73">
        <v>7.78</v>
      </c>
      <c r="E132" t="s">
        <v>45</v>
      </c>
      <c r="F132" s="59" t="s">
        <v>46</v>
      </c>
      <c r="G132" s="59" t="s">
        <v>46</v>
      </c>
      <c r="H132" s="59" t="s">
        <v>47</v>
      </c>
      <c r="I132" s="59" t="s">
        <v>48</v>
      </c>
      <c r="J132" s="59" t="s">
        <v>49</v>
      </c>
    </row>
    <row r="133" spans="1:10" x14ac:dyDescent="0.25">
      <c r="A133" t="s">
        <v>3</v>
      </c>
      <c r="B133" s="59" t="s">
        <v>19</v>
      </c>
      <c r="C133" s="20" t="s">
        <v>209</v>
      </c>
      <c r="D133" s="73">
        <v>15.391249999999999</v>
      </c>
      <c r="E133" t="s">
        <v>45</v>
      </c>
      <c r="F133" s="59" t="s">
        <v>46</v>
      </c>
      <c r="G133" s="59" t="s">
        <v>46</v>
      </c>
      <c r="H133" s="59" t="s">
        <v>78</v>
      </c>
      <c r="I133" s="59" t="s">
        <v>79</v>
      </c>
      <c r="J133" s="59" t="s">
        <v>80</v>
      </c>
    </row>
    <row r="134" spans="1:10" x14ac:dyDescent="0.25">
      <c r="A134" t="s">
        <v>3</v>
      </c>
      <c r="B134" s="59" t="s">
        <v>19</v>
      </c>
      <c r="C134" s="20" t="s">
        <v>210</v>
      </c>
      <c r="D134" s="73">
        <v>8.0768400000000007</v>
      </c>
      <c r="E134" t="s">
        <v>45</v>
      </c>
      <c r="F134" s="59" t="s">
        <v>46</v>
      </c>
      <c r="G134" s="59" t="s">
        <v>46</v>
      </c>
      <c r="H134" s="59" t="s">
        <v>63</v>
      </c>
      <c r="I134" s="59" t="s">
        <v>64</v>
      </c>
      <c r="J134" s="59" t="s">
        <v>65</v>
      </c>
    </row>
    <row r="135" spans="1:10" x14ac:dyDescent="0.25">
      <c r="A135" t="s">
        <v>3</v>
      </c>
      <c r="B135" s="59" t="s">
        <v>19</v>
      </c>
      <c r="C135" s="20" t="s">
        <v>211</v>
      </c>
      <c r="D135" s="73">
        <v>135.23066</v>
      </c>
      <c r="E135" t="s">
        <v>45</v>
      </c>
      <c r="F135" s="59" t="s">
        <v>46</v>
      </c>
      <c r="G135" s="59" t="s">
        <v>46</v>
      </c>
      <c r="H135" s="59" t="s">
        <v>63</v>
      </c>
      <c r="I135" s="59" t="s">
        <v>64</v>
      </c>
      <c r="J135" s="59" t="s">
        <v>65</v>
      </c>
    </row>
    <row r="136" spans="1:10" x14ac:dyDescent="0.25">
      <c r="A136" t="s">
        <v>3</v>
      </c>
      <c r="B136" s="59" t="s">
        <v>19</v>
      </c>
      <c r="C136" s="20" t="s">
        <v>212</v>
      </c>
      <c r="D136" s="73">
        <v>80.404499999999999</v>
      </c>
      <c r="E136" t="s">
        <v>45</v>
      </c>
      <c r="F136" s="59" t="s">
        <v>46</v>
      </c>
      <c r="G136" s="59" t="s">
        <v>46</v>
      </c>
      <c r="H136" s="59" t="s">
        <v>63</v>
      </c>
      <c r="I136" s="59" t="s">
        <v>64</v>
      </c>
      <c r="J136" s="59" t="s">
        <v>65</v>
      </c>
    </row>
    <row r="137" spans="1:10" x14ac:dyDescent="0.25">
      <c r="A137" t="s">
        <v>3</v>
      </c>
      <c r="B137" s="59" t="s">
        <v>19</v>
      </c>
      <c r="C137" s="20" t="s">
        <v>213</v>
      </c>
      <c r="D137" s="73">
        <v>62.944569999999999</v>
      </c>
      <c r="E137" t="s">
        <v>45</v>
      </c>
      <c r="F137" s="59" t="s">
        <v>46</v>
      </c>
      <c r="G137" s="59" t="s">
        <v>46</v>
      </c>
      <c r="H137" s="59" t="s">
        <v>63</v>
      </c>
      <c r="I137" s="59" t="s">
        <v>64</v>
      </c>
      <c r="J137" s="59" t="s">
        <v>65</v>
      </c>
    </row>
    <row r="138" spans="1:10" x14ac:dyDescent="0.25">
      <c r="A138" t="s">
        <v>3</v>
      </c>
      <c r="B138" s="59" t="s">
        <v>19</v>
      </c>
      <c r="C138" s="20" t="s">
        <v>214</v>
      </c>
      <c r="D138" s="73">
        <v>17.87426</v>
      </c>
      <c r="E138" t="s">
        <v>45</v>
      </c>
      <c r="F138" s="59" t="s">
        <v>182</v>
      </c>
      <c r="G138" s="59" t="s">
        <v>183</v>
      </c>
      <c r="H138" s="59" t="s">
        <v>57</v>
      </c>
      <c r="I138" s="59" t="s">
        <v>58</v>
      </c>
      <c r="J138" s="59" t="s">
        <v>59</v>
      </c>
    </row>
    <row r="139" spans="1:10" x14ac:dyDescent="0.25">
      <c r="A139" t="s">
        <v>3</v>
      </c>
      <c r="B139" s="59" t="s">
        <v>19</v>
      </c>
      <c r="C139" s="20" t="s">
        <v>215</v>
      </c>
      <c r="D139" s="73">
        <v>111.96720999999999</v>
      </c>
      <c r="E139" t="s">
        <v>45</v>
      </c>
      <c r="F139" s="59" t="s">
        <v>46</v>
      </c>
      <c r="G139" s="59" t="s">
        <v>46</v>
      </c>
      <c r="H139" s="59" t="s">
        <v>63</v>
      </c>
      <c r="I139" s="59" t="s">
        <v>64</v>
      </c>
      <c r="J139" s="59" t="s">
        <v>65</v>
      </c>
    </row>
    <row r="140" spans="1:10" x14ac:dyDescent="0.25">
      <c r="A140" t="s">
        <v>3</v>
      </c>
      <c r="B140" s="59" t="s">
        <v>19</v>
      </c>
      <c r="C140" s="20" t="s">
        <v>216</v>
      </c>
      <c r="D140" s="73">
        <v>15.90498</v>
      </c>
      <c r="E140" t="s">
        <v>45</v>
      </c>
      <c r="F140" s="59" t="s">
        <v>182</v>
      </c>
      <c r="G140" s="59" t="s">
        <v>183</v>
      </c>
      <c r="H140" s="59" t="s">
        <v>57</v>
      </c>
      <c r="I140" s="59" t="s">
        <v>58</v>
      </c>
      <c r="J140" s="59" t="s">
        <v>59</v>
      </c>
    </row>
    <row r="141" spans="1:10" x14ac:dyDescent="0.25">
      <c r="A141" t="s">
        <v>3</v>
      </c>
      <c r="B141" s="59" t="s">
        <v>19</v>
      </c>
      <c r="C141" s="20" t="s">
        <v>217</v>
      </c>
      <c r="D141" s="73">
        <v>21.35445</v>
      </c>
      <c r="E141" t="s">
        <v>45</v>
      </c>
      <c r="F141" s="59" t="s">
        <v>182</v>
      </c>
      <c r="G141" s="59" t="s">
        <v>183</v>
      </c>
      <c r="H141" s="59" t="s">
        <v>57</v>
      </c>
      <c r="I141" s="59" t="s">
        <v>58</v>
      </c>
      <c r="J141" s="59" t="s">
        <v>59</v>
      </c>
    </row>
    <row r="142" spans="1:10" x14ac:dyDescent="0.25">
      <c r="A142" t="s">
        <v>3</v>
      </c>
      <c r="B142" s="59" t="s">
        <v>19</v>
      </c>
      <c r="C142" s="20" t="s">
        <v>218</v>
      </c>
      <c r="D142" s="73">
        <v>80.114429999999999</v>
      </c>
      <c r="E142" t="s">
        <v>45</v>
      </c>
      <c r="F142" s="59" t="s">
        <v>46</v>
      </c>
      <c r="G142" s="59" t="s">
        <v>46</v>
      </c>
      <c r="H142" s="59" t="s">
        <v>63</v>
      </c>
      <c r="I142" s="59" t="s">
        <v>64</v>
      </c>
      <c r="J142" s="59" t="s">
        <v>65</v>
      </c>
    </row>
    <row r="143" spans="1:10" x14ac:dyDescent="0.25">
      <c r="A143" t="s">
        <v>3</v>
      </c>
      <c r="B143" s="59" t="s">
        <v>19</v>
      </c>
      <c r="C143" s="20" t="s">
        <v>219</v>
      </c>
      <c r="D143" s="73">
        <v>104.41809000000001</v>
      </c>
      <c r="E143" t="s">
        <v>45</v>
      </c>
      <c r="F143" s="59" t="s">
        <v>46</v>
      </c>
      <c r="G143" s="59" t="s">
        <v>46</v>
      </c>
      <c r="H143" s="59" t="s">
        <v>63</v>
      </c>
      <c r="I143" s="59" t="s">
        <v>64</v>
      </c>
      <c r="J143" s="59" t="s">
        <v>65</v>
      </c>
    </row>
    <row r="144" spans="1:10" x14ac:dyDescent="0.25">
      <c r="A144" t="s">
        <v>3</v>
      </c>
      <c r="B144" s="59" t="s">
        <v>19</v>
      </c>
      <c r="C144" s="20" t="s">
        <v>220</v>
      </c>
      <c r="D144" s="73">
        <v>21.35445</v>
      </c>
      <c r="E144" t="s">
        <v>45</v>
      </c>
      <c r="F144" s="59" t="s">
        <v>182</v>
      </c>
      <c r="G144" s="59" t="s">
        <v>183</v>
      </c>
      <c r="H144" s="59" t="s">
        <v>57</v>
      </c>
      <c r="I144" s="59" t="s">
        <v>58</v>
      </c>
      <c r="J144" s="59" t="s">
        <v>59</v>
      </c>
    </row>
    <row r="145" spans="1:10" x14ac:dyDescent="0.25">
      <c r="A145" t="s">
        <v>3</v>
      </c>
      <c r="B145" s="59" t="s">
        <v>19</v>
      </c>
      <c r="C145" s="20" t="s">
        <v>221</v>
      </c>
      <c r="D145" s="73">
        <v>15.901450000000001</v>
      </c>
      <c r="E145" t="s">
        <v>45</v>
      </c>
      <c r="F145" s="59" t="s">
        <v>182</v>
      </c>
      <c r="G145" s="59" t="s">
        <v>183</v>
      </c>
      <c r="H145" s="59" t="s">
        <v>57</v>
      </c>
      <c r="I145" s="59" t="s">
        <v>58</v>
      </c>
      <c r="J145" s="59" t="s">
        <v>59</v>
      </c>
    </row>
    <row r="146" spans="1:10" x14ac:dyDescent="0.25">
      <c r="A146" t="s">
        <v>3</v>
      </c>
      <c r="B146" s="59" t="s">
        <v>19</v>
      </c>
      <c r="C146" s="20" t="s">
        <v>222</v>
      </c>
      <c r="D146" s="73">
        <v>10.450049999999999</v>
      </c>
      <c r="E146" t="s">
        <v>45</v>
      </c>
      <c r="F146" s="59" t="s">
        <v>182</v>
      </c>
      <c r="G146" s="59" t="s">
        <v>183</v>
      </c>
      <c r="H146" s="59" t="s">
        <v>57</v>
      </c>
      <c r="I146" s="59" t="s">
        <v>58</v>
      </c>
      <c r="J146" s="59" t="s">
        <v>59</v>
      </c>
    </row>
    <row r="147" spans="1:10" x14ac:dyDescent="0.25">
      <c r="A147" t="s">
        <v>3</v>
      </c>
      <c r="B147" s="59" t="s">
        <v>19</v>
      </c>
      <c r="C147" s="20" t="s">
        <v>223</v>
      </c>
      <c r="D147" s="73">
        <v>1.92675</v>
      </c>
      <c r="E147" t="s">
        <v>45</v>
      </c>
      <c r="F147" s="59" t="s">
        <v>182</v>
      </c>
      <c r="G147" s="59" t="s">
        <v>183</v>
      </c>
      <c r="H147" s="59" t="s">
        <v>41</v>
      </c>
      <c r="I147" s="59" t="s">
        <v>42</v>
      </c>
      <c r="J147" s="59" t="s">
        <v>43</v>
      </c>
    </row>
    <row r="148" spans="1:10" x14ac:dyDescent="0.25">
      <c r="A148" t="s">
        <v>3</v>
      </c>
      <c r="B148" s="59" t="s">
        <v>19</v>
      </c>
      <c r="C148" s="20" t="s">
        <v>224</v>
      </c>
      <c r="D148" s="73">
        <v>30.206</v>
      </c>
      <c r="E148" t="s">
        <v>45</v>
      </c>
      <c r="F148" s="59" t="s">
        <v>182</v>
      </c>
      <c r="G148" s="59" t="s">
        <v>183</v>
      </c>
      <c r="H148" s="59" t="s">
        <v>41</v>
      </c>
      <c r="I148" s="59" t="s">
        <v>42</v>
      </c>
      <c r="J148" s="59" t="s">
        <v>43</v>
      </c>
    </row>
    <row r="149" spans="1:10" x14ac:dyDescent="0.25">
      <c r="A149" t="s">
        <v>3</v>
      </c>
      <c r="B149" s="59" t="s">
        <v>19</v>
      </c>
      <c r="C149" s="20" t="s">
        <v>225</v>
      </c>
      <c r="D149" s="73">
        <v>12.76</v>
      </c>
      <c r="E149" t="s">
        <v>45</v>
      </c>
      <c r="F149" s="59" t="s">
        <v>46</v>
      </c>
      <c r="G149" s="59" t="s">
        <v>46</v>
      </c>
      <c r="H149" s="59" t="s">
        <v>92</v>
      </c>
      <c r="I149" s="59" t="s">
        <v>93</v>
      </c>
      <c r="J149" s="59" t="s">
        <v>94</v>
      </c>
    </row>
    <row r="150" spans="1:10" x14ac:dyDescent="0.25">
      <c r="A150" t="s">
        <v>3</v>
      </c>
      <c r="B150" s="59" t="s">
        <v>19</v>
      </c>
      <c r="C150" s="20" t="s">
        <v>226</v>
      </c>
      <c r="D150" s="73">
        <v>4.2841500000000003</v>
      </c>
      <c r="E150" t="s">
        <v>45</v>
      </c>
      <c r="F150" s="59" t="s">
        <v>46</v>
      </c>
      <c r="G150" s="59" t="s">
        <v>46</v>
      </c>
      <c r="H150" s="59" t="s">
        <v>63</v>
      </c>
      <c r="I150" s="59" t="s">
        <v>64</v>
      </c>
      <c r="J150" s="59" t="s">
        <v>65</v>
      </c>
    </row>
    <row r="151" spans="1:10" x14ac:dyDescent="0.25">
      <c r="A151" t="s">
        <v>3</v>
      </c>
      <c r="B151" s="59" t="s">
        <v>19</v>
      </c>
      <c r="C151" s="20" t="s">
        <v>227</v>
      </c>
      <c r="D151" s="73">
        <v>23.006</v>
      </c>
      <c r="E151" t="s">
        <v>45</v>
      </c>
      <c r="F151" s="59" t="s">
        <v>46</v>
      </c>
      <c r="G151" s="59" t="s">
        <v>46</v>
      </c>
      <c r="H151" s="59" t="s">
        <v>78</v>
      </c>
      <c r="I151" s="59" t="s">
        <v>79</v>
      </c>
      <c r="J151" s="59" t="s">
        <v>80</v>
      </c>
    </row>
    <row r="152" spans="1:10" x14ac:dyDescent="0.25">
      <c r="A152" t="s">
        <v>3</v>
      </c>
      <c r="B152" s="59" t="s">
        <v>19</v>
      </c>
      <c r="C152" s="20" t="s">
        <v>228</v>
      </c>
      <c r="D152" s="73">
        <v>9.0626599999999993</v>
      </c>
      <c r="E152" t="s">
        <v>45</v>
      </c>
      <c r="F152" s="59" t="s">
        <v>46</v>
      </c>
      <c r="G152" s="59" t="s">
        <v>46</v>
      </c>
      <c r="H152" s="59" t="s">
        <v>63</v>
      </c>
      <c r="I152" s="59" t="s">
        <v>64</v>
      </c>
      <c r="J152" s="59" t="s">
        <v>65</v>
      </c>
    </row>
    <row r="153" spans="1:10" x14ac:dyDescent="0.25">
      <c r="A153" t="s">
        <v>3</v>
      </c>
      <c r="B153" s="59" t="s">
        <v>19</v>
      </c>
      <c r="C153" s="20" t="s">
        <v>229</v>
      </c>
      <c r="D153" s="73">
        <v>3.0764999999999998</v>
      </c>
      <c r="E153" t="s">
        <v>45</v>
      </c>
      <c r="F153" s="59" t="s">
        <v>46</v>
      </c>
      <c r="G153" s="59" t="s">
        <v>46</v>
      </c>
      <c r="H153" s="59" t="s">
        <v>92</v>
      </c>
      <c r="I153" s="59" t="s">
        <v>93</v>
      </c>
      <c r="J153" s="59" t="s">
        <v>94</v>
      </c>
    </row>
    <row r="154" spans="1:10" x14ac:dyDescent="0.25">
      <c r="A154" t="s">
        <v>3</v>
      </c>
      <c r="B154" s="59" t="s">
        <v>19</v>
      </c>
      <c r="C154" s="20" t="s">
        <v>159</v>
      </c>
      <c r="D154" s="73">
        <v>4.41</v>
      </c>
      <c r="E154" t="s">
        <v>45</v>
      </c>
      <c r="F154" s="59" t="s">
        <v>46</v>
      </c>
      <c r="G154" s="59" t="s">
        <v>46</v>
      </c>
      <c r="H154" s="59" t="s">
        <v>78</v>
      </c>
      <c r="I154" s="59" t="s">
        <v>86</v>
      </c>
      <c r="J154" s="59" t="s">
        <v>87</v>
      </c>
    </row>
    <row r="155" spans="1:10" x14ac:dyDescent="0.25">
      <c r="A155" t="s">
        <v>3</v>
      </c>
      <c r="B155" s="59" t="s">
        <v>19</v>
      </c>
      <c r="C155" s="20" t="s">
        <v>230</v>
      </c>
      <c r="D155" s="73">
        <v>5.8750999999999998</v>
      </c>
      <c r="E155" t="s">
        <v>45</v>
      </c>
      <c r="F155" s="59" t="s">
        <v>46</v>
      </c>
      <c r="G155" s="59" t="s">
        <v>46</v>
      </c>
      <c r="H155" s="59" t="s">
        <v>47</v>
      </c>
      <c r="I155" s="59" t="s">
        <v>48</v>
      </c>
      <c r="J155" s="59" t="s">
        <v>49</v>
      </c>
    </row>
    <row r="156" spans="1:10" x14ac:dyDescent="0.25">
      <c r="A156" t="s">
        <v>3</v>
      </c>
      <c r="B156" s="59" t="s">
        <v>19</v>
      </c>
      <c r="C156" s="20" t="s">
        <v>231</v>
      </c>
      <c r="D156" s="73">
        <v>7.78</v>
      </c>
      <c r="E156" t="s">
        <v>45</v>
      </c>
      <c r="F156" s="59" t="s">
        <v>46</v>
      </c>
      <c r="G156" s="59" t="s">
        <v>46</v>
      </c>
      <c r="H156" s="59" t="s">
        <v>47</v>
      </c>
      <c r="I156" s="59" t="s">
        <v>48</v>
      </c>
      <c r="J156" s="59" t="s">
        <v>49</v>
      </c>
    </row>
    <row r="157" spans="1:10" x14ac:dyDescent="0.25">
      <c r="A157" t="s">
        <v>3</v>
      </c>
      <c r="B157" s="59" t="s">
        <v>19</v>
      </c>
      <c r="C157" s="20" t="s">
        <v>232</v>
      </c>
      <c r="D157" s="73">
        <v>18.614000000000001</v>
      </c>
      <c r="E157" t="s">
        <v>45</v>
      </c>
      <c r="F157" s="59" t="s">
        <v>182</v>
      </c>
      <c r="G157" s="59" t="s">
        <v>183</v>
      </c>
      <c r="H157" s="59" t="s">
        <v>41</v>
      </c>
      <c r="I157" s="59" t="s">
        <v>42</v>
      </c>
      <c r="J157" s="59" t="s">
        <v>43</v>
      </c>
    </row>
    <row r="158" spans="1:10" x14ac:dyDescent="0.25">
      <c r="A158" t="s">
        <v>3</v>
      </c>
      <c r="B158" s="59" t="s">
        <v>19</v>
      </c>
      <c r="C158" s="20" t="s">
        <v>233</v>
      </c>
      <c r="D158" s="73">
        <v>10.442</v>
      </c>
      <c r="E158" t="s">
        <v>45</v>
      </c>
      <c r="F158" s="59" t="s">
        <v>182</v>
      </c>
      <c r="G158" s="59" t="s">
        <v>183</v>
      </c>
      <c r="H158" s="59" t="s">
        <v>57</v>
      </c>
      <c r="I158" s="59" t="s">
        <v>58</v>
      </c>
      <c r="J158" s="59" t="s">
        <v>59</v>
      </c>
    </row>
    <row r="159" spans="1:10" x14ac:dyDescent="0.25">
      <c r="A159" t="s">
        <v>3</v>
      </c>
      <c r="B159" s="59" t="s">
        <v>19</v>
      </c>
      <c r="C159" s="20" t="s">
        <v>234</v>
      </c>
      <c r="D159" s="73">
        <v>15.90809</v>
      </c>
      <c r="E159" t="s">
        <v>45</v>
      </c>
      <c r="F159" s="59" t="s">
        <v>182</v>
      </c>
      <c r="G159" s="59" t="s">
        <v>183</v>
      </c>
      <c r="H159" s="59" t="s">
        <v>57</v>
      </c>
      <c r="I159" s="59" t="s">
        <v>58</v>
      </c>
      <c r="J159" s="59" t="s">
        <v>59</v>
      </c>
    </row>
    <row r="160" spans="1:10" x14ac:dyDescent="0.25">
      <c r="A160" t="s">
        <v>3</v>
      </c>
      <c r="B160" s="59" t="s">
        <v>19</v>
      </c>
      <c r="C160" s="20" t="s">
        <v>235</v>
      </c>
      <c r="D160" s="73">
        <v>59.430239999999998</v>
      </c>
      <c r="E160" t="s">
        <v>38</v>
      </c>
      <c r="F160" s="59" t="s">
        <v>39</v>
      </c>
      <c r="G160" s="59" t="s">
        <v>40</v>
      </c>
      <c r="H160" s="59" t="s">
        <v>236</v>
      </c>
      <c r="I160" s="59" t="s">
        <v>237</v>
      </c>
      <c r="J160" s="59" t="s">
        <v>238</v>
      </c>
    </row>
    <row r="161" spans="1:10" x14ac:dyDescent="0.25">
      <c r="A161" t="s">
        <v>3</v>
      </c>
      <c r="B161" s="59" t="s">
        <v>19</v>
      </c>
      <c r="C161" s="20" t="s">
        <v>239</v>
      </c>
      <c r="D161" s="73">
        <v>26.827300000000001</v>
      </c>
      <c r="E161" t="s">
        <v>45</v>
      </c>
      <c r="F161" s="59" t="s">
        <v>182</v>
      </c>
      <c r="G161" s="59" t="s">
        <v>183</v>
      </c>
      <c r="H161" s="59" t="s">
        <v>57</v>
      </c>
      <c r="I161" s="59" t="s">
        <v>58</v>
      </c>
      <c r="J161" s="59" t="s">
        <v>59</v>
      </c>
    </row>
    <row r="162" spans="1:10" x14ac:dyDescent="0.25">
      <c r="A162" t="s">
        <v>3</v>
      </c>
      <c r="B162" s="59" t="s">
        <v>19</v>
      </c>
      <c r="C162" s="20" t="s">
        <v>240</v>
      </c>
      <c r="D162" s="73">
        <v>10.450049999999999</v>
      </c>
      <c r="E162" t="s">
        <v>45</v>
      </c>
      <c r="F162" s="59" t="s">
        <v>182</v>
      </c>
      <c r="G162" s="59" t="s">
        <v>183</v>
      </c>
      <c r="H162" s="59" t="s">
        <v>57</v>
      </c>
      <c r="I162" s="59" t="s">
        <v>58</v>
      </c>
      <c r="J162" s="59" t="s">
        <v>59</v>
      </c>
    </row>
    <row r="163" spans="1:10" x14ac:dyDescent="0.25">
      <c r="A163" t="s">
        <v>3</v>
      </c>
      <c r="B163" s="59" t="s">
        <v>19</v>
      </c>
      <c r="C163" s="20" t="s">
        <v>241</v>
      </c>
      <c r="D163" s="73">
        <v>142.92866000000001</v>
      </c>
      <c r="E163" t="s">
        <v>45</v>
      </c>
      <c r="F163" s="59" t="s">
        <v>46</v>
      </c>
      <c r="G163" s="59" t="s">
        <v>46</v>
      </c>
      <c r="H163" s="59" t="s">
        <v>63</v>
      </c>
      <c r="I163" s="59" t="s">
        <v>64</v>
      </c>
      <c r="J163" s="59" t="s">
        <v>65</v>
      </c>
    </row>
    <row r="164" spans="1:10" x14ac:dyDescent="0.25">
      <c r="A164" t="s">
        <v>3</v>
      </c>
      <c r="B164" s="59" t="s">
        <v>19</v>
      </c>
      <c r="C164" s="20" t="s">
        <v>242</v>
      </c>
      <c r="D164" s="73">
        <v>74.663870000000003</v>
      </c>
      <c r="E164" t="s">
        <v>45</v>
      </c>
      <c r="F164" s="59" t="s">
        <v>182</v>
      </c>
      <c r="G164" s="59" t="s">
        <v>183</v>
      </c>
      <c r="H164" s="59" t="s">
        <v>51</v>
      </c>
      <c r="I164" s="59" t="s">
        <v>52</v>
      </c>
      <c r="J164" s="59" t="s">
        <v>53</v>
      </c>
    </row>
    <row r="165" spans="1:10" x14ac:dyDescent="0.25">
      <c r="A165" t="s">
        <v>3</v>
      </c>
      <c r="B165" s="59" t="s">
        <v>19</v>
      </c>
      <c r="C165" s="20" t="s">
        <v>243</v>
      </c>
      <c r="D165" s="73">
        <v>21.355060000000002</v>
      </c>
      <c r="E165" t="s">
        <v>45</v>
      </c>
      <c r="F165" s="59" t="s">
        <v>182</v>
      </c>
      <c r="G165" s="59" t="s">
        <v>183</v>
      </c>
      <c r="H165" s="59" t="s">
        <v>57</v>
      </c>
      <c r="I165" s="59" t="s">
        <v>58</v>
      </c>
      <c r="J165" s="59" t="s">
        <v>59</v>
      </c>
    </row>
    <row r="166" spans="1:10" x14ac:dyDescent="0.25">
      <c r="A166" t="s">
        <v>3</v>
      </c>
      <c r="B166" s="59" t="s">
        <v>19</v>
      </c>
      <c r="C166" s="20" t="s">
        <v>244</v>
      </c>
      <c r="D166" s="73">
        <v>34.179299999999998</v>
      </c>
      <c r="E166" t="s">
        <v>38</v>
      </c>
      <c r="F166" s="59" t="s">
        <v>39</v>
      </c>
      <c r="G166" s="59" t="s">
        <v>40</v>
      </c>
      <c r="H166" s="59" t="s">
        <v>57</v>
      </c>
      <c r="I166" s="59" t="s">
        <v>58</v>
      </c>
      <c r="J166" s="59" t="s">
        <v>59</v>
      </c>
    </row>
    <row r="167" spans="1:10" x14ac:dyDescent="0.25">
      <c r="A167" t="s">
        <v>3</v>
      </c>
      <c r="B167" s="59" t="s">
        <v>19</v>
      </c>
      <c r="C167" s="20" t="s">
        <v>245</v>
      </c>
      <c r="D167" s="73">
        <v>11.89405</v>
      </c>
      <c r="E167" t="s">
        <v>38</v>
      </c>
      <c r="F167" s="59" t="s">
        <v>39</v>
      </c>
      <c r="G167" s="59" t="s">
        <v>40</v>
      </c>
      <c r="H167" s="59" t="s">
        <v>57</v>
      </c>
      <c r="I167" s="59" t="s">
        <v>58</v>
      </c>
      <c r="J167" s="59" t="s">
        <v>59</v>
      </c>
    </row>
    <row r="168" spans="1:10" x14ac:dyDescent="0.25">
      <c r="A168" t="s">
        <v>3</v>
      </c>
      <c r="B168" s="59" t="s">
        <v>19</v>
      </c>
      <c r="C168" s="20" t="s">
        <v>246</v>
      </c>
      <c r="D168" s="73">
        <v>37.721269999999997</v>
      </c>
      <c r="E168" t="s">
        <v>38</v>
      </c>
      <c r="F168" s="59" t="s">
        <v>39</v>
      </c>
      <c r="G168" s="59" t="s">
        <v>40</v>
      </c>
      <c r="H168" s="59" t="s">
        <v>57</v>
      </c>
      <c r="I168" s="59" t="s">
        <v>58</v>
      </c>
      <c r="J168" s="59" t="s">
        <v>59</v>
      </c>
    </row>
    <row r="169" spans="1:10" x14ac:dyDescent="0.25">
      <c r="A169" t="s">
        <v>3</v>
      </c>
      <c r="B169" s="59" t="s">
        <v>19</v>
      </c>
      <c r="C169" s="20" t="s">
        <v>247</v>
      </c>
      <c r="D169" s="73">
        <v>18.778759999999998</v>
      </c>
      <c r="E169" t="s">
        <v>45</v>
      </c>
      <c r="F169" s="59" t="s">
        <v>46</v>
      </c>
      <c r="G169" s="59" t="s">
        <v>46</v>
      </c>
      <c r="H169" s="59" t="s">
        <v>63</v>
      </c>
      <c r="I169" s="59" t="s">
        <v>64</v>
      </c>
      <c r="J169" s="59" t="s">
        <v>65</v>
      </c>
    </row>
    <row r="170" spans="1:10" x14ac:dyDescent="0.25">
      <c r="A170" t="s">
        <v>3</v>
      </c>
      <c r="B170" s="59" t="s">
        <v>19</v>
      </c>
      <c r="C170" s="20" t="s">
        <v>248</v>
      </c>
      <c r="D170" s="73">
        <v>53.49671</v>
      </c>
      <c r="E170" t="s">
        <v>45</v>
      </c>
      <c r="F170" s="59" t="s">
        <v>46</v>
      </c>
      <c r="G170" s="59" t="s">
        <v>46</v>
      </c>
      <c r="H170" s="59" t="s">
        <v>63</v>
      </c>
      <c r="I170" s="59" t="s">
        <v>64</v>
      </c>
      <c r="J170" s="59" t="s">
        <v>65</v>
      </c>
    </row>
    <row r="171" spans="1:10" x14ac:dyDescent="0.25">
      <c r="A171" t="s">
        <v>3</v>
      </c>
      <c r="B171" s="59" t="s">
        <v>19</v>
      </c>
      <c r="C171" s="20" t="s">
        <v>249</v>
      </c>
      <c r="D171" s="73">
        <v>18.188300000000002</v>
      </c>
      <c r="E171" t="s">
        <v>45</v>
      </c>
      <c r="F171" s="59" t="s">
        <v>46</v>
      </c>
      <c r="G171" s="59" t="s">
        <v>46</v>
      </c>
      <c r="H171" s="59" t="s">
        <v>63</v>
      </c>
      <c r="I171" s="59" t="s">
        <v>64</v>
      </c>
      <c r="J171" s="59" t="s">
        <v>65</v>
      </c>
    </row>
    <row r="172" spans="1:10" x14ac:dyDescent="0.25">
      <c r="A172" t="s">
        <v>3</v>
      </c>
      <c r="B172" s="59" t="s">
        <v>19</v>
      </c>
      <c r="C172" s="20" t="s">
        <v>250</v>
      </c>
      <c r="D172" s="73">
        <v>10.442</v>
      </c>
      <c r="E172" t="s">
        <v>45</v>
      </c>
      <c r="F172" s="59" t="s">
        <v>182</v>
      </c>
      <c r="G172" s="59" t="s">
        <v>183</v>
      </c>
      <c r="H172" s="59" t="s">
        <v>57</v>
      </c>
      <c r="I172" s="59" t="s">
        <v>58</v>
      </c>
      <c r="J172" s="59" t="s">
        <v>59</v>
      </c>
    </row>
    <row r="173" spans="1:10" x14ac:dyDescent="0.25">
      <c r="A173" t="s">
        <v>3</v>
      </c>
      <c r="B173" s="59" t="s">
        <v>19</v>
      </c>
      <c r="C173" s="20" t="s">
        <v>251</v>
      </c>
      <c r="D173" s="73">
        <v>6.5312200000000002</v>
      </c>
      <c r="E173" t="s">
        <v>45</v>
      </c>
      <c r="F173" s="59" t="s">
        <v>46</v>
      </c>
      <c r="G173" s="59" t="s">
        <v>46</v>
      </c>
      <c r="H173" s="59" t="s">
        <v>63</v>
      </c>
      <c r="I173" s="59" t="s">
        <v>64</v>
      </c>
      <c r="J173" s="59" t="s">
        <v>65</v>
      </c>
    </row>
    <row r="174" spans="1:10" x14ac:dyDescent="0.25">
      <c r="A174" t="s">
        <v>3</v>
      </c>
      <c r="B174" s="59" t="s">
        <v>19</v>
      </c>
      <c r="C174" s="20" t="s">
        <v>252</v>
      </c>
      <c r="D174" s="73">
        <v>546.10608000000002</v>
      </c>
      <c r="E174" t="s">
        <v>45</v>
      </c>
      <c r="F174" s="59" t="s">
        <v>46</v>
      </c>
      <c r="G174" s="59" t="s">
        <v>46</v>
      </c>
      <c r="H174" s="59" t="s">
        <v>104</v>
      </c>
      <c r="I174" s="59" t="s">
        <v>105</v>
      </c>
      <c r="J174" s="59" t="s">
        <v>106</v>
      </c>
    </row>
    <row r="175" spans="1:10" x14ac:dyDescent="0.25">
      <c r="A175" t="s">
        <v>3</v>
      </c>
      <c r="B175" s="59" t="s">
        <v>19</v>
      </c>
      <c r="C175" s="20" t="s">
        <v>253</v>
      </c>
      <c r="D175" s="73">
        <v>4.2619899999999999</v>
      </c>
      <c r="E175" t="s">
        <v>45</v>
      </c>
      <c r="F175" s="59" t="s">
        <v>46</v>
      </c>
      <c r="G175" s="59" t="s">
        <v>46</v>
      </c>
      <c r="H175" s="59" t="s">
        <v>63</v>
      </c>
      <c r="I175" s="59" t="s">
        <v>64</v>
      </c>
      <c r="J175" s="59" t="s">
        <v>65</v>
      </c>
    </row>
    <row r="176" spans="1:10" x14ac:dyDescent="0.25">
      <c r="A176" t="s">
        <v>3</v>
      </c>
      <c r="B176" s="59" t="s">
        <v>19</v>
      </c>
      <c r="C176" s="20" t="s">
        <v>254</v>
      </c>
      <c r="D176" s="73">
        <v>82.240710000000007</v>
      </c>
      <c r="E176" t="s">
        <v>45</v>
      </c>
      <c r="F176" s="59" t="s">
        <v>46</v>
      </c>
      <c r="G176" s="59" t="s">
        <v>46</v>
      </c>
      <c r="H176" s="59" t="s">
        <v>104</v>
      </c>
      <c r="I176" s="59" t="s">
        <v>105</v>
      </c>
      <c r="J176" s="59" t="s">
        <v>106</v>
      </c>
    </row>
    <row r="177" spans="1:10" x14ac:dyDescent="0.25">
      <c r="A177" t="s">
        <v>3</v>
      </c>
      <c r="B177" s="59" t="s">
        <v>19</v>
      </c>
      <c r="C177" s="20" t="s">
        <v>255</v>
      </c>
      <c r="D177" s="73">
        <v>6.4099899999999996</v>
      </c>
      <c r="E177" t="s">
        <v>45</v>
      </c>
      <c r="F177" s="59" t="s">
        <v>46</v>
      </c>
      <c r="G177" s="59" t="s">
        <v>46</v>
      </c>
      <c r="H177" s="59" t="s">
        <v>63</v>
      </c>
      <c r="I177" s="59" t="s">
        <v>64</v>
      </c>
      <c r="J177" s="59" t="s">
        <v>65</v>
      </c>
    </row>
    <row r="178" spans="1:10" x14ac:dyDescent="0.25">
      <c r="A178" t="s">
        <v>3</v>
      </c>
      <c r="B178" s="59" t="s">
        <v>19</v>
      </c>
      <c r="C178" s="20" t="s">
        <v>256</v>
      </c>
      <c r="D178" s="73">
        <v>35.629170000000002</v>
      </c>
      <c r="E178" t="s">
        <v>45</v>
      </c>
      <c r="F178" s="59" t="s">
        <v>46</v>
      </c>
      <c r="G178" s="59" t="s">
        <v>46</v>
      </c>
      <c r="H178" s="59" t="s">
        <v>104</v>
      </c>
      <c r="I178" s="59" t="s">
        <v>105</v>
      </c>
      <c r="J178" s="59" t="s">
        <v>106</v>
      </c>
    </row>
    <row r="179" spans="1:10" x14ac:dyDescent="0.25">
      <c r="A179" t="s">
        <v>3</v>
      </c>
      <c r="B179" s="59" t="s">
        <v>19</v>
      </c>
      <c r="C179" s="20" t="s">
        <v>257</v>
      </c>
      <c r="D179" s="73">
        <v>47.766089999999998</v>
      </c>
      <c r="E179" t="s">
        <v>38</v>
      </c>
      <c r="F179" s="59" t="s">
        <v>39</v>
      </c>
      <c r="G179" s="59" t="s">
        <v>40</v>
      </c>
      <c r="H179" s="59" t="s">
        <v>57</v>
      </c>
      <c r="I179" s="59" t="s">
        <v>58</v>
      </c>
      <c r="J179" s="59" t="s">
        <v>59</v>
      </c>
    </row>
    <row r="180" spans="1:10" x14ac:dyDescent="0.25">
      <c r="A180" t="s">
        <v>3</v>
      </c>
      <c r="B180" s="59" t="s">
        <v>19</v>
      </c>
      <c r="C180" s="20" t="s">
        <v>258</v>
      </c>
      <c r="D180" s="73">
        <v>2.7142499999999998</v>
      </c>
      <c r="E180" t="s">
        <v>38</v>
      </c>
      <c r="F180" s="59" t="s">
        <v>39</v>
      </c>
      <c r="G180" s="59" t="s">
        <v>40</v>
      </c>
      <c r="H180" s="59" t="s">
        <v>41</v>
      </c>
      <c r="I180" s="59" t="s">
        <v>42</v>
      </c>
      <c r="J180" s="59" t="s">
        <v>43</v>
      </c>
    </row>
    <row r="181" spans="1:10" x14ac:dyDescent="0.25">
      <c r="A181" t="s">
        <v>3</v>
      </c>
      <c r="B181" s="59" t="s">
        <v>19</v>
      </c>
      <c r="C181" s="20" t="s">
        <v>259</v>
      </c>
      <c r="D181" s="73">
        <v>47.646900000000002</v>
      </c>
      <c r="E181" t="s">
        <v>38</v>
      </c>
      <c r="F181" s="59" t="s">
        <v>39</v>
      </c>
      <c r="G181" s="59" t="s">
        <v>40</v>
      </c>
      <c r="H181" s="59" t="s">
        <v>57</v>
      </c>
      <c r="I181" s="59" t="s">
        <v>58</v>
      </c>
      <c r="J181" s="59" t="s">
        <v>59</v>
      </c>
    </row>
    <row r="182" spans="1:10" x14ac:dyDescent="0.25">
      <c r="A182" t="s">
        <v>3</v>
      </c>
      <c r="B182" s="59" t="s">
        <v>19</v>
      </c>
      <c r="C182" s="20" t="s">
        <v>260</v>
      </c>
      <c r="D182" s="73">
        <v>1.4433499999999999</v>
      </c>
      <c r="E182" t="s">
        <v>38</v>
      </c>
      <c r="F182" s="59" t="s">
        <v>39</v>
      </c>
      <c r="G182" s="59" t="s">
        <v>40</v>
      </c>
      <c r="H182" s="59" t="s">
        <v>41</v>
      </c>
      <c r="I182" s="59" t="s">
        <v>261</v>
      </c>
      <c r="J182" s="59" t="s">
        <v>262</v>
      </c>
    </row>
    <row r="183" spans="1:10" x14ac:dyDescent="0.25">
      <c r="A183" t="s">
        <v>3</v>
      </c>
      <c r="B183" s="59" t="s">
        <v>19</v>
      </c>
      <c r="C183" s="20" t="s">
        <v>263</v>
      </c>
      <c r="D183" s="73">
        <v>46.96707</v>
      </c>
      <c r="E183" t="s">
        <v>38</v>
      </c>
      <c r="F183" s="59" t="s">
        <v>39</v>
      </c>
      <c r="G183" s="59" t="s">
        <v>40</v>
      </c>
      <c r="H183" s="59" t="s">
        <v>57</v>
      </c>
      <c r="I183" s="59" t="s">
        <v>58</v>
      </c>
      <c r="J183" s="59" t="s">
        <v>59</v>
      </c>
    </row>
    <row r="184" spans="1:10" x14ac:dyDescent="0.25">
      <c r="A184" t="s">
        <v>3</v>
      </c>
      <c r="B184" s="59" t="s">
        <v>19</v>
      </c>
      <c r="C184" s="20" t="s">
        <v>264</v>
      </c>
      <c r="D184" s="73">
        <v>27.329879999999999</v>
      </c>
      <c r="E184" t="s">
        <v>38</v>
      </c>
      <c r="F184" s="59" t="s">
        <v>39</v>
      </c>
      <c r="G184" s="59" t="s">
        <v>40</v>
      </c>
      <c r="H184" s="59" t="s">
        <v>57</v>
      </c>
      <c r="I184" s="59" t="s">
        <v>58</v>
      </c>
      <c r="J184" s="59" t="s">
        <v>59</v>
      </c>
    </row>
    <row r="185" spans="1:10" x14ac:dyDescent="0.25">
      <c r="A185" t="s">
        <v>3</v>
      </c>
      <c r="B185" s="59" t="s">
        <v>19</v>
      </c>
      <c r="C185" s="20" t="s">
        <v>265</v>
      </c>
      <c r="D185" s="73">
        <v>24.262260000000001</v>
      </c>
      <c r="E185" t="s">
        <v>45</v>
      </c>
      <c r="F185" s="59" t="s">
        <v>182</v>
      </c>
      <c r="G185" s="59" t="s">
        <v>183</v>
      </c>
      <c r="H185" s="59" t="s">
        <v>51</v>
      </c>
      <c r="I185" s="59" t="s">
        <v>52</v>
      </c>
      <c r="J185" s="59" t="s">
        <v>53</v>
      </c>
    </row>
    <row r="186" spans="1:10" x14ac:dyDescent="0.25">
      <c r="A186" t="s">
        <v>3</v>
      </c>
      <c r="B186" s="59" t="s">
        <v>19</v>
      </c>
      <c r="C186" s="20" t="s">
        <v>266</v>
      </c>
      <c r="D186" s="73">
        <v>1.92675</v>
      </c>
      <c r="E186" t="s">
        <v>45</v>
      </c>
      <c r="F186" s="59" t="s">
        <v>46</v>
      </c>
      <c r="G186" s="59" t="s">
        <v>46</v>
      </c>
      <c r="H186" s="59" t="s">
        <v>92</v>
      </c>
      <c r="I186" s="59" t="s">
        <v>93</v>
      </c>
      <c r="J186" s="59" t="s">
        <v>94</v>
      </c>
    </row>
    <row r="187" spans="1:10" x14ac:dyDescent="0.25">
      <c r="A187" t="s">
        <v>3</v>
      </c>
      <c r="B187" s="59" t="s">
        <v>19</v>
      </c>
      <c r="C187" s="20" t="s">
        <v>267</v>
      </c>
      <c r="D187" s="73">
        <v>40.8324</v>
      </c>
      <c r="E187" t="s">
        <v>45</v>
      </c>
      <c r="F187" s="59" t="s">
        <v>182</v>
      </c>
      <c r="G187" s="59" t="s">
        <v>183</v>
      </c>
      <c r="H187" s="59" t="s">
        <v>51</v>
      </c>
      <c r="I187" s="59" t="s">
        <v>52</v>
      </c>
      <c r="J187" s="59" t="s">
        <v>53</v>
      </c>
    </row>
    <row r="188" spans="1:10" x14ac:dyDescent="0.25">
      <c r="A188" t="s">
        <v>3</v>
      </c>
      <c r="B188" s="59" t="s">
        <v>19</v>
      </c>
      <c r="C188" s="20" t="s">
        <v>268</v>
      </c>
      <c r="D188" s="73">
        <v>40.8324</v>
      </c>
      <c r="E188" t="s">
        <v>45</v>
      </c>
      <c r="F188" s="59" t="s">
        <v>182</v>
      </c>
      <c r="G188" s="59" t="s">
        <v>183</v>
      </c>
      <c r="H188" s="59" t="s">
        <v>51</v>
      </c>
      <c r="I188" s="59" t="s">
        <v>52</v>
      </c>
      <c r="J188" s="59" t="s">
        <v>53</v>
      </c>
    </row>
    <row r="189" spans="1:10" x14ac:dyDescent="0.25">
      <c r="A189" t="s">
        <v>3</v>
      </c>
      <c r="B189" s="59" t="s">
        <v>19</v>
      </c>
      <c r="C189" s="20" t="s">
        <v>269</v>
      </c>
      <c r="D189" s="73">
        <v>49.529769999999999</v>
      </c>
      <c r="E189" t="s">
        <v>45</v>
      </c>
      <c r="F189" s="59" t="s">
        <v>182</v>
      </c>
      <c r="G189" s="59" t="s">
        <v>183</v>
      </c>
      <c r="H189" s="59" t="s">
        <v>51</v>
      </c>
      <c r="I189" s="59" t="s">
        <v>52</v>
      </c>
      <c r="J189" s="59" t="s">
        <v>53</v>
      </c>
    </row>
    <row r="190" spans="1:10" x14ac:dyDescent="0.25">
      <c r="A190" t="s">
        <v>3</v>
      </c>
      <c r="B190" s="59" t="s">
        <v>19</v>
      </c>
      <c r="C190" s="20" t="s">
        <v>270</v>
      </c>
      <c r="D190" s="73">
        <v>99.4709</v>
      </c>
      <c r="E190" t="s">
        <v>45</v>
      </c>
      <c r="F190" s="59" t="s">
        <v>182</v>
      </c>
      <c r="G190" s="59" t="s">
        <v>183</v>
      </c>
      <c r="H190" s="59" t="s">
        <v>51</v>
      </c>
      <c r="I190" s="59" t="s">
        <v>52</v>
      </c>
      <c r="J190" s="59" t="s">
        <v>53</v>
      </c>
    </row>
    <row r="191" spans="1:10" x14ac:dyDescent="0.25">
      <c r="A191" t="s">
        <v>3</v>
      </c>
      <c r="B191" s="59" t="s">
        <v>19</v>
      </c>
      <c r="C191" s="20" t="s">
        <v>271</v>
      </c>
      <c r="D191" s="73">
        <v>61.461190000000002</v>
      </c>
      <c r="E191" t="s">
        <v>45</v>
      </c>
      <c r="F191" s="59" t="s">
        <v>182</v>
      </c>
      <c r="G191" s="59" t="s">
        <v>183</v>
      </c>
      <c r="H191" s="59" t="s">
        <v>51</v>
      </c>
      <c r="I191" s="59" t="s">
        <v>52</v>
      </c>
      <c r="J191" s="59" t="s">
        <v>53</v>
      </c>
    </row>
    <row r="192" spans="1:10" x14ac:dyDescent="0.25">
      <c r="A192" t="s">
        <v>3</v>
      </c>
      <c r="B192" s="59" t="s">
        <v>19</v>
      </c>
      <c r="C192" s="20" t="s">
        <v>272</v>
      </c>
      <c r="D192" s="73">
        <v>20.455200000000001</v>
      </c>
      <c r="E192" t="s">
        <v>45</v>
      </c>
      <c r="F192" s="59" t="s">
        <v>182</v>
      </c>
      <c r="G192" s="59" t="s">
        <v>183</v>
      </c>
      <c r="H192" s="59" t="s">
        <v>51</v>
      </c>
      <c r="I192" s="59" t="s">
        <v>52</v>
      </c>
      <c r="J192" s="59" t="s">
        <v>53</v>
      </c>
    </row>
    <row r="193" spans="1:11" x14ac:dyDescent="0.25">
      <c r="A193" t="s">
        <v>3</v>
      </c>
      <c r="B193" s="59" t="s">
        <v>19</v>
      </c>
      <c r="C193" s="20" t="s">
        <v>273</v>
      </c>
      <c r="D193" s="73">
        <v>49.517659999999999</v>
      </c>
      <c r="E193" t="s">
        <v>45</v>
      </c>
      <c r="F193" s="59" t="s">
        <v>182</v>
      </c>
      <c r="G193" s="59" t="s">
        <v>183</v>
      </c>
      <c r="H193" s="59" t="s">
        <v>51</v>
      </c>
      <c r="I193" s="59" t="s">
        <v>52</v>
      </c>
      <c r="J193" s="59" t="s">
        <v>53</v>
      </c>
    </row>
    <row r="194" spans="1:11" x14ac:dyDescent="0.25">
      <c r="A194" t="s">
        <v>3</v>
      </c>
      <c r="B194" s="59" t="s">
        <v>19</v>
      </c>
      <c r="C194" s="20" t="s">
        <v>274</v>
      </c>
      <c r="D194" s="73">
        <v>40.96707</v>
      </c>
      <c r="E194" t="s">
        <v>45</v>
      </c>
      <c r="F194" s="59" t="s">
        <v>182</v>
      </c>
      <c r="G194" s="59" t="s">
        <v>183</v>
      </c>
      <c r="H194" s="59" t="s">
        <v>51</v>
      </c>
      <c r="I194" s="59" t="s">
        <v>52</v>
      </c>
      <c r="J194" s="59" t="s">
        <v>53</v>
      </c>
    </row>
    <row r="195" spans="1:11" x14ac:dyDescent="0.25">
      <c r="A195" t="s">
        <v>3</v>
      </c>
      <c r="B195" s="59" t="s">
        <v>19</v>
      </c>
      <c r="C195" s="20" t="s">
        <v>275</v>
      </c>
      <c r="D195" s="73">
        <v>40.8324</v>
      </c>
      <c r="E195" t="s">
        <v>45</v>
      </c>
      <c r="F195" s="59" t="s">
        <v>182</v>
      </c>
      <c r="G195" s="59" t="s">
        <v>183</v>
      </c>
      <c r="H195" s="59" t="s">
        <v>51</v>
      </c>
      <c r="I195" s="59" t="s">
        <v>52</v>
      </c>
      <c r="J195" s="59" t="s">
        <v>53</v>
      </c>
    </row>
    <row r="196" spans="1:11" x14ac:dyDescent="0.25">
      <c r="A196" t="s">
        <v>3</v>
      </c>
      <c r="B196" s="59" t="s">
        <v>19</v>
      </c>
      <c r="C196" s="20" t="s">
        <v>276</v>
      </c>
      <c r="D196" s="73">
        <v>47.067959999999999</v>
      </c>
      <c r="E196" t="s">
        <v>45</v>
      </c>
      <c r="F196" s="59" t="s">
        <v>182</v>
      </c>
      <c r="G196" s="59" t="s">
        <v>183</v>
      </c>
      <c r="H196" s="59" t="s">
        <v>57</v>
      </c>
      <c r="I196" s="59" t="s">
        <v>58</v>
      </c>
      <c r="J196" s="59" t="s">
        <v>59</v>
      </c>
    </row>
    <row r="197" spans="1:11" x14ac:dyDescent="0.25">
      <c r="A197" t="s">
        <v>3</v>
      </c>
      <c r="B197" s="59" t="s">
        <v>19</v>
      </c>
      <c r="C197" s="20" t="s">
        <v>277</v>
      </c>
      <c r="D197" s="73">
        <v>20.445239999999998</v>
      </c>
      <c r="E197" t="s">
        <v>45</v>
      </c>
      <c r="F197" s="59" t="s">
        <v>46</v>
      </c>
      <c r="G197" s="59" t="s">
        <v>46</v>
      </c>
      <c r="H197" s="59" t="s">
        <v>63</v>
      </c>
      <c r="I197" s="59" t="s">
        <v>64</v>
      </c>
      <c r="J197" s="59" t="s">
        <v>65</v>
      </c>
    </row>
    <row r="198" spans="1:11" x14ac:dyDescent="0.25">
      <c r="A198" t="s">
        <v>3</v>
      </c>
      <c r="B198" s="59" t="s">
        <v>19</v>
      </c>
      <c r="C198" s="20" t="s">
        <v>278</v>
      </c>
      <c r="D198" s="73">
        <v>103.28721</v>
      </c>
      <c r="E198" t="s">
        <v>45</v>
      </c>
      <c r="F198" s="59" t="s">
        <v>182</v>
      </c>
      <c r="G198" s="59" t="s">
        <v>183</v>
      </c>
      <c r="H198" s="59" t="s">
        <v>236</v>
      </c>
      <c r="I198" s="59" t="s">
        <v>279</v>
      </c>
      <c r="J198" s="59" t="s">
        <v>280</v>
      </c>
      <c r="K198" s="59" t="s">
        <v>281</v>
      </c>
    </row>
    <row r="199" spans="1:11" x14ac:dyDescent="0.25">
      <c r="A199" t="s">
        <v>3</v>
      </c>
      <c r="B199" s="59" t="s">
        <v>19</v>
      </c>
      <c r="C199" s="20" t="s">
        <v>282</v>
      </c>
      <c r="D199" s="73">
        <v>17.67595</v>
      </c>
      <c r="E199" t="s">
        <v>38</v>
      </c>
      <c r="F199" s="59" t="s">
        <v>39</v>
      </c>
      <c r="G199" s="59" t="s">
        <v>40</v>
      </c>
      <c r="H199" s="59" t="s">
        <v>57</v>
      </c>
      <c r="I199" s="59" t="s">
        <v>58</v>
      </c>
      <c r="J199" s="59" t="s">
        <v>59</v>
      </c>
    </row>
    <row r="200" spans="1:11" x14ac:dyDescent="0.25">
      <c r="A200" t="s">
        <v>3</v>
      </c>
      <c r="B200" s="59" t="s">
        <v>19</v>
      </c>
      <c r="C200" s="20" t="s">
        <v>283</v>
      </c>
      <c r="D200" s="73">
        <v>52.504379999999998</v>
      </c>
      <c r="E200" t="s">
        <v>38</v>
      </c>
      <c r="F200" s="59" t="s">
        <v>39</v>
      </c>
      <c r="G200" s="59" t="s">
        <v>40</v>
      </c>
      <c r="H200" s="59" t="s">
        <v>57</v>
      </c>
      <c r="I200" s="59" t="s">
        <v>58</v>
      </c>
      <c r="J200" s="59" t="s">
        <v>59</v>
      </c>
    </row>
    <row r="201" spans="1:11" x14ac:dyDescent="0.25">
      <c r="A201" t="s">
        <v>3</v>
      </c>
      <c r="B201" s="59" t="s">
        <v>19</v>
      </c>
      <c r="C201" s="20" t="s">
        <v>284</v>
      </c>
      <c r="D201" s="73">
        <v>4.2111999999999998</v>
      </c>
      <c r="E201" t="s">
        <v>45</v>
      </c>
      <c r="F201" s="59" t="s">
        <v>46</v>
      </c>
      <c r="G201" s="59" t="s">
        <v>46</v>
      </c>
      <c r="H201" s="59" t="s">
        <v>92</v>
      </c>
      <c r="I201" s="59" t="s">
        <v>93</v>
      </c>
      <c r="J201" s="59" t="s">
        <v>94</v>
      </c>
    </row>
    <row r="202" spans="1:11" x14ac:dyDescent="0.25">
      <c r="A202" t="s">
        <v>3</v>
      </c>
      <c r="B202" s="59" t="s">
        <v>19</v>
      </c>
      <c r="C202" s="20" t="s">
        <v>285</v>
      </c>
      <c r="D202" s="73">
        <v>1.0671999999999999</v>
      </c>
      <c r="E202" t="s">
        <v>45</v>
      </c>
      <c r="F202" s="59" t="s">
        <v>46</v>
      </c>
      <c r="G202" s="59" t="s">
        <v>46</v>
      </c>
      <c r="H202" s="59" t="s">
        <v>47</v>
      </c>
      <c r="I202" s="59" t="s">
        <v>48</v>
      </c>
      <c r="J202" s="59" t="s">
        <v>49</v>
      </c>
    </row>
    <row r="203" spans="1:11" x14ac:dyDescent="0.25">
      <c r="A203" t="s">
        <v>3</v>
      </c>
      <c r="B203" s="59" t="s">
        <v>19</v>
      </c>
      <c r="C203" s="20" t="s">
        <v>286</v>
      </c>
      <c r="D203" s="73">
        <v>7.78</v>
      </c>
      <c r="E203" t="s">
        <v>45</v>
      </c>
      <c r="F203" s="59" t="s">
        <v>46</v>
      </c>
      <c r="G203" s="59" t="s">
        <v>46</v>
      </c>
      <c r="H203" s="59" t="s">
        <v>47</v>
      </c>
      <c r="I203" s="59" t="s">
        <v>48</v>
      </c>
      <c r="J203" s="59" t="s">
        <v>49</v>
      </c>
    </row>
    <row r="204" spans="1:11" x14ac:dyDescent="0.25">
      <c r="A204" t="s">
        <v>3</v>
      </c>
      <c r="B204" s="59" t="s">
        <v>19</v>
      </c>
      <c r="C204" s="20" t="s">
        <v>287</v>
      </c>
      <c r="D204" s="73">
        <v>40.484659999999998</v>
      </c>
      <c r="E204" t="s">
        <v>38</v>
      </c>
      <c r="F204" s="59" t="s">
        <v>39</v>
      </c>
      <c r="G204" s="59" t="s">
        <v>40</v>
      </c>
      <c r="H204" s="59" t="s">
        <v>236</v>
      </c>
      <c r="I204" s="59" t="s">
        <v>288</v>
      </c>
      <c r="J204" s="59" t="s">
        <v>289</v>
      </c>
    </row>
    <row r="205" spans="1:11" x14ac:dyDescent="0.25">
      <c r="A205" t="s">
        <v>3</v>
      </c>
      <c r="B205" s="59" t="s">
        <v>19</v>
      </c>
      <c r="C205" s="20" t="s">
        <v>290</v>
      </c>
      <c r="D205" s="73">
        <v>15.44514</v>
      </c>
      <c r="E205" t="s">
        <v>45</v>
      </c>
      <c r="F205" s="59" t="s">
        <v>46</v>
      </c>
      <c r="G205" s="59" t="s">
        <v>46</v>
      </c>
      <c r="H205" s="59" t="s">
        <v>78</v>
      </c>
      <c r="I205" s="59" t="s">
        <v>79</v>
      </c>
      <c r="J205" s="59" t="s">
        <v>80</v>
      </c>
    </row>
    <row r="206" spans="1:11" x14ac:dyDescent="0.25">
      <c r="A206" t="s">
        <v>3</v>
      </c>
      <c r="B206" s="59" t="s">
        <v>19</v>
      </c>
      <c r="C206" s="20" t="s">
        <v>291</v>
      </c>
      <c r="D206" s="73">
        <v>7.6851700000000003</v>
      </c>
      <c r="E206" t="s">
        <v>45</v>
      </c>
      <c r="F206" s="59" t="s">
        <v>46</v>
      </c>
      <c r="G206" s="59" t="s">
        <v>46</v>
      </c>
      <c r="H206" s="59" t="s">
        <v>63</v>
      </c>
      <c r="I206" s="59" t="s">
        <v>64</v>
      </c>
      <c r="J206" s="59" t="s">
        <v>65</v>
      </c>
    </row>
    <row r="207" spans="1:11" x14ac:dyDescent="0.25">
      <c r="A207" t="s">
        <v>3</v>
      </c>
      <c r="B207" s="59" t="s">
        <v>19</v>
      </c>
      <c r="C207" s="20" t="s">
        <v>292</v>
      </c>
      <c r="D207" s="73">
        <v>34.71105</v>
      </c>
      <c r="E207" t="s">
        <v>45</v>
      </c>
      <c r="F207" s="59" t="s">
        <v>182</v>
      </c>
      <c r="G207" s="59" t="s">
        <v>183</v>
      </c>
      <c r="H207" s="59" t="s">
        <v>51</v>
      </c>
      <c r="I207" s="59" t="s">
        <v>52</v>
      </c>
      <c r="J207" s="59" t="s">
        <v>53</v>
      </c>
    </row>
    <row r="208" spans="1:11" x14ac:dyDescent="0.25">
      <c r="A208" t="s">
        <v>3</v>
      </c>
      <c r="B208" s="59" t="s">
        <v>19</v>
      </c>
      <c r="C208" s="20" t="s">
        <v>293</v>
      </c>
      <c r="D208" s="73">
        <v>20.411639999999998</v>
      </c>
      <c r="E208" t="s">
        <v>45</v>
      </c>
      <c r="F208" s="59" t="s">
        <v>182</v>
      </c>
      <c r="G208" s="59" t="s">
        <v>183</v>
      </c>
      <c r="H208" s="59" t="s">
        <v>51</v>
      </c>
      <c r="I208" s="59" t="s">
        <v>52</v>
      </c>
      <c r="J208" s="59" t="s">
        <v>53</v>
      </c>
    </row>
    <row r="209" spans="1:10" x14ac:dyDescent="0.25">
      <c r="A209" t="s">
        <v>3</v>
      </c>
      <c r="B209" s="59" t="s">
        <v>19</v>
      </c>
      <c r="C209" s="20" t="s">
        <v>294</v>
      </c>
      <c r="D209" s="73">
        <v>20.138999999999999</v>
      </c>
      <c r="E209" t="s">
        <v>45</v>
      </c>
      <c r="F209" s="59" t="s">
        <v>182</v>
      </c>
      <c r="G209" s="59" t="s">
        <v>183</v>
      </c>
      <c r="H209" s="59" t="s">
        <v>51</v>
      </c>
      <c r="I209" s="59" t="s">
        <v>194</v>
      </c>
      <c r="J209" s="59" t="s">
        <v>195</v>
      </c>
    </row>
    <row r="210" spans="1:10" x14ac:dyDescent="0.25">
      <c r="A210" t="s">
        <v>3</v>
      </c>
      <c r="B210" s="59" t="s">
        <v>19</v>
      </c>
      <c r="C210" s="20" t="s">
        <v>295</v>
      </c>
      <c r="D210" s="73">
        <v>21.35445</v>
      </c>
      <c r="E210" t="s">
        <v>45</v>
      </c>
      <c r="F210" s="59" t="s">
        <v>182</v>
      </c>
      <c r="G210" s="59" t="s">
        <v>183</v>
      </c>
      <c r="H210" s="59" t="s">
        <v>57</v>
      </c>
      <c r="I210" s="59" t="s">
        <v>58</v>
      </c>
      <c r="J210" s="59" t="s">
        <v>59</v>
      </c>
    </row>
    <row r="211" spans="1:10" x14ac:dyDescent="0.25">
      <c r="A211" t="s">
        <v>3</v>
      </c>
      <c r="B211" s="59" t="s">
        <v>19</v>
      </c>
      <c r="C211" s="20" t="s">
        <v>296</v>
      </c>
      <c r="D211" s="73">
        <v>20.138999999999999</v>
      </c>
      <c r="E211" t="s">
        <v>45</v>
      </c>
      <c r="F211" s="59" t="s">
        <v>182</v>
      </c>
      <c r="G211" s="59" t="s">
        <v>183</v>
      </c>
      <c r="H211" s="59" t="s">
        <v>51</v>
      </c>
      <c r="I211" s="59" t="s">
        <v>52</v>
      </c>
      <c r="J211" s="59" t="s">
        <v>53</v>
      </c>
    </row>
    <row r="212" spans="1:10" x14ac:dyDescent="0.25">
      <c r="A212" t="s">
        <v>3</v>
      </c>
      <c r="B212" s="59" t="s">
        <v>19</v>
      </c>
      <c r="C212" s="20" t="s">
        <v>297</v>
      </c>
      <c r="D212" s="73">
        <v>34.615400000000001</v>
      </c>
      <c r="E212" t="s">
        <v>45</v>
      </c>
      <c r="F212" s="59" t="s">
        <v>182</v>
      </c>
      <c r="G212" s="59" t="s">
        <v>183</v>
      </c>
      <c r="H212" s="59" t="s">
        <v>51</v>
      </c>
      <c r="I212" s="59" t="s">
        <v>52</v>
      </c>
      <c r="J212" s="59" t="s">
        <v>53</v>
      </c>
    </row>
    <row r="213" spans="1:10" x14ac:dyDescent="0.25">
      <c r="A213" t="s">
        <v>3</v>
      </c>
      <c r="B213" s="59" t="s">
        <v>19</v>
      </c>
      <c r="C213" s="20" t="s">
        <v>298</v>
      </c>
      <c r="D213" s="73">
        <v>9.6085399999999996</v>
      </c>
      <c r="E213" t="s">
        <v>38</v>
      </c>
      <c r="F213" s="59" t="s">
        <v>39</v>
      </c>
      <c r="G213" s="59" t="s">
        <v>40</v>
      </c>
      <c r="H213" s="59" t="s">
        <v>57</v>
      </c>
      <c r="I213" s="59" t="s">
        <v>58</v>
      </c>
      <c r="J213" s="59" t="s">
        <v>59</v>
      </c>
    </row>
    <row r="214" spans="1:10" x14ac:dyDescent="0.25">
      <c r="A214" t="s">
        <v>3</v>
      </c>
      <c r="B214" s="59" t="s">
        <v>19</v>
      </c>
      <c r="C214" s="20" t="s">
        <v>299</v>
      </c>
      <c r="D214" s="73">
        <v>20.061299999999999</v>
      </c>
      <c r="E214" t="s">
        <v>38</v>
      </c>
      <c r="F214" s="59" t="s">
        <v>39</v>
      </c>
      <c r="G214" s="59" t="s">
        <v>40</v>
      </c>
      <c r="H214" s="59" t="s">
        <v>57</v>
      </c>
      <c r="I214" s="59" t="s">
        <v>58</v>
      </c>
      <c r="J214" s="59" t="s">
        <v>59</v>
      </c>
    </row>
    <row r="215" spans="1:10" x14ac:dyDescent="0.25">
      <c r="A215" t="s">
        <v>3</v>
      </c>
      <c r="B215" s="59" t="s">
        <v>19</v>
      </c>
      <c r="C215" s="20" t="s">
        <v>300</v>
      </c>
      <c r="D215" s="73">
        <v>20.061299999999999</v>
      </c>
      <c r="E215" t="s">
        <v>38</v>
      </c>
      <c r="F215" s="59" t="s">
        <v>39</v>
      </c>
      <c r="G215" s="59" t="s">
        <v>40</v>
      </c>
      <c r="H215" s="59" t="s">
        <v>57</v>
      </c>
      <c r="I215" s="59" t="s">
        <v>58</v>
      </c>
      <c r="J215" s="59" t="s">
        <v>59</v>
      </c>
    </row>
    <row r="216" spans="1:10" x14ac:dyDescent="0.25">
      <c r="A216" t="s">
        <v>3</v>
      </c>
      <c r="B216" s="59" t="s">
        <v>19</v>
      </c>
      <c r="C216" s="20" t="s">
        <v>301</v>
      </c>
      <c r="D216" s="73">
        <v>20.061299999999999</v>
      </c>
      <c r="E216" t="s">
        <v>38</v>
      </c>
      <c r="F216" s="59" t="s">
        <v>39</v>
      </c>
      <c r="G216" s="59" t="s">
        <v>40</v>
      </c>
      <c r="H216" s="59" t="s">
        <v>57</v>
      </c>
      <c r="I216" s="59" t="s">
        <v>58</v>
      </c>
      <c r="J216" s="59" t="s">
        <v>59</v>
      </c>
    </row>
    <row r="217" spans="1:10" x14ac:dyDescent="0.25">
      <c r="A217" t="s">
        <v>3</v>
      </c>
      <c r="B217" s="59" t="s">
        <v>19</v>
      </c>
      <c r="C217" s="20" t="s">
        <v>302</v>
      </c>
      <c r="D217" s="73">
        <v>20.061299999999999</v>
      </c>
      <c r="E217" t="s">
        <v>38</v>
      </c>
      <c r="F217" s="59" t="s">
        <v>39</v>
      </c>
      <c r="G217" s="59" t="s">
        <v>40</v>
      </c>
      <c r="H217" s="59" t="s">
        <v>57</v>
      </c>
      <c r="I217" s="59" t="s">
        <v>58</v>
      </c>
      <c r="J217" s="59" t="s">
        <v>59</v>
      </c>
    </row>
    <row r="218" spans="1:10" x14ac:dyDescent="0.25">
      <c r="A218" t="s">
        <v>3</v>
      </c>
      <c r="B218" s="59" t="s">
        <v>19</v>
      </c>
      <c r="C218" s="20" t="s">
        <v>303</v>
      </c>
      <c r="D218" s="73">
        <v>20.138999999999999</v>
      </c>
      <c r="E218" t="s">
        <v>45</v>
      </c>
      <c r="F218" s="59" t="s">
        <v>182</v>
      </c>
      <c r="G218" s="59" t="s">
        <v>183</v>
      </c>
      <c r="H218" s="59" t="s">
        <v>57</v>
      </c>
      <c r="I218" s="59" t="s">
        <v>58</v>
      </c>
      <c r="J218" s="59" t="s">
        <v>304</v>
      </c>
    </row>
    <row r="219" spans="1:10" x14ac:dyDescent="0.25">
      <c r="A219" t="s">
        <v>3</v>
      </c>
      <c r="B219" s="59" t="s">
        <v>19</v>
      </c>
      <c r="C219" s="20" t="s">
        <v>305</v>
      </c>
      <c r="D219" s="73">
        <v>10.450049999999999</v>
      </c>
      <c r="E219" t="s">
        <v>45</v>
      </c>
      <c r="F219" s="59" t="s">
        <v>182</v>
      </c>
      <c r="G219" s="59" t="s">
        <v>183</v>
      </c>
      <c r="H219" s="59" t="s">
        <v>57</v>
      </c>
      <c r="I219" s="59" t="s">
        <v>58</v>
      </c>
      <c r="J219" s="59" t="s">
        <v>59</v>
      </c>
    </row>
    <row r="220" spans="1:10" x14ac:dyDescent="0.25">
      <c r="A220" t="s">
        <v>3</v>
      </c>
      <c r="B220" s="59" t="s">
        <v>19</v>
      </c>
      <c r="C220" s="20" t="s">
        <v>306</v>
      </c>
      <c r="D220" s="73">
        <v>15.90225</v>
      </c>
      <c r="E220" t="s">
        <v>45</v>
      </c>
      <c r="F220" s="59" t="s">
        <v>182</v>
      </c>
      <c r="G220" s="59" t="s">
        <v>183</v>
      </c>
      <c r="H220" s="59" t="s">
        <v>57</v>
      </c>
      <c r="I220" s="59" t="s">
        <v>58</v>
      </c>
      <c r="J220" s="59" t="s">
        <v>59</v>
      </c>
    </row>
    <row r="221" spans="1:10" x14ac:dyDescent="0.25">
      <c r="A221" t="s">
        <v>3</v>
      </c>
      <c r="B221" s="59" t="s">
        <v>19</v>
      </c>
      <c r="C221" s="20" t="s">
        <v>307</v>
      </c>
      <c r="D221" s="73">
        <v>15.90225</v>
      </c>
      <c r="E221" t="s">
        <v>45</v>
      </c>
      <c r="F221" s="59" t="s">
        <v>182</v>
      </c>
      <c r="G221" s="59" t="s">
        <v>183</v>
      </c>
      <c r="H221" s="59" t="s">
        <v>57</v>
      </c>
      <c r="I221" s="59" t="s">
        <v>58</v>
      </c>
      <c r="J221" s="59" t="s">
        <v>59</v>
      </c>
    </row>
    <row r="222" spans="1:10" x14ac:dyDescent="0.25">
      <c r="A222" t="s">
        <v>3</v>
      </c>
      <c r="B222" s="59" t="s">
        <v>19</v>
      </c>
      <c r="C222" s="20" t="s">
        <v>308</v>
      </c>
      <c r="D222" s="73">
        <v>17.220929999999999</v>
      </c>
      <c r="E222" t="s">
        <v>45</v>
      </c>
      <c r="F222" s="59" t="s">
        <v>182</v>
      </c>
      <c r="G222" s="59" t="s">
        <v>183</v>
      </c>
      <c r="H222" s="59" t="s">
        <v>57</v>
      </c>
      <c r="I222" s="59" t="s">
        <v>58</v>
      </c>
      <c r="J222" s="59" t="s">
        <v>59</v>
      </c>
    </row>
    <row r="223" spans="1:10" x14ac:dyDescent="0.25">
      <c r="A223" t="s">
        <v>3</v>
      </c>
      <c r="B223" s="59" t="s">
        <v>19</v>
      </c>
      <c r="C223" s="20" t="s">
        <v>309</v>
      </c>
      <c r="D223" s="73">
        <v>18.01998</v>
      </c>
      <c r="E223" t="s">
        <v>45</v>
      </c>
      <c r="F223" s="59" t="s">
        <v>182</v>
      </c>
      <c r="G223" s="59" t="s">
        <v>183</v>
      </c>
      <c r="H223" s="59" t="s">
        <v>57</v>
      </c>
      <c r="I223" s="59" t="s">
        <v>58</v>
      </c>
      <c r="J223" s="59" t="s">
        <v>59</v>
      </c>
    </row>
    <row r="224" spans="1:10" x14ac:dyDescent="0.25">
      <c r="A224" t="s">
        <v>3</v>
      </c>
      <c r="B224" s="59" t="s">
        <v>19</v>
      </c>
      <c r="C224" s="20" t="s">
        <v>310</v>
      </c>
      <c r="D224" s="73">
        <v>15.44514</v>
      </c>
      <c r="E224" t="s">
        <v>45</v>
      </c>
      <c r="F224" s="59" t="s">
        <v>46</v>
      </c>
      <c r="G224" s="59" t="s">
        <v>46</v>
      </c>
      <c r="H224" s="59" t="s">
        <v>78</v>
      </c>
      <c r="I224" s="59" t="s">
        <v>79</v>
      </c>
      <c r="J224" s="59" t="s">
        <v>80</v>
      </c>
    </row>
    <row r="225" spans="1:10" x14ac:dyDescent="0.25">
      <c r="A225" t="s">
        <v>3</v>
      </c>
      <c r="B225" s="59" t="s">
        <v>19</v>
      </c>
      <c r="C225" s="20" t="s">
        <v>311</v>
      </c>
      <c r="D225" s="73">
        <v>8.2890099999999993</v>
      </c>
      <c r="E225" t="s">
        <v>45</v>
      </c>
      <c r="F225" s="59" t="s">
        <v>46</v>
      </c>
      <c r="G225" s="59" t="s">
        <v>46</v>
      </c>
      <c r="H225" s="59" t="s">
        <v>63</v>
      </c>
      <c r="I225" s="59" t="s">
        <v>64</v>
      </c>
      <c r="J225" s="59" t="s">
        <v>65</v>
      </c>
    </row>
    <row r="226" spans="1:10" x14ac:dyDescent="0.25">
      <c r="A226" t="s">
        <v>3</v>
      </c>
      <c r="B226" s="59" t="s">
        <v>19</v>
      </c>
      <c r="C226" s="20" t="s">
        <v>312</v>
      </c>
      <c r="D226" s="73">
        <v>17.960650000000001</v>
      </c>
      <c r="E226" t="s">
        <v>45</v>
      </c>
      <c r="F226" s="59" t="s">
        <v>182</v>
      </c>
      <c r="G226" s="59" t="s">
        <v>183</v>
      </c>
      <c r="H226" s="59" t="s">
        <v>57</v>
      </c>
      <c r="I226" s="59" t="s">
        <v>58</v>
      </c>
      <c r="J226" s="59" t="s">
        <v>59</v>
      </c>
    </row>
    <row r="227" spans="1:10" x14ac:dyDescent="0.25">
      <c r="A227" t="s">
        <v>3</v>
      </c>
      <c r="B227" s="59" t="s">
        <v>19</v>
      </c>
      <c r="C227" s="20" t="s">
        <v>313</v>
      </c>
      <c r="D227" s="73">
        <v>10.450049999999999</v>
      </c>
      <c r="E227" t="s">
        <v>45</v>
      </c>
      <c r="F227" s="59" t="s">
        <v>182</v>
      </c>
      <c r="G227" s="59" t="s">
        <v>183</v>
      </c>
      <c r="H227" s="59" t="s">
        <v>57</v>
      </c>
      <c r="I227" s="59" t="s">
        <v>58</v>
      </c>
      <c r="J227" s="59" t="s">
        <v>59</v>
      </c>
    </row>
    <row r="228" spans="1:10" x14ac:dyDescent="0.25">
      <c r="A228" t="s">
        <v>3</v>
      </c>
      <c r="B228" s="59" t="s">
        <v>19</v>
      </c>
      <c r="C228" s="20" t="s">
        <v>314</v>
      </c>
      <c r="D228" s="73">
        <v>15.90225</v>
      </c>
      <c r="E228" t="s">
        <v>45</v>
      </c>
      <c r="F228" s="59" t="s">
        <v>182</v>
      </c>
      <c r="G228" s="59" t="s">
        <v>183</v>
      </c>
      <c r="H228" s="59" t="s">
        <v>57</v>
      </c>
      <c r="I228" s="59" t="s">
        <v>58</v>
      </c>
      <c r="J228" s="59" t="s">
        <v>59</v>
      </c>
    </row>
    <row r="229" spans="1:10" x14ac:dyDescent="0.25">
      <c r="A229" t="s">
        <v>3</v>
      </c>
      <c r="B229" s="59" t="s">
        <v>19</v>
      </c>
      <c r="C229" s="20" t="s">
        <v>315</v>
      </c>
      <c r="D229" s="73">
        <v>15.90225</v>
      </c>
      <c r="E229" t="s">
        <v>45</v>
      </c>
      <c r="F229" s="59" t="s">
        <v>182</v>
      </c>
      <c r="G229" s="59" t="s">
        <v>183</v>
      </c>
      <c r="H229" s="59" t="s">
        <v>57</v>
      </c>
      <c r="I229" s="59" t="s">
        <v>58</v>
      </c>
      <c r="J229" s="59" t="s">
        <v>59</v>
      </c>
    </row>
    <row r="230" spans="1:10" x14ac:dyDescent="0.25">
      <c r="A230" t="s">
        <v>3</v>
      </c>
      <c r="B230" s="59" t="s">
        <v>19</v>
      </c>
      <c r="C230" s="20" t="s">
        <v>316</v>
      </c>
      <c r="D230" s="73">
        <v>10.450049999999999</v>
      </c>
      <c r="E230" t="s">
        <v>45</v>
      </c>
      <c r="F230" s="59" t="s">
        <v>182</v>
      </c>
      <c r="G230" s="59" t="s">
        <v>183</v>
      </c>
      <c r="H230" s="59" t="s">
        <v>57</v>
      </c>
      <c r="I230" s="59" t="s">
        <v>58</v>
      </c>
      <c r="J230" s="59" t="s">
        <v>59</v>
      </c>
    </row>
    <row r="231" spans="1:10" x14ac:dyDescent="0.25">
      <c r="A231" t="s">
        <v>3</v>
      </c>
      <c r="B231" s="59" t="s">
        <v>19</v>
      </c>
      <c r="C231" s="20" t="s">
        <v>317</v>
      </c>
      <c r="D231" s="73">
        <v>10.450049999999999</v>
      </c>
      <c r="E231" t="s">
        <v>45</v>
      </c>
      <c r="F231" s="59" t="s">
        <v>182</v>
      </c>
      <c r="G231" s="59" t="s">
        <v>183</v>
      </c>
      <c r="H231" s="59" t="s">
        <v>57</v>
      </c>
      <c r="I231" s="59" t="s">
        <v>58</v>
      </c>
      <c r="J231" s="59" t="s">
        <v>59</v>
      </c>
    </row>
    <row r="232" spans="1:10" x14ac:dyDescent="0.25">
      <c r="A232" t="s">
        <v>3</v>
      </c>
      <c r="B232" s="59" t="s">
        <v>19</v>
      </c>
      <c r="C232" s="20" t="s">
        <v>318</v>
      </c>
      <c r="D232" s="73">
        <v>10.450049999999999</v>
      </c>
      <c r="E232" t="s">
        <v>45</v>
      </c>
      <c r="F232" s="59" t="s">
        <v>182</v>
      </c>
      <c r="G232" s="59" t="s">
        <v>183</v>
      </c>
      <c r="H232" s="59" t="s">
        <v>57</v>
      </c>
      <c r="I232" s="59" t="s">
        <v>58</v>
      </c>
      <c r="J232" s="59" t="s">
        <v>59</v>
      </c>
    </row>
    <row r="233" spans="1:10" x14ac:dyDescent="0.25">
      <c r="A233" t="s">
        <v>3</v>
      </c>
      <c r="B233" s="59" t="s">
        <v>19</v>
      </c>
      <c r="C233" s="20" t="s">
        <v>319</v>
      </c>
      <c r="D233" s="73">
        <v>10.450049999999999</v>
      </c>
      <c r="E233" t="s">
        <v>45</v>
      </c>
      <c r="F233" s="59" t="s">
        <v>182</v>
      </c>
      <c r="G233" s="59" t="s">
        <v>183</v>
      </c>
      <c r="H233" s="59" t="s">
        <v>57</v>
      </c>
      <c r="I233" s="59" t="s">
        <v>58</v>
      </c>
      <c r="J233" s="59" t="s">
        <v>59</v>
      </c>
    </row>
    <row r="234" spans="1:10" x14ac:dyDescent="0.25">
      <c r="A234" t="s">
        <v>3</v>
      </c>
      <c r="B234" s="59" t="s">
        <v>19</v>
      </c>
      <c r="C234" s="20" t="s">
        <v>320</v>
      </c>
      <c r="D234" s="73">
        <v>15.90225</v>
      </c>
      <c r="E234" t="s">
        <v>45</v>
      </c>
      <c r="F234" s="59" t="s">
        <v>182</v>
      </c>
      <c r="G234" s="59" t="s">
        <v>183</v>
      </c>
      <c r="H234" s="59" t="s">
        <v>57</v>
      </c>
      <c r="I234" s="59" t="s">
        <v>58</v>
      </c>
      <c r="J234" s="59" t="s">
        <v>59</v>
      </c>
    </row>
    <row r="235" spans="1:10" x14ac:dyDescent="0.25">
      <c r="A235" t="s">
        <v>3</v>
      </c>
      <c r="B235" s="59" t="s">
        <v>19</v>
      </c>
      <c r="C235" s="20" t="s">
        <v>321</v>
      </c>
      <c r="D235" s="73">
        <v>15.90225</v>
      </c>
      <c r="E235" t="s">
        <v>45</v>
      </c>
      <c r="F235" s="59" t="s">
        <v>182</v>
      </c>
      <c r="G235" s="59" t="s">
        <v>183</v>
      </c>
      <c r="H235" s="59" t="s">
        <v>57</v>
      </c>
      <c r="I235" s="59" t="s">
        <v>58</v>
      </c>
      <c r="J235" s="59" t="s">
        <v>59</v>
      </c>
    </row>
    <row r="236" spans="1:10" x14ac:dyDescent="0.25">
      <c r="A236" t="s">
        <v>3</v>
      </c>
      <c r="B236" s="59" t="s">
        <v>19</v>
      </c>
      <c r="C236" s="20" t="s">
        <v>322</v>
      </c>
      <c r="D236" s="73">
        <v>21.35445</v>
      </c>
      <c r="E236" t="s">
        <v>45</v>
      </c>
      <c r="F236" s="59" t="s">
        <v>182</v>
      </c>
      <c r="G236" s="59" t="s">
        <v>183</v>
      </c>
      <c r="H236" s="59" t="s">
        <v>57</v>
      </c>
      <c r="I236" s="59" t="s">
        <v>58</v>
      </c>
      <c r="J236" s="59" t="s">
        <v>59</v>
      </c>
    </row>
    <row r="237" spans="1:10" x14ac:dyDescent="0.25">
      <c r="A237" t="s">
        <v>3</v>
      </c>
      <c r="B237" s="59" t="s">
        <v>19</v>
      </c>
      <c r="C237" s="20" t="s">
        <v>323</v>
      </c>
      <c r="D237" s="73">
        <v>7.78</v>
      </c>
      <c r="E237" t="s">
        <v>45</v>
      </c>
      <c r="F237" s="59" t="s">
        <v>46</v>
      </c>
      <c r="G237" s="59" t="s">
        <v>46</v>
      </c>
      <c r="H237" s="59" t="s">
        <v>47</v>
      </c>
      <c r="I237" s="59" t="s">
        <v>48</v>
      </c>
      <c r="J237" s="59" t="s">
        <v>49</v>
      </c>
    </row>
    <row r="238" spans="1:10" x14ac:dyDescent="0.25">
      <c r="A238" t="s">
        <v>3</v>
      </c>
      <c r="B238" s="59" t="s">
        <v>19</v>
      </c>
      <c r="C238" s="20" t="s">
        <v>85</v>
      </c>
      <c r="D238" s="73">
        <v>8.8108500000000003</v>
      </c>
      <c r="E238" t="s">
        <v>45</v>
      </c>
      <c r="F238" s="59" t="s">
        <v>46</v>
      </c>
      <c r="G238" s="59" t="s">
        <v>46</v>
      </c>
      <c r="H238" s="59" t="s">
        <v>78</v>
      </c>
      <c r="I238" s="59" t="s">
        <v>86</v>
      </c>
      <c r="J238" s="59" t="s">
        <v>87</v>
      </c>
    </row>
    <row r="239" spans="1:10" x14ac:dyDescent="0.25">
      <c r="A239" t="s">
        <v>3</v>
      </c>
      <c r="B239" s="59" t="s">
        <v>19</v>
      </c>
      <c r="C239" s="20" t="s">
        <v>324</v>
      </c>
      <c r="D239" s="73">
        <v>1.43</v>
      </c>
      <c r="E239" t="s">
        <v>38</v>
      </c>
      <c r="F239" s="59" t="s">
        <v>39</v>
      </c>
      <c r="G239" s="59" t="s">
        <v>40</v>
      </c>
      <c r="H239" s="59" t="s">
        <v>41</v>
      </c>
      <c r="I239" s="59" t="s">
        <v>42</v>
      </c>
      <c r="J239" s="59" t="s">
        <v>43</v>
      </c>
    </row>
    <row r="240" spans="1:10" x14ac:dyDescent="0.25">
      <c r="A240" t="s">
        <v>3</v>
      </c>
      <c r="B240" s="59" t="s">
        <v>19</v>
      </c>
      <c r="C240" s="20" t="s">
        <v>325</v>
      </c>
      <c r="D240" s="73">
        <v>3.302</v>
      </c>
      <c r="E240" t="s">
        <v>45</v>
      </c>
      <c r="F240" s="59" t="s">
        <v>46</v>
      </c>
      <c r="G240" s="59" t="s">
        <v>46</v>
      </c>
      <c r="H240" s="59" t="s">
        <v>47</v>
      </c>
      <c r="I240" s="59" t="s">
        <v>48</v>
      </c>
      <c r="J240" s="59" t="s">
        <v>49</v>
      </c>
    </row>
    <row r="241" spans="1:10" x14ac:dyDescent="0.25">
      <c r="A241" t="s">
        <v>3</v>
      </c>
      <c r="B241" s="59" t="s">
        <v>19</v>
      </c>
      <c r="C241" s="20" t="s">
        <v>326</v>
      </c>
      <c r="D241" s="73">
        <v>1.2847999999999999</v>
      </c>
      <c r="E241" t="s">
        <v>45</v>
      </c>
      <c r="F241" s="59" t="s">
        <v>46</v>
      </c>
      <c r="G241" s="59" t="s">
        <v>46</v>
      </c>
      <c r="H241" s="59" t="s">
        <v>47</v>
      </c>
      <c r="I241" s="59" t="s">
        <v>48</v>
      </c>
      <c r="J241" s="59" t="s">
        <v>49</v>
      </c>
    </row>
    <row r="242" spans="1:10" x14ac:dyDescent="0.25">
      <c r="A242" t="s">
        <v>3</v>
      </c>
      <c r="B242" s="59" t="s">
        <v>19</v>
      </c>
      <c r="C242" s="20" t="s">
        <v>327</v>
      </c>
      <c r="D242" s="73">
        <v>1.2847999999999999</v>
      </c>
      <c r="E242" t="s">
        <v>45</v>
      </c>
      <c r="F242" s="59" t="s">
        <v>46</v>
      </c>
      <c r="G242" s="59" t="s">
        <v>46</v>
      </c>
      <c r="H242" s="59" t="s">
        <v>47</v>
      </c>
      <c r="I242" s="59" t="s">
        <v>48</v>
      </c>
      <c r="J242" s="59" t="s">
        <v>49</v>
      </c>
    </row>
    <row r="243" spans="1:10" x14ac:dyDescent="0.25">
      <c r="A243" t="s">
        <v>3</v>
      </c>
      <c r="B243" s="59" t="s">
        <v>19</v>
      </c>
      <c r="C243" s="20" t="s">
        <v>328</v>
      </c>
      <c r="D243" s="73">
        <v>1.2847999999999999</v>
      </c>
      <c r="E243" t="s">
        <v>45</v>
      </c>
      <c r="F243" s="59" t="s">
        <v>46</v>
      </c>
      <c r="G243" s="59" t="s">
        <v>46</v>
      </c>
      <c r="H243" s="59" t="s">
        <v>47</v>
      </c>
      <c r="I243" s="59" t="s">
        <v>48</v>
      </c>
      <c r="J243" s="59" t="s">
        <v>49</v>
      </c>
    </row>
    <row r="244" spans="1:10" x14ac:dyDescent="0.25">
      <c r="A244" t="s">
        <v>3</v>
      </c>
      <c r="B244" s="59" t="s">
        <v>19</v>
      </c>
      <c r="C244" s="20" t="s">
        <v>329</v>
      </c>
      <c r="D244" s="73">
        <v>1.2847999999999999</v>
      </c>
      <c r="E244" t="s">
        <v>45</v>
      </c>
      <c r="F244" s="59" t="s">
        <v>46</v>
      </c>
      <c r="G244" s="59" t="s">
        <v>46</v>
      </c>
      <c r="H244" s="59" t="s">
        <v>47</v>
      </c>
      <c r="I244" s="59" t="s">
        <v>48</v>
      </c>
      <c r="J244" s="59" t="s">
        <v>49</v>
      </c>
    </row>
    <row r="245" spans="1:10" x14ac:dyDescent="0.25">
      <c r="A245" t="s">
        <v>3</v>
      </c>
      <c r="B245" s="59" t="s">
        <v>19</v>
      </c>
      <c r="C245" s="20" t="s">
        <v>330</v>
      </c>
      <c r="D245" s="73">
        <v>1.2847999999999999</v>
      </c>
      <c r="E245" t="s">
        <v>45</v>
      </c>
      <c r="F245" s="59" t="s">
        <v>46</v>
      </c>
      <c r="G245" s="59" t="s">
        <v>46</v>
      </c>
      <c r="H245" s="59" t="s">
        <v>47</v>
      </c>
      <c r="I245" s="59" t="s">
        <v>48</v>
      </c>
      <c r="J245" s="59" t="s">
        <v>49</v>
      </c>
    </row>
    <row r="246" spans="1:10" x14ac:dyDescent="0.25">
      <c r="A246" t="s">
        <v>3</v>
      </c>
      <c r="B246" s="59" t="s">
        <v>19</v>
      </c>
      <c r="C246" s="20" t="s">
        <v>331</v>
      </c>
      <c r="D246" s="73">
        <v>1.2847999999999999</v>
      </c>
      <c r="E246" t="s">
        <v>45</v>
      </c>
      <c r="F246" s="59" t="s">
        <v>46</v>
      </c>
      <c r="G246" s="59" t="s">
        <v>46</v>
      </c>
      <c r="H246" s="59" t="s">
        <v>47</v>
      </c>
      <c r="I246" s="59" t="s">
        <v>48</v>
      </c>
      <c r="J246" s="59" t="s">
        <v>49</v>
      </c>
    </row>
    <row r="247" spans="1:10" x14ac:dyDescent="0.25">
      <c r="A247" t="s">
        <v>3</v>
      </c>
      <c r="B247" s="59" t="s">
        <v>19</v>
      </c>
      <c r="C247" s="20" t="s">
        <v>332</v>
      </c>
      <c r="D247" s="73">
        <v>1.2847999999999999</v>
      </c>
      <c r="E247" t="s">
        <v>45</v>
      </c>
      <c r="F247" s="59" t="s">
        <v>46</v>
      </c>
      <c r="G247" s="59" t="s">
        <v>46</v>
      </c>
      <c r="H247" s="59" t="s">
        <v>47</v>
      </c>
      <c r="I247" s="59" t="s">
        <v>48</v>
      </c>
      <c r="J247" s="59" t="s">
        <v>49</v>
      </c>
    </row>
    <row r="248" spans="1:10" x14ac:dyDescent="0.25">
      <c r="A248" t="s">
        <v>3</v>
      </c>
      <c r="B248" s="59" t="s">
        <v>19</v>
      </c>
      <c r="C248" s="20" t="s">
        <v>333</v>
      </c>
      <c r="D248" s="73">
        <v>1.2847999999999999</v>
      </c>
      <c r="E248" t="s">
        <v>45</v>
      </c>
      <c r="F248" s="59" t="s">
        <v>46</v>
      </c>
      <c r="G248" s="59" t="s">
        <v>46</v>
      </c>
      <c r="H248" s="59" t="s">
        <v>47</v>
      </c>
      <c r="I248" s="59" t="s">
        <v>48</v>
      </c>
      <c r="J248" s="59" t="s">
        <v>49</v>
      </c>
    </row>
    <row r="249" spans="1:10" x14ac:dyDescent="0.25">
      <c r="A249" t="s">
        <v>3</v>
      </c>
      <c r="B249" s="59" t="s">
        <v>19</v>
      </c>
      <c r="C249" s="20" t="s">
        <v>334</v>
      </c>
      <c r="D249" s="73">
        <v>1.0671999999999999</v>
      </c>
      <c r="E249" t="s">
        <v>45</v>
      </c>
      <c r="F249" s="59" t="s">
        <v>46</v>
      </c>
      <c r="G249" s="59" t="s">
        <v>46</v>
      </c>
      <c r="H249" s="59" t="s">
        <v>47</v>
      </c>
      <c r="I249" s="59" t="s">
        <v>48</v>
      </c>
      <c r="J249" s="59" t="s">
        <v>49</v>
      </c>
    </row>
    <row r="250" spans="1:10" x14ac:dyDescent="0.25">
      <c r="A250" t="s">
        <v>3</v>
      </c>
      <c r="B250" s="59" t="s">
        <v>19</v>
      </c>
      <c r="C250" s="20" t="s">
        <v>335</v>
      </c>
      <c r="D250" s="73">
        <v>1.0671999999999999</v>
      </c>
      <c r="E250" t="s">
        <v>45</v>
      </c>
      <c r="F250" s="59" t="s">
        <v>46</v>
      </c>
      <c r="G250" s="59" t="s">
        <v>46</v>
      </c>
      <c r="H250" s="59" t="s">
        <v>47</v>
      </c>
      <c r="I250" s="59" t="s">
        <v>48</v>
      </c>
      <c r="J250" s="59" t="s">
        <v>49</v>
      </c>
    </row>
    <row r="251" spans="1:10" x14ac:dyDescent="0.25">
      <c r="A251" t="s">
        <v>3</v>
      </c>
      <c r="B251" s="59" t="s">
        <v>19</v>
      </c>
      <c r="C251" s="20" t="s">
        <v>336</v>
      </c>
      <c r="D251" s="73">
        <v>1.0671999999999999</v>
      </c>
      <c r="E251" t="s">
        <v>45</v>
      </c>
      <c r="F251" s="59" t="s">
        <v>46</v>
      </c>
      <c r="G251" s="59" t="s">
        <v>46</v>
      </c>
      <c r="H251" s="59" t="s">
        <v>47</v>
      </c>
      <c r="I251" s="59" t="s">
        <v>48</v>
      </c>
      <c r="J251" s="59" t="s">
        <v>49</v>
      </c>
    </row>
    <row r="252" spans="1:10" x14ac:dyDescent="0.25">
      <c r="A252" t="s">
        <v>3</v>
      </c>
      <c r="B252" s="59" t="s">
        <v>19</v>
      </c>
      <c r="C252" s="20" t="s">
        <v>337</v>
      </c>
      <c r="D252" s="73">
        <v>1.0671999999999999</v>
      </c>
      <c r="E252" t="s">
        <v>45</v>
      </c>
      <c r="F252" s="59" t="s">
        <v>46</v>
      </c>
      <c r="G252" s="59" t="s">
        <v>46</v>
      </c>
      <c r="H252" s="59" t="s">
        <v>47</v>
      </c>
      <c r="I252" s="59" t="s">
        <v>48</v>
      </c>
      <c r="J252" s="59" t="s">
        <v>49</v>
      </c>
    </row>
    <row r="253" spans="1:10" x14ac:dyDescent="0.25">
      <c r="A253" t="s">
        <v>3</v>
      </c>
      <c r="B253" s="59" t="s">
        <v>19</v>
      </c>
      <c r="C253" s="20" t="s">
        <v>338</v>
      </c>
      <c r="D253" s="73">
        <v>1.0671999999999999</v>
      </c>
      <c r="E253" t="s">
        <v>45</v>
      </c>
      <c r="F253" s="59" t="s">
        <v>46</v>
      </c>
      <c r="G253" s="59" t="s">
        <v>46</v>
      </c>
      <c r="H253" s="59" t="s">
        <v>47</v>
      </c>
      <c r="I253" s="59" t="s">
        <v>48</v>
      </c>
      <c r="J253" s="59" t="s">
        <v>49</v>
      </c>
    </row>
    <row r="254" spans="1:10" x14ac:dyDescent="0.25">
      <c r="A254" t="s">
        <v>3</v>
      </c>
      <c r="B254" s="59" t="s">
        <v>19</v>
      </c>
      <c r="C254" s="20" t="s">
        <v>339</v>
      </c>
      <c r="D254" s="73">
        <v>1.0671999999999999</v>
      </c>
      <c r="E254" t="s">
        <v>45</v>
      </c>
      <c r="F254" s="59" t="s">
        <v>46</v>
      </c>
      <c r="G254" s="59" t="s">
        <v>46</v>
      </c>
      <c r="H254" s="59" t="s">
        <v>47</v>
      </c>
      <c r="I254" s="59" t="s">
        <v>48</v>
      </c>
      <c r="J254" s="59" t="s">
        <v>49</v>
      </c>
    </row>
    <row r="255" spans="1:10" x14ac:dyDescent="0.25">
      <c r="A255" t="s">
        <v>3</v>
      </c>
      <c r="B255" s="59" t="s">
        <v>19</v>
      </c>
      <c r="C255" s="20" t="s">
        <v>340</v>
      </c>
      <c r="D255" s="73">
        <v>3.8716200000000001</v>
      </c>
      <c r="E255" t="s">
        <v>38</v>
      </c>
      <c r="F255" s="59" t="s">
        <v>39</v>
      </c>
      <c r="G255" s="59" t="s">
        <v>40</v>
      </c>
      <c r="H255" s="59" t="s">
        <v>41</v>
      </c>
      <c r="I255" s="59" t="s">
        <v>42</v>
      </c>
      <c r="J255" s="59" t="s">
        <v>43</v>
      </c>
    </row>
    <row r="256" spans="1:10" x14ac:dyDescent="0.25">
      <c r="A256" t="s">
        <v>3</v>
      </c>
      <c r="B256" s="59" t="s">
        <v>19</v>
      </c>
      <c r="C256" s="20" t="s">
        <v>341</v>
      </c>
      <c r="D256" s="73">
        <v>1.2847999999999999</v>
      </c>
      <c r="E256" t="s">
        <v>45</v>
      </c>
      <c r="F256" s="59" t="s">
        <v>46</v>
      </c>
      <c r="G256" s="59" t="s">
        <v>46</v>
      </c>
      <c r="H256" s="59" t="s">
        <v>47</v>
      </c>
      <c r="I256" s="59" t="s">
        <v>48</v>
      </c>
      <c r="J256" s="59" t="s">
        <v>49</v>
      </c>
    </row>
    <row r="257" spans="1:10" x14ac:dyDescent="0.25">
      <c r="A257" t="s">
        <v>3</v>
      </c>
      <c r="B257" s="59" t="s">
        <v>19</v>
      </c>
      <c r="C257" s="20" t="s">
        <v>342</v>
      </c>
      <c r="D257" s="73">
        <v>7.1300999999999997</v>
      </c>
      <c r="E257" t="s">
        <v>45</v>
      </c>
      <c r="F257" s="59" t="s">
        <v>182</v>
      </c>
      <c r="G257" s="59" t="s">
        <v>183</v>
      </c>
      <c r="H257" s="59" t="s">
        <v>41</v>
      </c>
      <c r="I257" s="59" t="s">
        <v>261</v>
      </c>
      <c r="J257" s="59" t="s">
        <v>262</v>
      </c>
    </row>
    <row r="258" spans="1:10" x14ac:dyDescent="0.25">
      <c r="A258" t="s">
        <v>3</v>
      </c>
      <c r="B258" s="59" t="s">
        <v>19</v>
      </c>
      <c r="C258" s="20" t="s">
        <v>343</v>
      </c>
      <c r="D258" s="73">
        <v>1.2847999999999999</v>
      </c>
      <c r="E258" t="s">
        <v>45</v>
      </c>
      <c r="F258" s="59" t="s">
        <v>46</v>
      </c>
      <c r="G258" s="59" t="s">
        <v>46</v>
      </c>
      <c r="H258" s="59" t="s">
        <v>47</v>
      </c>
      <c r="I258" s="59" t="s">
        <v>48</v>
      </c>
      <c r="J258" s="59" t="s">
        <v>49</v>
      </c>
    </row>
    <row r="259" spans="1:10" x14ac:dyDescent="0.25">
      <c r="A259" t="s">
        <v>3</v>
      </c>
      <c r="B259" s="59" t="s">
        <v>19</v>
      </c>
      <c r="C259" s="20" t="s">
        <v>344</v>
      </c>
      <c r="D259" s="73">
        <v>1.2847999999999999</v>
      </c>
      <c r="E259" t="s">
        <v>45</v>
      </c>
      <c r="F259" s="59" t="s">
        <v>46</v>
      </c>
      <c r="G259" s="59" t="s">
        <v>46</v>
      </c>
      <c r="H259" s="59" t="s">
        <v>47</v>
      </c>
      <c r="I259" s="59" t="s">
        <v>48</v>
      </c>
      <c r="J259" s="59" t="s">
        <v>49</v>
      </c>
    </row>
    <row r="260" spans="1:10" x14ac:dyDescent="0.25">
      <c r="A260" t="s">
        <v>3</v>
      </c>
      <c r="B260" s="59" t="s">
        <v>19</v>
      </c>
      <c r="C260" s="20" t="s">
        <v>345</v>
      </c>
      <c r="D260" s="73">
        <v>1.0447299999999999</v>
      </c>
      <c r="E260" t="s">
        <v>45</v>
      </c>
      <c r="F260" s="59" t="s">
        <v>46</v>
      </c>
      <c r="G260" s="59" t="s">
        <v>46</v>
      </c>
      <c r="H260" s="59" t="s">
        <v>47</v>
      </c>
      <c r="I260" s="59" t="s">
        <v>48</v>
      </c>
      <c r="J260" s="59" t="s">
        <v>49</v>
      </c>
    </row>
    <row r="261" spans="1:10" x14ac:dyDescent="0.25">
      <c r="A261" t="s">
        <v>3</v>
      </c>
      <c r="B261" s="59" t="s">
        <v>19</v>
      </c>
      <c r="C261" s="20" t="s">
        <v>346</v>
      </c>
      <c r="D261" s="73">
        <v>3.0870000000000002</v>
      </c>
      <c r="E261" t="s">
        <v>45</v>
      </c>
      <c r="F261" s="59" t="s">
        <v>46</v>
      </c>
      <c r="G261" s="59" t="s">
        <v>46</v>
      </c>
      <c r="H261" s="59" t="s">
        <v>92</v>
      </c>
      <c r="I261" s="59" t="s">
        <v>93</v>
      </c>
      <c r="J261" s="59" t="s">
        <v>94</v>
      </c>
    </row>
    <row r="262" spans="1:10" x14ac:dyDescent="0.25">
      <c r="A262" t="s">
        <v>3</v>
      </c>
      <c r="B262" s="59" t="s">
        <v>19</v>
      </c>
      <c r="C262" s="20" t="s">
        <v>347</v>
      </c>
      <c r="D262" s="73">
        <v>7.9453699999999996</v>
      </c>
      <c r="E262" t="s">
        <v>45</v>
      </c>
      <c r="F262" s="59" t="s">
        <v>46</v>
      </c>
      <c r="G262" s="59" t="s">
        <v>46</v>
      </c>
      <c r="H262" s="59" t="s">
        <v>92</v>
      </c>
      <c r="I262" s="59" t="s">
        <v>93</v>
      </c>
      <c r="J262" s="59" t="s">
        <v>94</v>
      </c>
    </row>
    <row r="263" spans="1:10" x14ac:dyDescent="0.25">
      <c r="A263" t="s">
        <v>3</v>
      </c>
      <c r="B263" s="59" t="s">
        <v>19</v>
      </c>
      <c r="C263" s="20" t="s">
        <v>348</v>
      </c>
      <c r="D263" s="73">
        <v>10.77643</v>
      </c>
      <c r="E263" t="s">
        <v>45</v>
      </c>
      <c r="F263" s="59" t="s">
        <v>46</v>
      </c>
      <c r="G263" s="59" t="s">
        <v>46</v>
      </c>
      <c r="H263" s="59" t="s">
        <v>92</v>
      </c>
      <c r="I263" s="59" t="s">
        <v>93</v>
      </c>
      <c r="J263" s="59" t="s">
        <v>94</v>
      </c>
    </row>
    <row r="264" spans="1:10" x14ac:dyDescent="0.25">
      <c r="A264" t="s">
        <v>3</v>
      </c>
      <c r="B264" s="59" t="s">
        <v>19</v>
      </c>
      <c r="C264" s="20" t="s">
        <v>349</v>
      </c>
      <c r="D264" s="73">
        <v>8.2750000000000004</v>
      </c>
      <c r="E264" t="s">
        <v>45</v>
      </c>
      <c r="F264" s="59" t="s">
        <v>46</v>
      </c>
      <c r="G264" s="59" t="s">
        <v>46</v>
      </c>
      <c r="H264" s="59" t="s">
        <v>92</v>
      </c>
      <c r="I264" s="59" t="s">
        <v>93</v>
      </c>
      <c r="J264" s="59" t="s">
        <v>94</v>
      </c>
    </row>
    <row r="265" spans="1:10" x14ac:dyDescent="0.25">
      <c r="A265" t="s">
        <v>3</v>
      </c>
      <c r="B265" s="59" t="s">
        <v>19</v>
      </c>
      <c r="C265" s="20" t="s">
        <v>350</v>
      </c>
      <c r="D265" s="73">
        <v>1.0447299999999999</v>
      </c>
      <c r="E265" t="s">
        <v>45</v>
      </c>
      <c r="F265" s="59" t="s">
        <v>46</v>
      </c>
      <c r="G265" s="59" t="s">
        <v>46</v>
      </c>
      <c r="H265" s="59" t="s">
        <v>47</v>
      </c>
      <c r="I265" s="59" t="s">
        <v>48</v>
      </c>
      <c r="J265" s="59" t="s">
        <v>49</v>
      </c>
    </row>
    <row r="266" spans="1:10" x14ac:dyDescent="0.25">
      <c r="A266" t="s">
        <v>3</v>
      </c>
      <c r="B266" s="59" t="s">
        <v>19</v>
      </c>
      <c r="C266" s="20" t="s">
        <v>351</v>
      </c>
      <c r="D266" s="73">
        <v>1.0447299999999999</v>
      </c>
      <c r="E266" t="s">
        <v>45</v>
      </c>
      <c r="F266" s="59" t="s">
        <v>46</v>
      </c>
      <c r="G266" s="59" t="s">
        <v>46</v>
      </c>
      <c r="H266" s="59" t="s">
        <v>47</v>
      </c>
      <c r="I266" s="59" t="s">
        <v>48</v>
      </c>
      <c r="J266" s="59" t="s">
        <v>49</v>
      </c>
    </row>
    <row r="267" spans="1:10" x14ac:dyDescent="0.25">
      <c r="A267" t="s">
        <v>3</v>
      </c>
      <c r="B267" s="59" t="s">
        <v>19</v>
      </c>
      <c r="C267" s="20" t="s">
        <v>352</v>
      </c>
      <c r="D267" s="73">
        <v>1.0447299999999999</v>
      </c>
      <c r="E267" t="s">
        <v>45</v>
      </c>
      <c r="F267" s="59" t="s">
        <v>46</v>
      </c>
      <c r="G267" s="59" t="s">
        <v>46</v>
      </c>
      <c r="H267" s="59" t="s">
        <v>47</v>
      </c>
      <c r="I267" s="59" t="s">
        <v>48</v>
      </c>
      <c r="J267" s="59" t="s">
        <v>49</v>
      </c>
    </row>
    <row r="268" spans="1:10" x14ac:dyDescent="0.25">
      <c r="A268" t="s">
        <v>3</v>
      </c>
      <c r="B268" s="59" t="s">
        <v>19</v>
      </c>
      <c r="C268" s="20" t="s">
        <v>353</v>
      </c>
      <c r="D268" s="73">
        <v>1.0447299999999999</v>
      </c>
      <c r="E268" t="s">
        <v>45</v>
      </c>
      <c r="F268" s="59" t="s">
        <v>46</v>
      </c>
      <c r="G268" s="59" t="s">
        <v>46</v>
      </c>
      <c r="H268" s="59" t="s">
        <v>47</v>
      </c>
      <c r="I268" s="59" t="s">
        <v>48</v>
      </c>
      <c r="J268" s="59" t="s">
        <v>49</v>
      </c>
    </row>
    <row r="269" spans="1:10" x14ac:dyDescent="0.25">
      <c r="A269" t="s">
        <v>3</v>
      </c>
      <c r="B269" s="59" t="s">
        <v>19</v>
      </c>
      <c r="C269" s="20" t="s">
        <v>354</v>
      </c>
      <c r="D269" s="73">
        <v>1.0447299999999999</v>
      </c>
      <c r="E269" t="s">
        <v>45</v>
      </c>
      <c r="F269" s="59" t="s">
        <v>46</v>
      </c>
      <c r="G269" s="59" t="s">
        <v>46</v>
      </c>
      <c r="H269" s="59" t="s">
        <v>47</v>
      </c>
      <c r="I269" s="59" t="s">
        <v>48</v>
      </c>
      <c r="J269" s="59" t="s">
        <v>49</v>
      </c>
    </row>
    <row r="270" spans="1:10" x14ac:dyDescent="0.25">
      <c r="A270" t="s">
        <v>3</v>
      </c>
      <c r="B270" s="59" t="s">
        <v>19</v>
      </c>
      <c r="C270" s="20" t="s">
        <v>355</v>
      </c>
      <c r="D270" s="73">
        <v>1.0447299999999999</v>
      </c>
      <c r="E270" t="s">
        <v>45</v>
      </c>
      <c r="F270" s="59" t="s">
        <v>46</v>
      </c>
      <c r="G270" s="59" t="s">
        <v>46</v>
      </c>
      <c r="H270" s="59" t="s">
        <v>47</v>
      </c>
      <c r="I270" s="59" t="s">
        <v>48</v>
      </c>
      <c r="J270" s="59" t="s">
        <v>49</v>
      </c>
    </row>
    <row r="271" spans="1:10" x14ac:dyDescent="0.25">
      <c r="A271" t="s">
        <v>3</v>
      </c>
      <c r="B271" s="59" t="s">
        <v>19</v>
      </c>
      <c r="C271" s="20" t="s">
        <v>356</v>
      </c>
      <c r="D271" s="73">
        <v>11.33</v>
      </c>
      <c r="E271" t="s">
        <v>45</v>
      </c>
      <c r="F271" s="59" t="s">
        <v>182</v>
      </c>
      <c r="G271" s="59" t="s">
        <v>183</v>
      </c>
      <c r="H271" s="59" t="s">
        <v>41</v>
      </c>
      <c r="I271" s="59" t="s">
        <v>42</v>
      </c>
      <c r="J271" s="59" t="s">
        <v>43</v>
      </c>
    </row>
    <row r="272" spans="1:10" x14ac:dyDescent="0.25">
      <c r="A272" t="s">
        <v>3</v>
      </c>
      <c r="B272" s="59" t="s">
        <v>19</v>
      </c>
      <c r="C272" s="20" t="s">
        <v>357</v>
      </c>
      <c r="D272" s="73">
        <v>28.38</v>
      </c>
      <c r="E272" t="s">
        <v>38</v>
      </c>
      <c r="F272" s="59" t="s">
        <v>39</v>
      </c>
      <c r="G272" s="59" t="s">
        <v>40</v>
      </c>
      <c r="H272" s="59" t="s">
        <v>41</v>
      </c>
      <c r="I272" s="59" t="s">
        <v>42</v>
      </c>
      <c r="J272" s="59" t="s">
        <v>43</v>
      </c>
    </row>
    <row r="273" spans="1:10" x14ac:dyDescent="0.25">
      <c r="A273" t="s">
        <v>3</v>
      </c>
      <c r="B273" s="59" t="s">
        <v>19</v>
      </c>
      <c r="C273" s="20" t="s">
        <v>358</v>
      </c>
      <c r="D273" s="73">
        <v>34.615400000000001</v>
      </c>
      <c r="E273" t="s">
        <v>45</v>
      </c>
      <c r="F273" s="59" t="s">
        <v>182</v>
      </c>
      <c r="G273" s="59" t="s">
        <v>183</v>
      </c>
      <c r="H273" s="59" t="s">
        <v>51</v>
      </c>
      <c r="I273" s="59" t="s">
        <v>52</v>
      </c>
      <c r="J273" s="59" t="s">
        <v>53</v>
      </c>
    </row>
    <row r="274" spans="1:10" x14ac:dyDescent="0.25">
      <c r="A274" t="s">
        <v>3</v>
      </c>
      <c r="B274" s="59" t="s">
        <v>19</v>
      </c>
      <c r="C274" s="20" t="s">
        <v>359</v>
      </c>
      <c r="D274" s="73">
        <v>34.578200000000002</v>
      </c>
      <c r="E274" t="s">
        <v>45</v>
      </c>
      <c r="F274" s="59" t="s">
        <v>182</v>
      </c>
      <c r="G274" s="59" t="s">
        <v>183</v>
      </c>
      <c r="H274" s="59" t="s">
        <v>51</v>
      </c>
      <c r="I274" s="59" t="s">
        <v>52</v>
      </c>
      <c r="J274" s="59" t="s">
        <v>53</v>
      </c>
    </row>
    <row r="275" spans="1:10" x14ac:dyDescent="0.25">
      <c r="A275" t="s">
        <v>3</v>
      </c>
      <c r="B275" s="59" t="s">
        <v>19</v>
      </c>
      <c r="C275" s="20" t="s">
        <v>360</v>
      </c>
      <c r="D275" s="73">
        <v>1.2847999999999999</v>
      </c>
      <c r="E275" t="s">
        <v>45</v>
      </c>
      <c r="F275" s="59" t="s">
        <v>46</v>
      </c>
      <c r="G275" s="59" t="s">
        <v>46</v>
      </c>
      <c r="H275" s="59" t="s">
        <v>47</v>
      </c>
      <c r="I275" s="59" t="s">
        <v>48</v>
      </c>
      <c r="J275" s="59" t="s">
        <v>49</v>
      </c>
    </row>
    <row r="276" spans="1:10" x14ac:dyDescent="0.25">
      <c r="A276" t="s">
        <v>3</v>
      </c>
      <c r="B276" s="59" t="s">
        <v>19</v>
      </c>
      <c r="C276" s="20" t="s">
        <v>361</v>
      </c>
      <c r="D276" s="73">
        <v>5.8657500000000002</v>
      </c>
      <c r="E276" t="s">
        <v>38</v>
      </c>
      <c r="F276" s="59" t="s">
        <v>39</v>
      </c>
      <c r="G276" s="59" t="s">
        <v>40</v>
      </c>
      <c r="H276" s="59" t="s">
        <v>57</v>
      </c>
      <c r="I276" s="59" t="s">
        <v>58</v>
      </c>
      <c r="J276" s="59" t="s">
        <v>59</v>
      </c>
    </row>
    <row r="277" spans="1:10" x14ac:dyDescent="0.25">
      <c r="A277" t="s">
        <v>3</v>
      </c>
      <c r="B277" s="59" t="s">
        <v>20</v>
      </c>
      <c r="C277" s="20" t="s">
        <v>362</v>
      </c>
      <c r="D277" s="73">
        <v>1.0447299999999999</v>
      </c>
      <c r="E277" t="s">
        <v>45</v>
      </c>
      <c r="F277" s="59" t="s">
        <v>46</v>
      </c>
      <c r="G277" s="59" t="s">
        <v>46</v>
      </c>
      <c r="H277" s="59" t="s">
        <v>47</v>
      </c>
      <c r="I277" s="59" t="s">
        <v>48</v>
      </c>
      <c r="J277" s="59" t="s">
        <v>49</v>
      </c>
    </row>
    <row r="278" spans="1:10" x14ac:dyDescent="0.25">
      <c r="A278" t="s">
        <v>3</v>
      </c>
      <c r="B278" s="59" t="s">
        <v>20</v>
      </c>
      <c r="C278" s="20" t="s">
        <v>363</v>
      </c>
      <c r="D278" s="73">
        <v>1.0447299999999999</v>
      </c>
      <c r="E278" t="s">
        <v>45</v>
      </c>
      <c r="F278" s="59" t="s">
        <v>46</v>
      </c>
      <c r="G278" s="59" t="s">
        <v>46</v>
      </c>
      <c r="H278" s="59" t="s">
        <v>47</v>
      </c>
      <c r="I278" s="59" t="s">
        <v>48</v>
      </c>
      <c r="J278" s="59" t="s">
        <v>49</v>
      </c>
    </row>
    <row r="279" spans="1:10" x14ac:dyDescent="0.25">
      <c r="A279" t="s">
        <v>3</v>
      </c>
      <c r="B279" s="59" t="s">
        <v>20</v>
      </c>
      <c r="C279" s="20" t="s">
        <v>364</v>
      </c>
      <c r="D279" s="73">
        <v>1.0447299999999999</v>
      </c>
      <c r="E279" t="s">
        <v>45</v>
      </c>
      <c r="F279" s="59" t="s">
        <v>46</v>
      </c>
      <c r="G279" s="59" t="s">
        <v>46</v>
      </c>
      <c r="H279" s="59" t="s">
        <v>47</v>
      </c>
      <c r="I279" s="59" t="s">
        <v>48</v>
      </c>
      <c r="J279" s="59" t="s">
        <v>49</v>
      </c>
    </row>
    <row r="280" spans="1:10" x14ac:dyDescent="0.25">
      <c r="A280" t="s">
        <v>3</v>
      </c>
      <c r="B280" s="59" t="s">
        <v>20</v>
      </c>
      <c r="C280" s="20" t="s">
        <v>365</v>
      </c>
      <c r="D280" s="73">
        <v>13.79</v>
      </c>
      <c r="E280" t="s">
        <v>45</v>
      </c>
      <c r="F280" s="59" t="s">
        <v>182</v>
      </c>
      <c r="G280" s="59" t="s">
        <v>183</v>
      </c>
      <c r="H280" s="59" t="s">
        <v>51</v>
      </c>
      <c r="I280" s="59" t="s">
        <v>52</v>
      </c>
      <c r="J280" s="59" t="s">
        <v>53</v>
      </c>
    </row>
    <row r="281" spans="1:10" x14ac:dyDescent="0.25">
      <c r="A281" t="s">
        <v>3</v>
      </c>
      <c r="B281" s="59" t="s">
        <v>20</v>
      </c>
      <c r="C281" s="20" t="s">
        <v>366</v>
      </c>
      <c r="D281" s="73">
        <v>10.199</v>
      </c>
      <c r="E281" t="s">
        <v>45</v>
      </c>
      <c r="F281" s="59" t="s">
        <v>182</v>
      </c>
      <c r="G281" s="59" t="s">
        <v>183</v>
      </c>
      <c r="H281" s="59" t="s">
        <v>51</v>
      </c>
      <c r="I281" s="59" t="s">
        <v>52</v>
      </c>
      <c r="J281" s="59" t="s">
        <v>53</v>
      </c>
    </row>
    <row r="282" spans="1:10" x14ac:dyDescent="0.25">
      <c r="A282" t="s">
        <v>3</v>
      </c>
      <c r="B282" s="59" t="s">
        <v>20</v>
      </c>
      <c r="C282" s="20" t="s">
        <v>367</v>
      </c>
      <c r="D282" s="73">
        <v>1.0447299999999999</v>
      </c>
      <c r="E282" t="s">
        <v>45</v>
      </c>
      <c r="F282" s="59" t="s">
        <v>46</v>
      </c>
      <c r="G282" s="59" t="s">
        <v>46</v>
      </c>
      <c r="H282" s="59" t="s">
        <v>47</v>
      </c>
      <c r="I282" s="59" t="s">
        <v>48</v>
      </c>
      <c r="J282" s="59" t="s">
        <v>49</v>
      </c>
    </row>
    <row r="283" spans="1:10" x14ac:dyDescent="0.25">
      <c r="A283" t="s">
        <v>3</v>
      </c>
      <c r="B283" s="59" t="s">
        <v>20</v>
      </c>
      <c r="C283" s="20" t="s">
        <v>368</v>
      </c>
      <c r="D283" s="73">
        <v>1.0447299999999999</v>
      </c>
      <c r="E283" t="s">
        <v>45</v>
      </c>
      <c r="F283" s="59" t="s">
        <v>46</v>
      </c>
      <c r="G283" s="59" t="s">
        <v>46</v>
      </c>
      <c r="H283" s="59" t="s">
        <v>47</v>
      </c>
      <c r="I283" s="59" t="s">
        <v>48</v>
      </c>
      <c r="J283" s="59" t="s">
        <v>49</v>
      </c>
    </row>
    <row r="284" spans="1:10" x14ac:dyDescent="0.25">
      <c r="A284" t="s">
        <v>3</v>
      </c>
      <c r="B284" s="59" t="s">
        <v>20</v>
      </c>
      <c r="C284" s="20" t="s">
        <v>369</v>
      </c>
      <c r="D284" s="73">
        <v>1.44</v>
      </c>
      <c r="E284" t="s">
        <v>45</v>
      </c>
      <c r="F284" s="59" t="s">
        <v>182</v>
      </c>
      <c r="G284" s="59" t="s">
        <v>183</v>
      </c>
      <c r="H284" s="59" t="s">
        <v>41</v>
      </c>
      <c r="I284" s="59" t="s">
        <v>42</v>
      </c>
      <c r="J284" s="59" t="s">
        <v>43</v>
      </c>
    </row>
    <row r="285" spans="1:10" x14ac:dyDescent="0.25">
      <c r="A285" t="s">
        <v>3</v>
      </c>
      <c r="B285" s="59" t="s">
        <v>20</v>
      </c>
      <c r="C285" s="20" t="s">
        <v>370</v>
      </c>
      <c r="D285" s="73">
        <v>2.1659999999999999</v>
      </c>
      <c r="E285" t="s">
        <v>45</v>
      </c>
      <c r="F285" s="59" t="s">
        <v>46</v>
      </c>
      <c r="G285" s="59" t="s">
        <v>46</v>
      </c>
      <c r="H285" s="59" t="s">
        <v>92</v>
      </c>
      <c r="I285" s="59" t="s">
        <v>93</v>
      </c>
      <c r="J285" s="59" t="s">
        <v>94</v>
      </c>
    </row>
    <row r="286" spans="1:10" x14ac:dyDescent="0.25">
      <c r="A286" t="s">
        <v>3</v>
      </c>
      <c r="B286" s="59" t="s">
        <v>20</v>
      </c>
      <c r="C286" s="20" t="s">
        <v>371</v>
      </c>
      <c r="D286" s="73">
        <v>1.0447299999999999</v>
      </c>
      <c r="E286" t="s">
        <v>45</v>
      </c>
      <c r="F286" s="59" t="s">
        <v>46</v>
      </c>
      <c r="G286" s="59" t="s">
        <v>46</v>
      </c>
      <c r="H286" s="59" t="s">
        <v>47</v>
      </c>
      <c r="I286" s="59" t="s">
        <v>48</v>
      </c>
      <c r="J286" s="59" t="s">
        <v>49</v>
      </c>
    </row>
    <row r="287" spans="1:10" x14ac:dyDescent="0.25">
      <c r="A287" t="s">
        <v>3</v>
      </c>
      <c r="B287" s="59" t="s">
        <v>20</v>
      </c>
      <c r="C287" s="20" t="s">
        <v>372</v>
      </c>
      <c r="D287" s="73">
        <v>2.3523299999999998</v>
      </c>
      <c r="E287" t="s">
        <v>45</v>
      </c>
      <c r="F287" s="59" t="s">
        <v>46</v>
      </c>
      <c r="G287" s="59" t="s">
        <v>46</v>
      </c>
      <c r="H287" s="59" t="s">
        <v>92</v>
      </c>
      <c r="I287" s="59" t="s">
        <v>93</v>
      </c>
      <c r="J287" s="59" t="s">
        <v>94</v>
      </c>
    </row>
    <row r="288" spans="1:10" x14ac:dyDescent="0.25">
      <c r="A288" t="s">
        <v>3</v>
      </c>
      <c r="B288" s="59" t="s">
        <v>20</v>
      </c>
      <c r="C288" s="20" t="s">
        <v>373</v>
      </c>
      <c r="D288" s="73">
        <v>9.6114999999999995</v>
      </c>
      <c r="E288" t="s">
        <v>45</v>
      </c>
      <c r="F288" s="59" t="s">
        <v>46</v>
      </c>
      <c r="G288" s="59" t="s">
        <v>46</v>
      </c>
      <c r="H288" s="59" t="s">
        <v>92</v>
      </c>
      <c r="I288" s="59" t="s">
        <v>93</v>
      </c>
      <c r="J288" s="59" t="s">
        <v>94</v>
      </c>
    </row>
    <row r="289" spans="1:10" x14ac:dyDescent="0.25">
      <c r="A289" t="s">
        <v>3</v>
      </c>
      <c r="B289" s="59" t="s">
        <v>20</v>
      </c>
      <c r="C289" s="20" t="s">
        <v>374</v>
      </c>
      <c r="D289" s="73">
        <v>7.78</v>
      </c>
      <c r="E289" t="s">
        <v>45</v>
      </c>
      <c r="F289" s="59" t="s">
        <v>46</v>
      </c>
      <c r="G289" s="59" t="s">
        <v>46</v>
      </c>
      <c r="H289" s="59" t="s">
        <v>47</v>
      </c>
      <c r="I289" s="59" t="s">
        <v>48</v>
      </c>
      <c r="J289" s="59" t="s">
        <v>49</v>
      </c>
    </row>
    <row r="290" spans="1:10" x14ac:dyDescent="0.25">
      <c r="A290" t="s">
        <v>3</v>
      </c>
      <c r="B290" s="59" t="s">
        <v>20</v>
      </c>
      <c r="C290" s="20" t="s">
        <v>375</v>
      </c>
      <c r="D290" s="73">
        <v>21.30519</v>
      </c>
      <c r="E290" t="s">
        <v>45</v>
      </c>
      <c r="F290" s="59" t="s">
        <v>182</v>
      </c>
      <c r="G290" s="59" t="s">
        <v>183</v>
      </c>
      <c r="H290" s="59" t="s">
        <v>57</v>
      </c>
      <c r="I290" s="59" t="s">
        <v>58</v>
      </c>
      <c r="J290" s="59" t="s">
        <v>59</v>
      </c>
    </row>
    <row r="291" spans="1:10" x14ac:dyDescent="0.25">
      <c r="A291" t="s">
        <v>3</v>
      </c>
      <c r="B291" s="59" t="s">
        <v>20</v>
      </c>
      <c r="C291" s="20" t="s">
        <v>376</v>
      </c>
      <c r="D291" s="73">
        <v>28.38</v>
      </c>
      <c r="E291" t="s">
        <v>45</v>
      </c>
      <c r="F291" s="59" t="s">
        <v>182</v>
      </c>
      <c r="G291" s="59" t="s">
        <v>183</v>
      </c>
      <c r="H291" s="59" t="s">
        <v>41</v>
      </c>
      <c r="I291" s="59" t="s">
        <v>42</v>
      </c>
      <c r="J291" s="59" t="s">
        <v>43</v>
      </c>
    </row>
    <row r="292" spans="1:10" x14ac:dyDescent="0.25">
      <c r="A292" t="s">
        <v>3</v>
      </c>
      <c r="B292" s="59" t="s">
        <v>20</v>
      </c>
      <c r="C292" s="20" t="s">
        <v>377</v>
      </c>
      <c r="D292" s="73">
        <v>1.0447299999999999</v>
      </c>
      <c r="E292" t="s">
        <v>45</v>
      </c>
      <c r="F292" s="59" t="s">
        <v>46</v>
      </c>
      <c r="G292" s="59" t="s">
        <v>46</v>
      </c>
      <c r="H292" s="59" t="s">
        <v>47</v>
      </c>
      <c r="I292" s="59" t="s">
        <v>48</v>
      </c>
      <c r="J292" s="59" t="s">
        <v>49</v>
      </c>
    </row>
    <row r="293" spans="1:10" x14ac:dyDescent="0.25">
      <c r="A293" t="s">
        <v>3</v>
      </c>
      <c r="B293" s="59" t="s">
        <v>20</v>
      </c>
      <c r="C293" s="20" t="s">
        <v>378</v>
      </c>
      <c r="D293" s="73">
        <v>8.22879</v>
      </c>
      <c r="E293" t="s">
        <v>45</v>
      </c>
      <c r="F293" s="59" t="s">
        <v>46</v>
      </c>
      <c r="G293" s="59" t="s">
        <v>46</v>
      </c>
      <c r="H293" s="59" t="s">
        <v>63</v>
      </c>
      <c r="I293" s="59" t="s">
        <v>64</v>
      </c>
      <c r="J293" s="59" t="s">
        <v>65</v>
      </c>
    </row>
    <row r="294" spans="1:10" x14ac:dyDescent="0.25">
      <c r="A294" t="s">
        <v>3</v>
      </c>
      <c r="B294" s="59" t="s">
        <v>20</v>
      </c>
      <c r="C294" s="20" t="s">
        <v>379</v>
      </c>
      <c r="D294" s="73">
        <v>15.775370000000001</v>
      </c>
      <c r="E294" t="s">
        <v>45</v>
      </c>
      <c r="F294" s="59" t="s">
        <v>182</v>
      </c>
      <c r="G294" s="59" t="s">
        <v>183</v>
      </c>
      <c r="H294" s="59" t="s">
        <v>57</v>
      </c>
      <c r="I294" s="59" t="s">
        <v>58</v>
      </c>
      <c r="J294" s="59" t="s">
        <v>59</v>
      </c>
    </row>
    <row r="295" spans="1:10" x14ac:dyDescent="0.25">
      <c r="A295" t="s">
        <v>3</v>
      </c>
      <c r="B295" s="59" t="s">
        <v>20</v>
      </c>
      <c r="C295" s="20" t="s">
        <v>380</v>
      </c>
      <c r="D295" s="73">
        <v>15.90225</v>
      </c>
      <c r="E295" t="s">
        <v>45</v>
      </c>
      <c r="F295" s="59" t="s">
        <v>182</v>
      </c>
      <c r="G295" s="59" t="s">
        <v>183</v>
      </c>
      <c r="H295" s="59" t="s">
        <v>57</v>
      </c>
      <c r="I295" s="59" t="s">
        <v>58</v>
      </c>
      <c r="J295" s="59" t="s">
        <v>59</v>
      </c>
    </row>
    <row r="296" spans="1:10" x14ac:dyDescent="0.25">
      <c r="A296" t="s">
        <v>3</v>
      </c>
      <c r="B296" s="59" t="s">
        <v>20</v>
      </c>
      <c r="C296" s="20" t="s">
        <v>381</v>
      </c>
      <c r="D296" s="73">
        <v>15.90225</v>
      </c>
      <c r="E296" t="s">
        <v>45</v>
      </c>
      <c r="F296" s="59" t="s">
        <v>182</v>
      </c>
      <c r="G296" s="59" t="s">
        <v>183</v>
      </c>
      <c r="H296" s="59" t="s">
        <v>57</v>
      </c>
      <c r="I296" s="59" t="s">
        <v>58</v>
      </c>
      <c r="J296" s="59" t="s">
        <v>59</v>
      </c>
    </row>
    <row r="297" spans="1:10" x14ac:dyDescent="0.25">
      <c r="A297" t="s">
        <v>3</v>
      </c>
      <c r="B297" s="59" t="s">
        <v>20</v>
      </c>
      <c r="C297" s="20" t="s">
        <v>382</v>
      </c>
      <c r="D297" s="73">
        <v>15.90225</v>
      </c>
      <c r="E297" t="s">
        <v>45</v>
      </c>
      <c r="F297" s="59" t="s">
        <v>182</v>
      </c>
      <c r="G297" s="59" t="s">
        <v>183</v>
      </c>
      <c r="H297" s="59" t="s">
        <v>57</v>
      </c>
      <c r="I297" s="59" t="s">
        <v>58</v>
      </c>
      <c r="J297" s="59" t="s">
        <v>59</v>
      </c>
    </row>
    <row r="298" spans="1:10" x14ac:dyDescent="0.25">
      <c r="A298" t="s">
        <v>3</v>
      </c>
      <c r="B298" s="59" t="s">
        <v>20</v>
      </c>
      <c r="C298" s="20" t="s">
        <v>383</v>
      </c>
      <c r="D298" s="73">
        <v>21.35445</v>
      </c>
      <c r="E298" t="s">
        <v>45</v>
      </c>
      <c r="F298" s="59" t="s">
        <v>182</v>
      </c>
      <c r="G298" s="59" t="s">
        <v>183</v>
      </c>
      <c r="H298" s="59" t="s">
        <v>57</v>
      </c>
      <c r="I298" s="59" t="s">
        <v>58</v>
      </c>
      <c r="J298" s="59" t="s">
        <v>59</v>
      </c>
    </row>
    <row r="299" spans="1:10" x14ac:dyDescent="0.25">
      <c r="A299" t="s">
        <v>3</v>
      </c>
      <c r="B299" s="59" t="s">
        <v>20</v>
      </c>
      <c r="C299" s="20" t="s">
        <v>384</v>
      </c>
      <c r="D299" s="73">
        <v>10.450049999999999</v>
      </c>
      <c r="E299" t="s">
        <v>45</v>
      </c>
      <c r="F299" s="59" t="s">
        <v>182</v>
      </c>
      <c r="G299" s="59" t="s">
        <v>183</v>
      </c>
      <c r="H299" s="59" t="s">
        <v>57</v>
      </c>
      <c r="I299" s="59" t="s">
        <v>58</v>
      </c>
      <c r="J299" s="59" t="s">
        <v>59</v>
      </c>
    </row>
    <row r="300" spans="1:10" x14ac:dyDescent="0.25">
      <c r="A300" t="s">
        <v>3</v>
      </c>
      <c r="B300" s="59" t="s">
        <v>20</v>
      </c>
      <c r="C300" s="20" t="s">
        <v>385</v>
      </c>
      <c r="D300" s="73">
        <v>15.530670000000001</v>
      </c>
      <c r="E300" t="s">
        <v>45</v>
      </c>
      <c r="F300" s="59" t="s">
        <v>182</v>
      </c>
      <c r="G300" s="59" t="s">
        <v>183</v>
      </c>
      <c r="H300" s="59" t="s">
        <v>57</v>
      </c>
      <c r="I300" s="59" t="s">
        <v>58</v>
      </c>
      <c r="J300" s="59" t="s">
        <v>59</v>
      </c>
    </row>
    <row r="301" spans="1:10" x14ac:dyDescent="0.25">
      <c r="A301" t="s">
        <v>3</v>
      </c>
      <c r="B301" s="59" t="s">
        <v>20</v>
      </c>
      <c r="C301" s="20" t="s">
        <v>386</v>
      </c>
      <c r="D301" s="73">
        <v>24.459299999999999</v>
      </c>
      <c r="E301" t="s">
        <v>45</v>
      </c>
      <c r="F301" s="59" t="s">
        <v>182</v>
      </c>
      <c r="G301" s="59" t="s">
        <v>183</v>
      </c>
      <c r="H301" s="59" t="s">
        <v>57</v>
      </c>
      <c r="I301" s="59" t="s">
        <v>58</v>
      </c>
      <c r="J301" s="59" t="s">
        <v>59</v>
      </c>
    </row>
    <row r="302" spans="1:10" x14ac:dyDescent="0.25">
      <c r="A302" t="s">
        <v>3</v>
      </c>
      <c r="B302" s="59" t="s">
        <v>20</v>
      </c>
      <c r="C302" s="20" t="s">
        <v>387</v>
      </c>
      <c r="D302" s="73">
        <v>7.78</v>
      </c>
      <c r="E302" t="s">
        <v>45</v>
      </c>
      <c r="F302" s="59" t="s">
        <v>46</v>
      </c>
      <c r="G302" s="59" t="s">
        <v>46</v>
      </c>
      <c r="H302" s="59" t="s">
        <v>47</v>
      </c>
      <c r="I302" s="59" t="s">
        <v>48</v>
      </c>
      <c r="J302" s="59" t="s">
        <v>49</v>
      </c>
    </row>
    <row r="303" spans="1:10" x14ac:dyDescent="0.25">
      <c r="A303" t="s">
        <v>3</v>
      </c>
      <c r="B303" s="59" t="s">
        <v>20</v>
      </c>
      <c r="C303" s="20" t="s">
        <v>85</v>
      </c>
      <c r="D303" s="73">
        <v>8.8108500000000003</v>
      </c>
      <c r="E303" t="s">
        <v>45</v>
      </c>
      <c r="F303" s="59" t="s">
        <v>46</v>
      </c>
      <c r="G303" s="59" t="s">
        <v>46</v>
      </c>
      <c r="H303" s="59" t="s">
        <v>78</v>
      </c>
      <c r="I303" s="59" t="s">
        <v>86</v>
      </c>
      <c r="J303" s="59" t="s">
        <v>87</v>
      </c>
    </row>
    <row r="304" spans="1:10" x14ac:dyDescent="0.25">
      <c r="A304" t="s">
        <v>3</v>
      </c>
      <c r="B304" s="59" t="s">
        <v>20</v>
      </c>
      <c r="C304" s="20" t="s">
        <v>388</v>
      </c>
      <c r="D304" s="73">
        <v>3.302</v>
      </c>
      <c r="E304" t="s">
        <v>45</v>
      </c>
      <c r="F304" s="59" t="s">
        <v>46</v>
      </c>
      <c r="G304" s="59" t="s">
        <v>46</v>
      </c>
      <c r="H304" s="59" t="s">
        <v>47</v>
      </c>
      <c r="I304" s="59" t="s">
        <v>48</v>
      </c>
      <c r="J304" s="59" t="s">
        <v>49</v>
      </c>
    </row>
    <row r="305" spans="1:10" x14ac:dyDescent="0.25">
      <c r="A305" t="s">
        <v>3</v>
      </c>
      <c r="B305" s="59" t="s">
        <v>20</v>
      </c>
      <c r="C305" s="20" t="s">
        <v>389</v>
      </c>
      <c r="D305" s="73">
        <v>1.43</v>
      </c>
      <c r="E305" t="s">
        <v>45</v>
      </c>
      <c r="F305" s="59" t="s">
        <v>46</v>
      </c>
      <c r="G305" s="59" t="s">
        <v>46</v>
      </c>
      <c r="H305" s="59" t="s">
        <v>47</v>
      </c>
      <c r="I305" s="59" t="s">
        <v>48</v>
      </c>
      <c r="J305" s="59" t="s">
        <v>49</v>
      </c>
    </row>
    <row r="306" spans="1:10" x14ac:dyDescent="0.25">
      <c r="A306" t="s">
        <v>3</v>
      </c>
      <c r="B306" s="59" t="s">
        <v>20</v>
      </c>
      <c r="C306" s="20" t="s">
        <v>390</v>
      </c>
      <c r="D306" s="73">
        <v>3.0870000000000002</v>
      </c>
      <c r="E306" t="s">
        <v>45</v>
      </c>
      <c r="F306" s="59" t="s">
        <v>46</v>
      </c>
      <c r="G306" s="59" t="s">
        <v>46</v>
      </c>
      <c r="H306" s="59" t="s">
        <v>92</v>
      </c>
      <c r="I306" s="59" t="s">
        <v>93</v>
      </c>
      <c r="J306" s="59" t="s">
        <v>94</v>
      </c>
    </row>
    <row r="307" spans="1:10" x14ac:dyDescent="0.25">
      <c r="A307" t="s">
        <v>3</v>
      </c>
      <c r="B307" s="59" t="s">
        <v>20</v>
      </c>
      <c r="C307" s="20" t="s">
        <v>391</v>
      </c>
      <c r="D307" s="73">
        <v>7.9453699999999996</v>
      </c>
      <c r="E307" t="s">
        <v>45</v>
      </c>
      <c r="F307" s="59" t="s">
        <v>46</v>
      </c>
      <c r="G307" s="59" t="s">
        <v>46</v>
      </c>
      <c r="H307" s="59" t="s">
        <v>92</v>
      </c>
      <c r="I307" s="59" t="s">
        <v>93</v>
      </c>
      <c r="J307" s="59" t="s">
        <v>94</v>
      </c>
    </row>
    <row r="308" spans="1:10" x14ac:dyDescent="0.25">
      <c r="A308" t="s">
        <v>3</v>
      </c>
      <c r="B308" s="59" t="s">
        <v>20</v>
      </c>
      <c r="C308" s="20" t="s">
        <v>392</v>
      </c>
      <c r="D308" s="73">
        <v>24.29</v>
      </c>
      <c r="E308" t="s">
        <v>45</v>
      </c>
      <c r="F308" s="59" t="s">
        <v>182</v>
      </c>
      <c r="G308" s="59" t="s">
        <v>183</v>
      </c>
      <c r="H308" s="59" t="s">
        <v>57</v>
      </c>
      <c r="I308" s="59" t="s">
        <v>58</v>
      </c>
      <c r="J308" s="59" t="s">
        <v>59</v>
      </c>
    </row>
    <row r="309" spans="1:10" x14ac:dyDescent="0.25">
      <c r="A309" t="s">
        <v>3</v>
      </c>
      <c r="B309" s="59" t="s">
        <v>20</v>
      </c>
      <c r="C309" s="20" t="s">
        <v>393</v>
      </c>
      <c r="D309" s="73">
        <v>15.44514</v>
      </c>
      <c r="E309" t="s">
        <v>45</v>
      </c>
      <c r="F309" s="59" t="s">
        <v>46</v>
      </c>
      <c r="G309" s="59" t="s">
        <v>46</v>
      </c>
      <c r="H309" s="59" t="s">
        <v>78</v>
      </c>
      <c r="I309" s="59" t="s">
        <v>79</v>
      </c>
      <c r="J309" s="59" t="s">
        <v>80</v>
      </c>
    </row>
    <row r="310" spans="1:10" x14ac:dyDescent="0.25">
      <c r="A310" t="s">
        <v>3</v>
      </c>
      <c r="B310" s="59" t="s">
        <v>20</v>
      </c>
      <c r="C310" s="20" t="s">
        <v>394</v>
      </c>
      <c r="D310" s="73">
        <v>34.24888</v>
      </c>
      <c r="E310" t="s">
        <v>45</v>
      </c>
      <c r="F310" s="59" t="s">
        <v>182</v>
      </c>
      <c r="G310" s="59" t="s">
        <v>183</v>
      </c>
      <c r="H310" s="59" t="s">
        <v>41</v>
      </c>
      <c r="I310" s="59" t="s">
        <v>42</v>
      </c>
      <c r="J310" s="59" t="s">
        <v>43</v>
      </c>
    </row>
    <row r="311" spans="1:10" x14ac:dyDescent="0.25">
      <c r="A311" t="s">
        <v>3</v>
      </c>
      <c r="B311" s="59" t="s">
        <v>20</v>
      </c>
      <c r="C311" s="20" t="s">
        <v>395</v>
      </c>
      <c r="D311" s="73">
        <v>20.138999999999999</v>
      </c>
      <c r="E311" t="s">
        <v>45</v>
      </c>
      <c r="F311" s="59" t="s">
        <v>182</v>
      </c>
      <c r="G311" s="59" t="s">
        <v>183</v>
      </c>
      <c r="H311" s="59" t="s">
        <v>51</v>
      </c>
      <c r="I311" s="59" t="s">
        <v>52</v>
      </c>
      <c r="J311" s="59" t="s">
        <v>53</v>
      </c>
    </row>
    <row r="312" spans="1:10" x14ac:dyDescent="0.25">
      <c r="A312" t="s">
        <v>3</v>
      </c>
      <c r="B312" s="59" t="s">
        <v>20</v>
      </c>
      <c r="C312" s="20" t="s">
        <v>396</v>
      </c>
      <c r="D312" s="73">
        <v>20.360489999999999</v>
      </c>
      <c r="E312" t="s">
        <v>45</v>
      </c>
      <c r="F312" s="59" t="s">
        <v>182</v>
      </c>
      <c r="G312" s="59" t="s">
        <v>183</v>
      </c>
      <c r="H312" s="59" t="s">
        <v>51</v>
      </c>
      <c r="I312" s="59" t="s">
        <v>52</v>
      </c>
      <c r="J312" s="59" t="s">
        <v>53</v>
      </c>
    </row>
    <row r="313" spans="1:10" x14ac:dyDescent="0.25">
      <c r="A313" t="s">
        <v>3</v>
      </c>
      <c r="B313" s="59" t="s">
        <v>20</v>
      </c>
      <c r="C313" s="20" t="s">
        <v>397</v>
      </c>
      <c r="D313" s="73">
        <v>20.138999999999999</v>
      </c>
      <c r="E313" t="s">
        <v>45</v>
      </c>
      <c r="F313" s="59" t="s">
        <v>182</v>
      </c>
      <c r="G313" s="59" t="s">
        <v>183</v>
      </c>
      <c r="H313" s="59" t="s">
        <v>57</v>
      </c>
      <c r="I313" s="59" t="s">
        <v>58</v>
      </c>
      <c r="J313" s="59" t="s">
        <v>59</v>
      </c>
    </row>
    <row r="314" spans="1:10" x14ac:dyDescent="0.25">
      <c r="A314" t="s">
        <v>3</v>
      </c>
      <c r="B314" s="59" t="s">
        <v>20</v>
      </c>
      <c r="C314" s="20" t="s">
        <v>398</v>
      </c>
      <c r="D314" s="73">
        <v>24.439540000000001</v>
      </c>
      <c r="E314" t="s">
        <v>45</v>
      </c>
      <c r="F314" s="59" t="s">
        <v>182</v>
      </c>
      <c r="G314" s="59" t="s">
        <v>183</v>
      </c>
      <c r="H314" s="59" t="s">
        <v>51</v>
      </c>
      <c r="I314" s="59" t="s">
        <v>52</v>
      </c>
      <c r="J314" s="59" t="s">
        <v>53</v>
      </c>
    </row>
    <row r="315" spans="1:10" x14ac:dyDescent="0.25">
      <c r="A315" t="s">
        <v>3</v>
      </c>
      <c r="B315" s="59" t="s">
        <v>20</v>
      </c>
      <c r="C315" s="20" t="s">
        <v>399</v>
      </c>
      <c r="D315" s="73">
        <v>49.292630000000003</v>
      </c>
      <c r="E315" t="s">
        <v>45</v>
      </c>
      <c r="F315" s="59" t="s">
        <v>182</v>
      </c>
      <c r="G315" s="59" t="s">
        <v>183</v>
      </c>
      <c r="H315" s="59" t="s">
        <v>51</v>
      </c>
      <c r="I315" s="59" t="s">
        <v>52</v>
      </c>
      <c r="J315" s="59" t="s">
        <v>53</v>
      </c>
    </row>
    <row r="316" spans="1:10" x14ac:dyDescent="0.25">
      <c r="A316" t="s">
        <v>3</v>
      </c>
      <c r="B316" s="59" t="s">
        <v>20</v>
      </c>
      <c r="C316" s="20" t="s">
        <v>400</v>
      </c>
      <c r="D316" s="73">
        <v>18.812270000000002</v>
      </c>
      <c r="E316" t="s">
        <v>45</v>
      </c>
      <c r="F316" s="59" t="s">
        <v>182</v>
      </c>
      <c r="G316" s="59" t="s">
        <v>183</v>
      </c>
      <c r="H316" s="59" t="s">
        <v>51</v>
      </c>
      <c r="I316" s="59" t="s">
        <v>52</v>
      </c>
      <c r="J316" s="59" t="s">
        <v>53</v>
      </c>
    </row>
    <row r="317" spans="1:10" x14ac:dyDescent="0.25">
      <c r="A317" t="s">
        <v>3</v>
      </c>
      <c r="B317" s="59" t="s">
        <v>20</v>
      </c>
      <c r="C317" s="20" t="s">
        <v>401</v>
      </c>
      <c r="D317" s="73">
        <v>41.44323</v>
      </c>
      <c r="E317" t="s">
        <v>45</v>
      </c>
      <c r="F317" s="59" t="s">
        <v>182</v>
      </c>
      <c r="G317" s="59" t="s">
        <v>183</v>
      </c>
      <c r="H317" s="59" t="s">
        <v>51</v>
      </c>
      <c r="I317" s="59" t="s">
        <v>52</v>
      </c>
      <c r="J317" s="59" t="s">
        <v>53</v>
      </c>
    </row>
    <row r="318" spans="1:10" x14ac:dyDescent="0.25">
      <c r="A318" t="s">
        <v>3</v>
      </c>
      <c r="B318" s="59" t="s">
        <v>20</v>
      </c>
      <c r="C318" s="20" t="s">
        <v>402</v>
      </c>
      <c r="D318" s="73">
        <v>142.8535</v>
      </c>
      <c r="E318" t="s">
        <v>45</v>
      </c>
      <c r="F318" s="59" t="s">
        <v>46</v>
      </c>
      <c r="G318" s="59" t="s">
        <v>46</v>
      </c>
      <c r="H318" s="59" t="s">
        <v>63</v>
      </c>
      <c r="I318" s="59" t="s">
        <v>64</v>
      </c>
      <c r="J318" s="59" t="s">
        <v>65</v>
      </c>
    </row>
    <row r="319" spans="1:10" x14ac:dyDescent="0.25">
      <c r="A319" t="s">
        <v>3</v>
      </c>
      <c r="B319" s="59" t="s">
        <v>20</v>
      </c>
      <c r="C319" s="20" t="s">
        <v>403</v>
      </c>
      <c r="D319" s="73">
        <v>18.851579999999998</v>
      </c>
      <c r="E319" t="s">
        <v>45</v>
      </c>
      <c r="F319" s="59" t="s">
        <v>182</v>
      </c>
      <c r="G319" s="59" t="s">
        <v>183</v>
      </c>
      <c r="H319" s="59" t="s">
        <v>51</v>
      </c>
      <c r="I319" s="59" t="s">
        <v>52</v>
      </c>
      <c r="J319" s="59" t="s">
        <v>53</v>
      </c>
    </row>
    <row r="320" spans="1:10" x14ac:dyDescent="0.25">
      <c r="A320" t="s">
        <v>3</v>
      </c>
      <c r="B320" s="59" t="s">
        <v>20</v>
      </c>
      <c r="C320" s="20" t="s">
        <v>404</v>
      </c>
      <c r="D320" s="73">
        <v>67.551839999999999</v>
      </c>
      <c r="E320" t="s">
        <v>45</v>
      </c>
      <c r="F320" s="59" t="s">
        <v>182</v>
      </c>
      <c r="G320" s="59" t="s">
        <v>183</v>
      </c>
      <c r="H320" s="59" t="s">
        <v>57</v>
      </c>
      <c r="I320" s="59" t="s">
        <v>58</v>
      </c>
      <c r="J320" s="59" t="s">
        <v>59</v>
      </c>
    </row>
    <row r="321" spans="1:10" x14ac:dyDescent="0.25">
      <c r="A321" t="s">
        <v>3</v>
      </c>
      <c r="B321" s="59" t="s">
        <v>20</v>
      </c>
      <c r="C321" s="20" t="s">
        <v>405</v>
      </c>
      <c r="D321" s="73">
        <v>96.636570000000006</v>
      </c>
      <c r="E321" t="s">
        <v>45</v>
      </c>
      <c r="F321" s="59" t="s">
        <v>182</v>
      </c>
      <c r="G321" s="59" t="s">
        <v>183</v>
      </c>
      <c r="H321" s="59" t="s">
        <v>51</v>
      </c>
      <c r="I321" s="59" t="s">
        <v>52</v>
      </c>
      <c r="J321" s="59" t="s">
        <v>53</v>
      </c>
    </row>
    <row r="322" spans="1:10" x14ac:dyDescent="0.25">
      <c r="A322" t="s">
        <v>3</v>
      </c>
      <c r="B322" s="59" t="s">
        <v>20</v>
      </c>
      <c r="C322" s="20" t="s">
        <v>406</v>
      </c>
      <c r="D322" s="73">
        <v>15.806800000000001</v>
      </c>
      <c r="E322" t="s">
        <v>45</v>
      </c>
      <c r="F322" s="59" t="s">
        <v>182</v>
      </c>
      <c r="G322" s="59" t="s">
        <v>183</v>
      </c>
      <c r="H322" s="59" t="s">
        <v>51</v>
      </c>
      <c r="I322" s="59" t="s">
        <v>52</v>
      </c>
      <c r="J322" s="59" t="s">
        <v>53</v>
      </c>
    </row>
    <row r="323" spans="1:10" x14ac:dyDescent="0.25">
      <c r="A323" t="s">
        <v>3</v>
      </c>
      <c r="B323" s="59" t="s">
        <v>20</v>
      </c>
      <c r="C323" s="20" t="s">
        <v>407</v>
      </c>
      <c r="D323" s="73">
        <v>15.806800000000001</v>
      </c>
      <c r="E323" t="s">
        <v>45</v>
      </c>
      <c r="F323" s="59" t="s">
        <v>182</v>
      </c>
      <c r="G323" s="59" t="s">
        <v>183</v>
      </c>
      <c r="H323" s="59" t="s">
        <v>51</v>
      </c>
      <c r="I323" s="59" t="s">
        <v>52</v>
      </c>
      <c r="J323" s="59" t="s">
        <v>53</v>
      </c>
    </row>
    <row r="324" spans="1:10" x14ac:dyDescent="0.25">
      <c r="A324" t="s">
        <v>3</v>
      </c>
      <c r="B324" s="59" t="s">
        <v>20</v>
      </c>
      <c r="C324" s="20" t="s">
        <v>408</v>
      </c>
      <c r="D324" s="73">
        <v>546.10608000000002</v>
      </c>
      <c r="E324" t="s">
        <v>45</v>
      </c>
      <c r="F324" s="59" t="s">
        <v>46</v>
      </c>
      <c r="G324" s="59" t="s">
        <v>46</v>
      </c>
      <c r="H324" s="59" t="s">
        <v>104</v>
      </c>
      <c r="I324" s="59" t="s">
        <v>105</v>
      </c>
      <c r="J324" s="59" t="s">
        <v>106</v>
      </c>
    </row>
    <row r="325" spans="1:10" x14ac:dyDescent="0.25">
      <c r="A325" t="s">
        <v>3</v>
      </c>
      <c r="B325" s="59" t="s">
        <v>20</v>
      </c>
      <c r="C325" s="20" t="s">
        <v>409</v>
      </c>
      <c r="D325" s="73">
        <v>2.6632199999999999</v>
      </c>
      <c r="E325" t="s">
        <v>45</v>
      </c>
      <c r="F325" s="59" t="s">
        <v>182</v>
      </c>
      <c r="G325" s="59" t="s">
        <v>183</v>
      </c>
      <c r="H325" s="59" t="s">
        <v>410</v>
      </c>
      <c r="I325" s="59" t="s">
        <v>411</v>
      </c>
      <c r="J325" s="59" t="s">
        <v>412</v>
      </c>
    </row>
    <row r="326" spans="1:10" x14ac:dyDescent="0.25">
      <c r="A326" t="s">
        <v>3</v>
      </c>
      <c r="B326" s="59" t="s">
        <v>20</v>
      </c>
      <c r="C326" s="20" t="s">
        <v>413</v>
      </c>
      <c r="D326" s="73">
        <v>61.767580000000002</v>
      </c>
      <c r="E326" t="s">
        <v>45</v>
      </c>
      <c r="F326" s="59" t="s">
        <v>182</v>
      </c>
      <c r="G326" s="59" t="s">
        <v>183</v>
      </c>
      <c r="H326" s="59" t="s">
        <v>51</v>
      </c>
      <c r="I326" s="59" t="s">
        <v>52</v>
      </c>
      <c r="J326" s="59" t="s">
        <v>53</v>
      </c>
    </row>
    <row r="327" spans="1:10" x14ac:dyDescent="0.25">
      <c r="A327" t="s">
        <v>3</v>
      </c>
      <c r="B327" s="59" t="s">
        <v>20</v>
      </c>
      <c r="C327" s="20" t="s">
        <v>414</v>
      </c>
      <c r="D327" s="73">
        <v>6.5312200000000002</v>
      </c>
      <c r="E327" t="s">
        <v>45</v>
      </c>
      <c r="F327" s="59" t="s">
        <v>46</v>
      </c>
      <c r="G327" s="59" t="s">
        <v>46</v>
      </c>
      <c r="H327" s="59" t="s">
        <v>63</v>
      </c>
      <c r="I327" s="59" t="s">
        <v>64</v>
      </c>
      <c r="J327" s="59" t="s">
        <v>65</v>
      </c>
    </row>
    <row r="328" spans="1:10" x14ac:dyDescent="0.25">
      <c r="A328" t="s">
        <v>3</v>
      </c>
      <c r="B328" s="59" t="s">
        <v>20</v>
      </c>
      <c r="C328" s="20" t="s">
        <v>415</v>
      </c>
      <c r="D328" s="73">
        <v>47.758159999999997</v>
      </c>
      <c r="E328" t="s">
        <v>45</v>
      </c>
      <c r="F328" s="59" t="s">
        <v>182</v>
      </c>
      <c r="G328" s="59" t="s">
        <v>183</v>
      </c>
      <c r="H328" s="59" t="s">
        <v>57</v>
      </c>
      <c r="I328" s="59" t="s">
        <v>58</v>
      </c>
      <c r="J328" s="59" t="s">
        <v>59</v>
      </c>
    </row>
    <row r="329" spans="1:10" x14ac:dyDescent="0.25">
      <c r="A329" t="s">
        <v>3</v>
      </c>
      <c r="B329" s="59" t="s">
        <v>20</v>
      </c>
      <c r="C329" s="20" t="s">
        <v>416</v>
      </c>
      <c r="D329" s="73">
        <v>49.625929999999997</v>
      </c>
      <c r="E329" t="s">
        <v>45</v>
      </c>
      <c r="F329" s="59" t="s">
        <v>182</v>
      </c>
      <c r="G329" s="59" t="s">
        <v>183</v>
      </c>
      <c r="H329" s="59" t="s">
        <v>51</v>
      </c>
      <c r="I329" s="59" t="s">
        <v>52</v>
      </c>
      <c r="J329" s="59" t="s">
        <v>53</v>
      </c>
    </row>
    <row r="330" spans="1:10" x14ac:dyDescent="0.25">
      <c r="A330" t="s">
        <v>3</v>
      </c>
      <c r="B330" s="59" t="s">
        <v>20</v>
      </c>
      <c r="C330" s="20" t="s">
        <v>417</v>
      </c>
      <c r="D330" s="73">
        <v>34.202379999999998</v>
      </c>
      <c r="E330" t="s">
        <v>45</v>
      </c>
      <c r="F330" s="59" t="s">
        <v>182</v>
      </c>
      <c r="G330" s="59" t="s">
        <v>183</v>
      </c>
      <c r="H330" s="59" t="s">
        <v>51</v>
      </c>
      <c r="I330" s="59" t="s">
        <v>52</v>
      </c>
      <c r="J330" s="59" t="s">
        <v>53</v>
      </c>
    </row>
    <row r="331" spans="1:10" x14ac:dyDescent="0.25">
      <c r="A331" t="s">
        <v>3</v>
      </c>
      <c r="B331" s="59" t="s">
        <v>20</v>
      </c>
      <c r="C331" s="20" t="s">
        <v>418</v>
      </c>
      <c r="D331" s="73">
        <v>34.32011</v>
      </c>
      <c r="E331" t="s">
        <v>45</v>
      </c>
      <c r="F331" s="59" t="s">
        <v>182</v>
      </c>
      <c r="G331" s="59" t="s">
        <v>183</v>
      </c>
      <c r="H331" s="59" t="s">
        <v>51</v>
      </c>
      <c r="I331" s="59" t="s">
        <v>52</v>
      </c>
      <c r="J331" s="59" t="s">
        <v>53</v>
      </c>
    </row>
    <row r="332" spans="1:10" x14ac:dyDescent="0.25">
      <c r="A332" t="s">
        <v>3</v>
      </c>
      <c r="B332" s="59" t="s">
        <v>20</v>
      </c>
      <c r="C332" s="20" t="s">
        <v>419</v>
      </c>
      <c r="D332" s="73">
        <v>15.90225</v>
      </c>
      <c r="E332" t="s">
        <v>45</v>
      </c>
      <c r="F332" s="59" t="s">
        <v>182</v>
      </c>
      <c r="G332" s="59" t="s">
        <v>183</v>
      </c>
      <c r="H332" s="59" t="s">
        <v>57</v>
      </c>
      <c r="I332" s="59" t="s">
        <v>58</v>
      </c>
      <c r="J332" s="59" t="s">
        <v>59</v>
      </c>
    </row>
    <row r="333" spans="1:10" x14ac:dyDescent="0.25">
      <c r="A333" t="s">
        <v>3</v>
      </c>
      <c r="B333" s="59" t="s">
        <v>20</v>
      </c>
      <c r="C333" s="20" t="s">
        <v>420</v>
      </c>
      <c r="D333" s="73">
        <v>15.073399999999999</v>
      </c>
      <c r="E333" t="s">
        <v>45</v>
      </c>
      <c r="F333" s="59" t="s">
        <v>182</v>
      </c>
      <c r="G333" s="59" t="s">
        <v>183</v>
      </c>
      <c r="H333" s="59" t="s">
        <v>41</v>
      </c>
      <c r="I333" s="59" t="s">
        <v>42</v>
      </c>
      <c r="J333" s="59" t="s">
        <v>43</v>
      </c>
    </row>
    <row r="334" spans="1:10" x14ac:dyDescent="0.25">
      <c r="A334" t="s">
        <v>3</v>
      </c>
      <c r="B334" s="59" t="s">
        <v>20</v>
      </c>
      <c r="C334" s="20" t="s">
        <v>421</v>
      </c>
      <c r="D334" s="73">
        <v>29.11</v>
      </c>
      <c r="E334" t="s">
        <v>45</v>
      </c>
      <c r="F334" s="59" t="s">
        <v>182</v>
      </c>
      <c r="G334" s="59" t="s">
        <v>183</v>
      </c>
      <c r="H334" s="59" t="s">
        <v>51</v>
      </c>
      <c r="I334" s="59" t="s">
        <v>52</v>
      </c>
      <c r="J334" s="59" t="s">
        <v>53</v>
      </c>
    </row>
    <row r="335" spans="1:10" x14ac:dyDescent="0.25">
      <c r="A335" t="s">
        <v>3</v>
      </c>
      <c r="B335" s="59" t="s">
        <v>20</v>
      </c>
      <c r="C335" s="20" t="s">
        <v>422</v>
      </c>
      <c r="D335" s="73">
        <v>143.56908000000001</v>
      </c>
      <c r="E335" t="s">
        <v>45</v>
      </c>
      <c r="F335" s="59" t="s">
        <v>46</v>
      </c>
      <c r="G335" s="59" t="s">
        <v>46</v>
      </c>
      <c r="H335" s="59" t="s">
        <v>63</v>
      </c>
      <c r="I335" s="59" t="s">
        <v>64</v>
      </c>
      <c r="J335" s="59" t="s">
        <v>65</v>
      </c>
    </row>
    <row r="336" spans="1:10" x14ac:dyDescent="0.25">
      <c r="A336" t="s">
        <v>3</v>
      </c>
      <c r="B336" s="59" t="s">
        <v>20</v>
      </c>
      <c r="C336" s="20" t="s">
        <v>423</v>
      </c>
      <c r="D336" s="73">
        <v>80.422349999999994</v>
      </c>
      <c r="E336" t="s">
        <v>45</v>
      </c>
      <c r="F336" s="59" t="s">
        <v>46</v>
      </c>
      <c r="G336" s="59" t="s">
        <v>46</v>
      </c>
      <c r="H336" s="59" t="s">
        <v>63</v>
      </c>
      <c r="I336" s="59" t="s">
        <v>64</v>
      </c>
      <c r="J336" s="59" t="s">
        <v>65</v>
      </c>
    </row>
    <row r="337" spans="1:10" x14ac:dyDescent="0.25">
      <c r="A337" t="s">
        <v>3</v>
      </c>
      <c r="B337" s="59" t="s">
        <v>20</v>
      </c>
      <c r="C337" s="20" t="s">
        <v>424</v>
      </c>
      <c r="D337" s="73">
        <v>135.38127</v>
      </c>
      <c r="E337" t="s">
        <v>45</v>
      </c>
      <c r="F337" s="59" t="s">
        <v>46</v>
      </c>
      <c r="G337" s="59" t="s">
        <v>46</v>
      </c>
      <c r="H337" s="59" t="s">
        <v>63</v>
      </c>
      <c r="I337" s="59" t="s">
        <v>64</v>
      </c>
      <c r="J337" s="59" t="s">
        <v>65</v>
      </c>
    </row>
    <row r="338" spans="1:10" x14ac:dyDescent="0.25">
      <c r="A338" t="s">
        <v>3</v>
      </c>
      <c r="B338" s="59" t="s">
        <v>20</v>
      </c>
      <c r="C338" s="20" t="s">
        <v>425</v>
      </c>
      <c r="D338" s="73">
        <v>8.0768400000000007</v>
      </c>
      <c r="E338" t="s">
        <v>45</v>
      </c>
      <c r="F338" s="59" t="s">
        <v>46</v>
      </c>
      <c r="G338" s="59" t="s">
        <v>46</v>
      </c>
      <c r="H338" s="59" t="s">
        <v>63</v>
      </c>
      <c r="I338" s="59" t="s">
        <v>64</v>
      </c>
      <c r="J338" s="59" t="s">
        <v>65</v>
      </c>
    </row>
    <row r="339" spans="1:10" x14ac:dyDescent="0.25">
      <c r="A339" t="s">
        <v>3</v>
      </c>
      <c r="B339" s="59" t="s">
        <v>20</v>
      </c>
      <c r="C339" s="20" t="s">
        <v>426</v>
      </c>
      <c r="D339" s="73">
        <v>15.391249999999999</v>
      </c>
      <c r="E339" t="s">
        <v>45</v>
      </c>
      <c r="F339" s="59" t="s">
        <v>46</v>
      </c>
      <c r="G339" s="59" t="s">
        <v>46</v>
      </c>
      <c r="H339" s="59" t="s">
        <v>78</v>
      </c>
      <c r="I339" s="59" t="s">
        <v>79</v>
      </c>
      <c r="J339" s="59" t="s">
        <v>80</v>
      </c>
    </row>
    <row r="340" spans="1:10" x14ac:dyDescent="0.25">
      <c r="A340" t="s">
        <v>3</v>
      </c>
      <c r="B340" s="59" t="s">
        <v>20</v>
      </c>
      <c r="C340" s="20" t="s">
        <v>427</v>
      </c>
      <c r="D340" s="73">
        <v>80.422349999999994</v>
      </c>
      <c r="E340" t="s">
        <v>45</v>
      </c>
      <c r="F340" s="59" t="s">
        <v>46</v>
      </c>
      <c r="G340" s="59" t="s">
        <v>46</v>
      </c>
      <c r="H340" s="59" t="s">
        <v>63</v>
      </c>
      <c r="I340" s="59" t="s">
        <v>64</v>
      </c>
      <c r="J340" s="59" t="s">
        <v>65</v>
      </c>
    </row>
    <row r="341" spans="1:10" x14ac:dyDescent="0.25">
      <c r="A341" t="s">
        <v>3</v>
      </c>
      <c r="B341" s="59" t="s">
        <v>20</v>
      </c>
      <c r="C341" s="20" t="s">
        <v>428</v>
      </c>
      <c r="D341" s="73">
        <v>128.70041000000001</v>
      </c>
      <c r="E341" t="s">
        <v>45</v>
      </c>
      <c r="F341" s="59" t="s">
        <v>46</v>
      </c>
      <c r="G341" s="59" t="s">
        <v>46</v>
      </c>
      <c r="H341" s="59" t="s">
        <v>63</v>
      </c>
      <c r="I341" s="59" t="s">
        <v>64</v>
      </c>
      <c r="J341" s="59" t="s">
        <v>65</v>
      </c>
    </row>
    <row r="342" spans="1:10" x14ac:dyDescent="0.25">
      <c r="A342" t="s">
        <v>3</v>
      </c>
      <c r="B342" s="59" t="s">
        <v>20</v>
      </c>
      <c r="C342" s="20" t="s">
        <v>429</v>
      </c>
      <c r="D342" s="73">
        <v>19.35801</v>
      </c>
      <c r="E342" t="s">
        <v>45</v>
      </c>
      <c r="F342" s="59" t="s">
        <v>182</v>
      </c>
      <c r="G342" s="59" t="s">
        <v>183</v>
      </c>
      <c r="H342" s="59" t="s">
        <v>51</v>
      </c>
      <c r="I342" s="59" t="s">
        <v>52</v>
      </c>
      <c r="J342" s="59" t="s">
        <v>53</v>
      </c>
    </row>
    <row r="343" spans="1:10" x14ac:dyDescent="0.25">
      <c r="A343" t="s">
        <v>3</v>
      </c>
      <c r="B343" s="59" t="s">
        <v>20</v>
      </c>
      <c r="C343" s="20" t="s">
        <v>430</v>
      </c>
      <c r="D343" s="73">
        <v>24.196650000000002</v>
      </c>
      <c r="E343" t="s">
        <v>45</v>
      </c>
      <c r="F343" s="59" t="s">
        <v>182</v>
      </c>
      <c r="G343" s="59" t="s">
        <v>183</v>
      </c>
      <c r="H343" s="59" t="s">
        <v>51</v>
      </c>
      <c r="I343" s="59" t="s">
        <v>52</v>
      </c>
      <c r="J343" s="59" t="s">
        <v>53</v>
      </c>
    </row>
    <row r="344" spans="1:10" x14ac:dyDescent="0.25">
      <c r="A344" t="s">
        <v>3</v>
      </c>
      <c r="B344" s="59" t="s">
        <v>20</v>
      </c>
      <c r="C344" s="20" t="s">
        <v>431</v>
      </c>
      <c r="D344" s="73">
        <v>5.1514600000000002</v>
      </c>
      <c r="E344" t="s">
        <v>45</v>
      </c>
      <c r="F344" s="59" t="s">
        <v>46</v>
      </c>
      <c r="G344" s="59" t="s">
        <v>46</v>
      </c>
      <c r="H344" s="59" t="s">
        <v>47</v>
      </c>
      <c r="I344" s="59" t="s">
        <v>48</v>
      </c>
      <c r="J344" s="59" t="s">
        <v>49</v>
      </c>
    </row>
    <row r="345" spans="1:10" x14ac:dyDescent="0.25">
      <c r="A345" t="s">
        <v>3</v>
      </c>
      <c r="B345" s="59" t="s">
        <v>20</v>
      </c>
      <c r="C345" s="20" t="s">
        <v>432</v>
      </c>
      <c r="D345" s="73">
        <v>28.627520000000001</v>
      </c>
      <c r="E345" t="s">
        <v>45</v>
      </c>
      <c r="F345" s="59" t="s">
        <v>182</v>
      </c>
      <c r="G345" s="59" t="s">
        <v>183</v>
      </c>
      <c r="H345" s="59" t="s">
        <v>51</v>
      </c>
      <c r="I345" s="59" t="s">
        <v>52</v>
      </c>
      <c r="J345" s="59" t="s">
        <v>53</v>
      </c>
    </row>
    <row r="346" spans="1:10" x14ac:dyDescent="0.25">
      <c r="A346" t="s">
        <v>3</v>
      </c>
      <c r="B346" s="59" t="s">
        <v>20</v>
      </c>
      <c r="C346" s="20" t="s">
        <v>433</v>
      </c>
      <c r="D346" s="73">
        <v>19.96996</v>
      </c>
      <c r="E346" t="s">
        <v>45</v>
      </c>
      <c r="F346" s="59" t="s">
        <v>182</v>
      </c>
      <c r="G346" s="59" t="s">
        <v>183</v>
      </c>
      <c r="H346" s="59" t="s">
        <v>41</v>
      </c>
      <c r="I346" s="59" t="s">
        <v>42</v>
      </c>
      <c r="J346" s="59" t="s">
        <v>43</v>
      </c>
    </row>
    <row r="347" spans="1:10" x14ac:dyDescent="0.25">
      <c r="A347" t="s">
        <v>3</v>
      </c>
      <c r="B347" s="59" t="s">
        <v>20</v>
      </c>
      <c r="C347" s="20" t="s">
        <v>434</v>
      </c>
      <c r="D347" s="73">
        <v>20.138999999999999</v>
      </c>
      <c r="E347" t="s">
        <v>45</v>
      </c>
      <c r="F347" s="59" t="s">
        <v>182</v>
      </c>
      <c r="G347" s="59" t="s">
        <v>183</v>
      </c>
      <c r="H347" s="59" t="s">
        <v>57</v>
      </c>
      <c r="I347" s="59" t="s">
        <v>58</v>
      </c>
      <c r="J347" s="59" t="s">
        <v>59</v>
      </c>
    </row>
    <row r="348" spans="1:10" x14ac:dyDescent="0.25">
      <c r="A348" t="s">
        <v>3</v>
      </c>
      <c r="B348" s="59" t="s">
        <v>20</v>
      </c>
      <c r="C348" s="20" t="s">
        <v>435</v>
      </c>
      <c r="D348" s="73">
        <v>15.90225</v>
      </c>
      <c r="E348" t="s">
        <v>45</v>
      </c>
      <c r="F348" s="59" t="s">
        <v>182</v>
      </c>
      <c r="G348" s="59" t="s">
        <v>183</v>
      </c>
      <c r="H348" s="59" t="s">
        <v>41</v>
      </c>
      <c r="I348" s="59" t="s">
        <v>42</v>
      </c>
      <c r="J348" s="59" t="s">
        <v>43</v>
      </c>
    </row>
    <row r="349" spans="1:10" x14ac:dyDescent="0.25">
      <c r="A349" t="s">
        <v>3</v>
      </c>
      <c r="B349" s="59" t="s">
        <v>20</v>
      </c>
      <c r="C349" s="20" t="s">
        <v>436</v>
      </c>
      <c r="D349" s="73">
        <v>15.90225</v>
      </c>
      <c r="E349" t="s">
        <v>45</v>
      </c>
      <c r="F349" s="59" t="s">
        <v>182</v>
      </c>
      <c r="G349" s="59" t="s">
        <v>183</v>
      </c>
      <c r="H349" s="59" t="s">
        <v>57</v>
      </c>
      <c r="I349" s="59" t="s">
        <v>58</v>
      </c>
      <c r="J349" s="59" t="s">
        <v>59</v>
      </c>
    </row>
    <row r="350" spans="1:10" x14ac:dyDescent="0.25">
      <c r="A350" t="s">
        <v>3</v>
      </c>
      <c r="B350" s="59" t="s">
        <v>20</v>
      </c>
      <c r="C350" s="20" t="s">
        <v>437</v>
      </c>
      <c r="D350" s="73">
        <v>15.90225</v>
      </c>
      <c r="E350" t="s">
        <v>45</v>
      </c>
      <c r="F350" s="59" t="s">
        <v>182</v>
      </c>
      <c r="G350" s="59" t="s">
        <v>183</v>
      </c>
      <c r="H350" s="59" t="s">
        <v>57</v>
      </c>
      <c r="I350" s="59" t="s">
        <v>58</v>
      </c>
      <c r="J350" s="59" t="s">
        <v>59</v>
      </c>
    </row>
    <row r="351" spans="1:10" x14ac:dyDescent="0.25">
      <c r="A351" t="s">
        <v>3</v>
      </c>
      <c r="B351" s="59" t="s">
        <v>20</v>
      </c>
      <c r="C351" s="20" t="s">
        <v>159</v>
      </c>
      <c r="D351" s="73">
        <v>4.41</v>
      </c>
      <c r="E351" t="s">
        <v>45</v>
      </c>
      <c r="F351" s="59" t="s">
        <v>46</v>
      </c>
      <c r="G351" s="59" t="s">
        <v>46</v>
      </c>
      <c r="H351" s="59" t="s">
        <v>78</v>
      </c>
      <c r="I351" s="59" t="s">
        <v>86</v>
      </c>
      <c r="J351" s="59" t="s">
        <v>87</v>
      </c>
    </row>
    <row r="352" spans="1:10" x14ac:dyDescent="0.25">
      <c r="A352" t="s">
        <v>3</v>
      </c>
      <c r="B352" s="59" t="s">
        <v>20</v>
      </c>
      <c r="C352" s="20" t="s">
        <v>438</v>
      </c>
      <c r="D352" s="73">
        <v>7.78</v>
      </c>
      <c r="E352" t="s">
        <v>45</v>
      </c>
      <c r="F352" s="59" t="s">
        <v>46</v>
      </c>
      <c r="G352" s="59" t="s">
        <v>46</v>
      </c>
      <c r="H352" s="59" t="s">
        <v>47</v>
      </c>
      <c r="I352" s="59" t="s">
        <v>48</v>
      </c>
      <c r="J352" s="59" t="s">
        <v>49</v>
      </c>
    </row>
    <row r="353" spans="1:10" x14ac:dyDescent="0.25">
      <c r="A353" t="s">
        <v>3</v>
      </c>
      <c r="B353" s="59" t="s">
        <v>20</v>
      </c>
      <c r="C353" s="20" t="s">
        <v>439</v>
      </c>
      <c r="D353" s="73">
        <v>15.44514</v>
      </c>
      <c r="E353" t="s">
        <v>45</v>
      </c>
      <c r="F353" s="59" t="s">
        <v>46</v>
      </c>
      <c r="G353" s="59" t="s">
        <v>46</v>
      </c>
      <c r="H353" s="59" t="s">
        <v>78</v>
      </c>
      <c r="I353" s="59" t="s">
        <v>79</v>
      </c>
      <c r="J353" s="59" t="s">
        <v>80</v>
      </c>
    </row>
    <row r="354" spans="1:10" x14ac:dyDescent="0.25">
      <c r="A354" t="s">
        <v>3</v>
      </c>
      <c r="B354" s="59" t="s">
        <v>20</v>
      </c>
      <c r="C354" s="20" t="s">
        <v>440</v>
      </c>
      <c r="D354" s="73">
        <v>8.2284400000000009</v>
      </c>
      <c r="E354" t="s">
        <v>45</v>
      </c>
      <c r="F354" s="59" t="s">
        <v>46</v>
      </c>
      <c r="G354" s="59" t="s">
        <v>46</v>
      </c>
      <c r="H354" s="59" t="s">
        <v>63</v>
      </c>
      <c r="I354" s="59" t="s">
        <v>64</v>
      </c>
      <c r="J354" s="59" t="s">
        <v>65</v>
      </c>
    </row>
    <row r="355" spans="1:10" x14ac:dyDescent="0.25">
      <c r="A355" t="s">
        <v>3</v>
      </c>
      <c r="B355" s="59" t="s">
        <v>20</v>
      </c>
      <c r="C355" s="20" t="s">
        <v>441</v>
      </c>
      <c r="D355" s="73">
        <v>28.297999999999998</v>
      </c>
      <c r="E355" t="s">
        <v>45</v>
      </c>
      <c r="F355" s="59" t="s">
        <v>182</v>
      </c>
      <c r="G355" s="59" t="s">
        <v>183</v>
      </c>
      <c r="H355" s="59" t="s">
        <v>57</v>
      </c>
      <c r="I355" s="59" t="s">
        <v>58</v>
      </c>
      <c r="J355" s="59" t="s">
        <v>59</v>
      </c>
    </row>
    <row r="356" spans="1:10" x14ac:dyDescent="0.25">
      <c r="A356" t="s">
        <v>3</v>
      </c>
      <c r="B356" s="59" t="s">
        <v>20</v>
      </c>
      <c r="C356" s="20" t="s">
        <v>442</v>
      </c>
      <c r="D356" s="73">
        <v>38.320689999999999</v>
      </c>
      <c r="E356" t="s">
        <v>45</v>
      </c>
      <c r="F356" s="59" t="s">
        <v>182</v>
      </c>
      <c r="G356" s="59" t="s">
        <v>183</v>
      </c>
      <c r="H356" s="59" t="s">
        <v>57</v>
      </c>
      <c r="I356" s="59" t="s">
        <v>58</v>
      </c>
      <c r="J356" s="59" t="s">
        <v>304</v>
      </c>
    </row>
    <row r="357" spans="1:10" x14ac:dyDescent="0.25">
      <c r="A357" t="s">
        <v>3</v>
      </c>
      <c r="B357" s="59" t="s">
        <v>20</v>
      </c>
      <c r="C357" s="20" t="s">
        <v>443</v>
      </c>
      <c r="D357" s="73">
        <v>3.0764999999999998</v>
      </c>
      <c r="E357" t="s">
        <v>45</v>
      </c>
      <c r="F357" s="59" t="s">
        <v>46</v>
      </c>
      <c r="G357" s="59" t="s">
        <v>46</v>
      </c>
      <c r="H357" s="59" t="s">
        <v>92</v>
      </c>
      <c r="I357" s="59" t="s">
        <v>93</v>
      </c>
      <c r="J357" s="59" t="s">
        <v>94</v>
      </c>
    </row>
    <row r="358" spans="1:10" x14ac:dyDescent="0.25">
      <c r="A358" t="s">
        <v>3</v>
      </c>
      <c r="B358" s="59" t="s">
        <v>20</v>
      </c>
      <c r="C358" s="20" t="s">
        <v>444</v>
      </c>
      <c r="D358" s="73">
        <v>24.29</v>
      </c>
      <c r="E358" t="s">
        <v>45</v>
      </c>
      <c r="F358" s="59" t="s">
        <v>182</v>
      </c>
      <c r="G358" s="59" t="s">
        <v>183</v>
      </c>
      <c r="H358" s="59" t="s">
        <v>57</v>
      </c>
      <c r="I358" s="59" t="s">
        <v>58</v>
      </c>
      <c r="J358" s="59" t="s">
        <v>59</v>
      </c>
    </row>
    <row r="359" spans="1:10" x14ac:dyDescent="0.25">
      <c r="A359" t="s">
        <v>3</v>
      </c>
      <c r="B359" s="59" t="s">
        <v>20</v>
      </c>
      <c r="C359" s="20" t="s">
        <v>445</v>
      </c>
      <c r="D359" s="73">
        <v>20.09</v>
      </c>
      <c r="E359" t="s">
        <v>45</v>
      </c>
      <c r="F359" s="59" t="s">
        <v>182</v>
      </c>
      <c r="G359" s="59" t="s">
        <v>183</v>
      </c>
      <c r="H359" s="59" t="s">
        <v>57</v>
      </c>
      <c r="I359" s="59" t="s">
        <v>58</v>
      </c>
      <c r="J359" s="59" t="s">
        <v>59</v>
      </c>
    </row>
    <row r="360" spans="1:10" x14ac:dyDescent="0.25">
      <c r="A360" t="s">
        <v>3</v>
      </c>
      <c r="B360" s="59" t="s">
        <v>20</v>
      </c>
      <c r="C360" s="20" t="s">
        <v>446</v>
      </c>
      <c r="D360" s="73">
        <v>20.09</v>
      </c>
      <c r="E360" t="s">
        <v>45</v>
      </c>
      <c r="F360" s="59" t="s">
        <v>182</v>
      </c>
      <c r="G360" s="59" t="s">
        <v>183</v>
      </c>
      <c r="H360" s="59" t="s">
        <v>57</v>
      </c>
      <c r="I360" s="59" t="s">
        <v>58</v>
      </c>
      <c r="J360" s="59" t="s">
        <v>59</v>
      </c>
    </row>
    <row r="361" spans="1:10" x14ac:dyDescent="0.25">
      <c r="A361" t="s">
        <v>3</v>
      </c>
      <c r="B361" s="59" t="s">
        <v>20</v>
      </c>
      <c r="C361" s="20" t="s">
        <v>447</v>
      </c>
      <c r="D361" s="73">
        <v>20.09</v>
      </c>
      <c r="E361" t="s">
        <v>45</v>
      </c>
      <c r="F361" s="59" t="s">
        <v>182</v>
      </c>
      <c r="G361" s="59" t="s">
        <v>183</v>
      </c>
      <c r="H361" s="59" t="s">
        <v>57</v>
      </c>
      <c r="I361" s="59" t="s">
        <v>58</v>
      </c>
      <c r="J361" s="59" t="s">
        <v>59</v>
      </c>
    </row>
    <row r="362" spans="1:10" x14ac:dyDescent="0.25">
      <c r="A362" t="s">
        <v>3</v>
      </c>
      <c r="B362" s="59" t="s">
        <v>20</v>
      </c>
      <c r="C362" s="20" t="s">
        <v>448</v>
      </c>
      <c r="D362" s="73">
        <v>20.09</v>
      </c>
      <c r="E362" t="s">
        <v>45</v>
      </c>
      <c r="F362" s="59" t="s">
        <v>182</v>
      </c>
      <c r="G362" s="59" t="s">
        <v>183</v>
      </c>
      <c r="H362" s="59" t="s">
        <v>57</v>
      </c>
      <c r="I362" s="59" t="s">
        <v>58</v>
      </c>
      <c r="J362" s="59" t="s">
        <v>59</v>
      </c>
    </row>
    <row r="363" spans="1:10" x14ac:dyDescent="0.25">
      <c r="A363" t="s">
        <v>3</v>
      </c>
      <c r="B363" s="59" t="s">
        <v>20</v>
      </c>
      <c r="C363" s="20" t="s">
        <v>449</v>
      </c>
      <c r="D363" s="73">
        <v>20.09</v>
      </c>
      <c r="E363" t="s">
        <v>45</v>
      </c>
      <c r="F363" s="59" t="s">
        <v>182</v>
      </c>
      <c r="G363" s="59" t="s">
        <v>183</v>
      </c>
      <c r="H363" s="59" t="s">
        <v>57</v>
      </c>
      <c r="I363" s="59" t="s">
        <v>58</v>
      </c>
      <c r="J363" s="59" t="s">
        <v>59</v>
      </c>
    </row>
    <row r="364" spans="1:10" x14ac:dyDescent="0.25">
      <c r="A364" t="s">
        <v>3</v>
      </c>
      <c r="B364" s="59" t="s">
        <v>20</v>
      </c>
      <c r="C364" s="20" t="s">
        <v>450</v>
      </c>
      <c r="D364" s="73">
        <v>20.09</v>
      </c>
      <c r="E364" t="s">
        <v>45</v>
      </c>
      <c r="F364" s="59" t="s">
        <v>182</v>
      </c>
      <c r="G364" s="59" t="s">
        <v>183</v>
      </c>
      <c r="H364" s="59" t="s">
        <v>57</v>
      </c>
      <c r="I364" s="59" t="s">
        <v>58</v>
      </c>
      <c r="J364" s="59" t="s">
        <v>59</v>
      </c>
    </row>
    <row r="365" spans="1:10" x14ac:dyDescent="0.25">
      <c r="A365" t="s">
        <v>3</v>
      </c>
      <c r="B365" s="59" t="s">
        <v>20</v>
      </c>
      <c r="C365" s="20" t="s">
        <v>451</v>
      </c>
      <c r="D365" s="73">
        <v>21.30519</v>
      </c>
      <c r="E365" t="s">
        <v>45</v>
      </c>
      <c r="F365" s="59" t="s">
        <v>182</v>
      </c>
      <c r="G365" s="59" t="s">
        <v>183</v>
      </c>
      <c r="H365" s="59" t="s">
        <v>57</v>
      </c>
      <c r="I365" s="59" t="s">
        <v>58</v>
      </c>
      <c r="J365" s="59" t="s">
        <v>59</v>
      </c>
    </row>
    <row r="366" spans="1:10" x14ac:dyDescent="0.25">
      <c r="A366" t="s">
        <v>3</v>
      </c>
      <c r="B366" s="59" t="s">
        <v>20</v>
      </c>
      <c r="C366" s="20" t="s">
        <v>452</v>
      </c>
      <c r="D366" s="73">
        <v>5.8750999999999998</v>
      </c>
      <c r="E366" t="s">
        <v>45</v>
      </c>
      <c r="F366" s="59" t="s">
        <v>46</v>
      </c>
      <c r="G366" s="59" t="s">
        <v>46</v>
      </c>
      <c r="H366" s="59" t="s">
        <v>47</v>
      </c>
      <c r="I366" s="59" t="s">
        <v>48</v>
      </c>
      <c r="J366" s="59" t="s">
        <v>49</v>
      </c>
    </row>
    <row r="367" spans="1:10" x14ac:dyDescent="0.25">
      <c r="A367" t="s">
        <v>3</v>
      </c>
      <c r="B367" s="59" t="s">
        <v>20</v>
      </c>
      <c r="C367" s="20" t="s">
        <v>453</v>
      </c>
      <c r="D367" s="73">
        <v>1.0671999999999999</v>
      </c>
      <c r="E367" t="s">
        <v>45</v>
      </c>
      <c r="F367" s="59" t="s">
        <v>46</v>
      </c>
      <c r="G367" s="59" t="s">
        <v>46</v>
      </c>
      <c r="H367" s="59" t="s">
        <v>47</v>
      </c>
      <c r="I367" s="59" t="s">
        <v>48</v>
      </c>
      <c r="J367" s="59" t="s">
        <v>49</v>
      </c>
    </row>
    <row r="368" spans="1:10" x14ac:dyDescent="0.25">
      <c r="A368" t="s">
        <v>3</v>
      </c>
      <c r="B368" s="59" t="s">
        <v>20</v>
      </c>
      <c r="C368" s="20" t="s">
        <v>454</v>
      </c>
      <c r="D368" s="73">
        <v>1.0671999999999999</v>
      </c>
      <c r="E368" t="s">
        <v>45</v>
      </c>
      <c r="F368" s="59" t="s">
        <v>46</v>
      </c>
      <c r="G368" s="59" t="s">
        <v>46</v>
      </c>
      <c r="H368" s="59" t="s">
        <v>47</v>
      </c>
      <c r="I368" s="59" t="s">
        <v>48</v>
      </c>
      <c r="J368" s="59" t="s">
        <v>49</v>
      </c>
    </row>
    <row r="369" spans="1:10" x14ac:dyDescent="0.25">
      <c r="A369" t="s">
        <v>3</v>
      </c>
      <c r="B369" s="59" t="s">
        <v>20</v>
      </c>
      <c r="C369" s="20" t="s">
        <v>455</v>
      </c>
      <c r="D369" s="73">
        <v>7.78</v>
      </c>
      <c r="E369" t="s">
        <v>45</v>
      </c>
      <c r="F369" s="59" t="s">
        <v>46</v>
      </c>
      <c r="G369" s="59" t="s">
        <v>46</v>
      </c>
      <c r="H369" s="59" t="s">
        <v>47</v>
      </c>
      <c r="I369" s="59" t="s">
        <v>48</v>
      </c>
      <c r="J369" s="59" t="s">
        <v>49</v>
      </c>
    </row>
    <row r="370" spans="1:10" x14ac:dyDescent="0.25">
      <c r="A370" t="s">
        <v>3</v>
      </c>
      <c r="B370" s="59" t="s">
        <v>20</v>
      </c>
      <c r="C370" s="20" t="s">
        <v>456</v>
      </c>
      <c r="D370" s="73">
        <v>7.1365699999999999</v>
      </c>
      <c r="E370" t="s">
        <v>45</v>
      </c>
      <c r="F370" s="59" t="s">
        <v>46</v>
      </c>
      <c r="G370" s="59" t="s">
        <v>46</v>
      </c>
      <c r="H370" s="59" t="s">
        <v>92</v>
      </c>
      <c r="I370" s="59" t="s">
        <v>93</v>
      </c>
      <c r="J370" s="59" t="s">
        <v>94</v>
      </c>
    </row>
    <row r="371" spans="1:10" x14ac:dyDescent="0.25">
      <c r="A371" t="s">
        <v>3</v>
      </c>
      <c r="B371" s="59" t="s">
        <v>20</v>
      </c>
      <c r="C371" s="20" t="s">
        <v>457</v>
      </c>
      <c r="D371" s="73">
        <v>4.2111999999999998</v>
      </c>
      <c r="E371" t="s">
        <v>45</v>
      </c>
      <c r="F371" s="59" t="s">
        <v>46</v>
      </c>
      <c r="G371" s="59" t="s">
        <v>46</v>
      </c>
      <c r="H371" s="59" t="s">
        <v>92</v>
      </c>
      <c r="I371" s="59" t="s">
        <v>93</v>
      </c>
      <c r="J371" s="59" t="s">
        <v>94</v>
      </c>
    </row>
    <row r="372" spans="1:10" x14ac:dyDescent="0.25">
      <c r="A372" t="s">
        <v>3</v>
      </c>
      <c r="B372" s="59" t="s">
        <v>20</v>
      </c>
      <c r="C372" s="20" t="s">
        <v>458</v>
      </c>
      <c r="D372" s="73">
        <v>2.0384000000000002</v>
      </c>
      <c r="E372" t="s">
        <v>45</v>
      </c>
      <c r="F372" s="59" t="s">
        <v>46</v>
      </c>
      <c r="G372" s="59" t="s">
        <v>46</v>
      </c>
      <c r="H372" s="59" t="s">
        <v>92</v>
      </c>
      <c r="I372" s="59" t="s">
        <v>93</v>
      </c>
      <c r="J372" s="59" t="s">
        <v>94</v>
      </c>
    </row>
    <row r="373" spans="1:10" x14ac:dyDescent="0.25">
      <c r="A373" t="s">
        <v>3</v>
      </c>
      <c r="B373" s="59" t="s">
        <v>20</v>
      </c>
      <c r="C373" s="20" t="s">
        <v>459</v>
      </c>
      <c r="D373" s="73">
        <v>1.48552</v>
      </c>
      <c r="E373" t="s">
        <v>45</v>
      </c>
      <c r="F373" s="59" t="s">
        <v>182</v>
      </c>
      <c r="G373" s="59" t="s">
        <v>183</v>
      </c>
      <c r="H373" s="59" t="s">
        <v>41</v>
      </c>
      <c r="I373" s="59" t="s">
        <v>42</v>
      </c>
      <c r="J373" s="59" t="s">
        <v>43</v>
      </c>
    </row>
    <row r="374" spans="1:10" x14ac:dyDescent="0.25">
      <c r="A374" t="s">
        <v>3</v>
      </c>
      <c r="B374" s="59" t="s">
        <v>20</v>
      </c>
      <c r="C374" s="20" t="s">
        <v>460</v>
      </c>
      <c r="D374" s="73">
        <v>13.86</v>
      </c>
      <c r="E374" t="s">
        <v>45</v>
      </c>
      <c r="F374" s="59" t="s">
        <v>182</v>
      </c>
      <c r="G374" s="59" t="s">
        <v>183</v>
      </c>
      <c r="H374" s="59" t="s">
        <v>41</v>
      </c>
      <c r="I374" s="59" t="s">
        <v>42</v>
      </c>
      <c r="J374" s="59" t="s">
        <v>43</v>
      </c>
    </row>
    <row r="375" spans="1:10" x14ac:dyDescent="0.25">
      <c r="A375" t="s">
        <v>3</v>
      </c>
      <c r="B375" s="59" t="s">
        <v>20</v>
      </c>
      <c r="C375" s="20" t="s">
        <v>461</v>
      </c>
      <c r="D375" s="73">
        <v>14.08</v>
      </c>
      <c r="E375" t="s">
        <v>45</v>
      </c>
      <c r="F375" s="59" t="s">
        <v>182</v>
      </c>
      <c r="G375" s="59" t="s">
        <v>183</v>
      </c>
      <c r="H375" s="59" t="s">
        <v>41</v>
      </c>
      <c r="I375" s="59" t="s">
        <v>42</v>
      </c>
      <c r="J375" s="59" t="s">
        <v>43</v>
      </c>
    </row>
    <row r="376" spans="1:10" x14ac:dyDescent="0.25">
      <c r="A376" t="s">
        <v>3</v>
      </c>
      <c r="B376" s="59" t="s">
        <v>20</v>
      </c>
      <c r="C376" s="20" t="s">
        <v>462</v>
      </c>
      <c r="D376" s="73">
        <v>11.592180000000001</v>
      </c>
      <c r="E376" t="s">
        <v>45</v>
      </c>
      <c r="F376" s="59" t="s">
        <v>46</v>
      </c>
      <c r="G376" s="59" t="s">
        <v>46</v>
      </c>
      <c r="H376" s="59" t="s">
        <v>92</v>
      </c>
      <c r="I376" s="59" t="s">
        <v>93</v>
      </c>
      <c r="J376" s="59" t="s">
        <v>94</v>
      </c>
    </row>
    <row r="377" spans="1:10" x14ac:dyDescent="0.25">
      <c r="A377" t="s">
        <v>3</v>
      </c>
      <c r="B377" s="59" t="s">
        <v>20</v>
      </c>
      <c r="C377" s="20" t="s">
        <v>463</v>
      </c>
      <c r="D377" s="73">
        <v>23.006</v>
      </c>
      <c r="E377" t="s">
        <v>45</v>
      </c>
      <c r="F377" s="59" t="s">
        <v>46</v>
      </c>
      <c r="G377" s="59" t="s">
        <v>46</v>
      </c>
      <c r="H377" s="59" t="s">
        <v>78</v>
      </c>
      <c r="I377" s="59" t="s">
        <v>79</v>
      </c>
      <c r="J377" s="59" t="s">
        <v>80</v>
      </c>
    </row>
    <row r="378" spans="1:10" x14ac:dyDescent="0.25">
      <c r="A378" t="s">
        <v>3</v>
      </c>
      <c r="B378" s="59" t="s">
        <v>20</v>
      </c>
      <c r="C378" s="20" t="s">
        <v>464</v>
      </c>
      <c r="D378" s="73">
        <v>9.2091200000000004</v>
      </c>
      <c r="E378" t="s">
        <v>45</v>
      </c>
      <c r="F378" s="59" t="s">
        <v>46</v>
      </c>
      <c r="G378" s="59" t="s">
        <v>46</v>
      </c>
      <c r="H378" s="59" t="s">
        <v>63</v>
      </c>
      <c r="I378" s="59" t="s">
        <v>64</v>
      </c>
      <c r="J378" s="59" t="s">
        <v>65</v>
      </c>
    </row>
    <row r="379" spans="1:10" x14ac:dyDescent="0.25">
      <c r="A379" t="s">
        <v>3</v>
      </c>
      <c r="B379" s="59" t="s">
        <v>20</v>
      </c>
      <c r="C379" s="20" t="s">
        <v>465</v>
      </c>
      <c r="D379" s="73">
        <v>1.0671999999999999</v>
      </c>
      <c r="E379" t="s">
        <v>45</v>
      </c>
      <c r="F379" s="59" t="s">
        <v>46</v>
      </c>
      <c r="G379" s="59" t="s">
        <v>46</v>
      </c>
      <c r="H379" s="59" t="s">
        <v>47</v>
      </c>
      <c r="I379" s="59" t="s">
        <v>48</v>
      </c>
      <c r="J379" s="59" t="s">
        <v>49</v>
      </c>
    </row>
    <row r="380" spans="1:10" x14ac:dyDescent="0.25">
      <c r="A380" t="s">
        <v>3</v>
      </c>
      <c r="B380" s="59" t="s">
        <v>20</v>
      </c>
      <c r="C380" s="20" t="s">
        <v>466</v>
      </c>
      <c r="D380" s="73">
        <v>1.0671999999999999</v>
      </c>
      <c r="E380" t="s">
        <v>45</v>
      </c>
      <c r="F380" s="59" t="s">
        <v>46</v>
      </c>
      <c r="G380" s="59" t="s">
        <v>46</v>
      </c>
      <c r="H380" s="59" t="s">
        <v>47</v>
      </c>
      <c r="I380" s="59" t="s">
        <v>48</v>
      </c>
      <c r="J380" s="59" t="s">
        <v>49</v>
      </c>
    </row>
    <row r="381" spans="1:10" x14ac:dyDescent="0.25">
      <c r="A381" t="s">
        <v>3</v>
      </c>
      <c r="B381" s="59" t="s">
        <v>20</v>
      </c>
      <c r="C381" s="20" t="s">
        <v>467</v>
      </c>
      <c r="D381" s="73">
        <v>1.0671999999999999</v>
      </c>
      <c r="E381" t="s">
        <v>45</v>
      </c>
      <c r="F381" s="59" t="s">
        <v>46</v>
      </c>
      <c r="G381" s="59" t="s">
        <v>46</v>
      </c>
      <c r="H381" s="59" t="s">
        <v>47</v>
      </c>
      <c r="I381" s="59" t="s">
        <v>48</v>
      </c>
      <c r="J381" s="59" t="s">
        <v>49</v>
      </c>
    </row>
    <row r="382" spans="1:10" x14ac:dyDescent="0.25">
      <c r="A382" t="s">
        <v>3</v>
      </c>
      <c r="B382" s="59" t="s">
        <v>20</v>
      </c>
      <c r="C382" s="20" t="s">
        <v>468</v>
      </c>
      <c r="D382" s="73">
        <v>1.0671999999999999</v>
      </c>
      <c r="E382" t="s">
        <v>45</v>
      </c>
      <c r="F382" s="59" t="s">
        <v>46</v>
      </c>
      <c r="G382" s="59" t="s">
        <v>46</v>
      </c>
      <c r="H382" s="59" t="s">
        <v>47</v>
      </c>
      <c r="I382" s="59" t="s">
        <v>48</v>
      </c>
      <c r="J382" s="59" t="s">
        <v>49</v>
      </c>
    </row>
    <row r="383" spans="1:10" x14ac:dyDescent="0.25">
      <c r="A383" t="s">
        <v>3</v>
      </c>
      <c r="B383" s="59" t="s">
        <v>20</v>
      </c>
      <c r="C383" s="20" t="s">
        <v>469</v>
      </c>
      <c r="D383" s="73">
        <v>1.0671999999999999</v>
      </c>
      <c r="E383" t="s">
        <v>45</v>
      </c>
      <c r="F383" s="59" t="s">
        <v>46</v>
      </c>
      <c r="G383" s="59" t="s">
        <v>46</v>
      </c>
      <c r="H383" s="59" t="s">
        <v>47</v>
      </c>
      <c r="I383" s="59" t="s">
        <v>48</v>
      </c>
      <c r="J383" s="59" t="s">
        <v>49</v>
      </c>
    </row>
    <row r="384" spans="1:10" x14ac:dyDescent="0.25">
      <c r="A384" t="s">
        <v>3</v>
      </c>
      <c r="B384" s="59" t="s">
        <v>20</v>
      </c>
      <c r="C384" s="20" t="s">
        <v>470</v>
      </c>
      <c r="D384" s="73">
        <v>20.09</v>
      </c>
      <c r="E384" t="s">
        <v>45</v>
      </c>
      <c r="F384" s="59" t="s">
        <v>182</v>
      </c>
      <c r="G384" s="59" t="s">
        <v>183</v>
      </c>
      <c r="H384" s="59" t="s">
        <v>57</v>
      </c>
      <c r="I384" s="59" t="s">
        <v>58</v>
      </c>
      <c r="J384" s="59" t="s">
        <v>59</v>
      </c>
    </row>
    <row r="385" spans="1:10" x14ac:dyDescent="0.25">
      <c r="A385" t="s">
        <v>3</v>
      </c>
      <c r="B385" s="59" t="s">
        <v>20</v>
      </c>
      <c r="C385" s="20" t="s">
        <v>471</v>
      </c>
      <c r="D385" s="73">
        <v>20.09</v>
      </c>
      <c r="E385" t="s">
        <v>45</v>
      </c>
      <c r="F385" s="59" t="s">
        <v>182</v>
      </c>
      <c r="G385" s="59" t="s">
        <v>183</v>
      </c>
      <c r="H385" s="59" t="s">
        <v>57</v>
      </c>
      <c r="I385" s="59" t="s">
        <v>58</v>
      </c>
      <c r="J385" s="59" t="s">
        <v>59</v>
      </c>
    </row>
    <row r="386" spans="1:10" x14ac:dyDescent="0.25">
      <c r="A386" t="s">
        <v>3</v>
      </c>
      <c r="B386" s="59" t="s">
        <v>20</v>
      </c>
      <c r="C386" s="20" t="s">
        <v>472</v>
      </c>
      <c r="D386" s="73">
        <v>20.09</v>
      </c>
      <c r="E386" t="s">
        <v>45</v>
      </c>
      <c r="F386" s="59" t="s">
        <v>182</v>
      </c>
      <c r="G386" s="59" t="s">
        <v>183</v>
      </c>
      <c r="H386" s="59" t="s">
        <v>57</v>
      </c>
      <c r="I386" s="59" t="s">
        <v>58</v>
      </c>
      <c r="J386" s="59" t="s">
        <v>59</v>
      </c>
    </row>
    <row r="387" spans="1:10" x14ac:dyDescent="0.25">
      <c r="A387" t="s">
        <v>3</v>
      </c>
      <c r="B387" s="59" t="s">
        <v>20</v>
      </c>
      <c r="C387" s="20" t="s">
        <v>473</v>
      </c>
      <c r="D387" s="73">
        <v>13.908950000000001</v>
      </c>
      <c r="E387" t="s">
        <v>45</v>
      </c>
      <c r="F387" s="59" t="s">
        <v>182</v>
      </c>
      <c r="G387" s="59" t="s">
        <v>183</v>
      </c>
      <c r="H387" s="59" t="s">
        <v>57</v>
      </c>
      <c r="I387" s="59" t="s">
        <v>58</v>
      </c>
      <c r="J387" s="59" t="s">
        <v>59</v>
      </c>
    </row>
    <row r="388" spans="1:10" x14ac:dyDescent="0.25">
      <c r="A388" t="s">
        <v>3</v>
      </c>
      <c r="B388" s="59" t="s">
        <v>20</v>
      </c>
      <c r="C388" s="20" t="s">
        <v>474</v>
      </c>
      <c r="D388" s="73">
        <v>1.2847999999999999</v>
      </c>
      <c r="E388" t="s">
        <v>45</v>
      </c>
      <c r="F388" s="59" t="s">
        <v>46</v>
      </c>
      <c r="G388" s="59" t="s">
        <v>46</v>
      </c>
      <c r="H388" s="59" t="s">
        <v>47</v>
      </c>
      <c r="I388" s="59" t="s">
        <v>48</v>
      </c>
      <c r="J388" s="59" t="s">
        <v>49</v>
      </c>
    </row>
    <row r="389" spans="1:10" x14ac:dyDescent="0.25">
      <c r="A389" t="s">
        <v>3</v>
      </c>
      <c r="B389" s="59" t="s">
        <v>20</v>
      </c>
      <c r="C389" s="20" t="s">
        <v>475</v>
      </c>
      <c r="D389" s="73">
        <v>1.2847999999999999</v>
      </c>
      <c r="E389" t="s">
        <v>45</v>
      </c>
      <c r="F389" s="59" t="s">
        <v>46</v>
      </c>
      <c r="G389" s="59" t="s">
        <v>46</v>
      </c>
      <c r="H389" s="59" t="s">
        <v>47</v>
      </c>
      <c r="I389" s="59" t="s">
        <v>48</v>
      </c>
      <c r="J389" s="59" t="s">
        <v>49</v>
      </c>
    </row>
    <row r="390" spans="1:10" x14ac:dyDescent="0.25">
      <c r="A390" t="s">
        <v>3</v>
      </c>
      <c r="B390" s="59" t="s">
        <v>20</v>
      </c>
      <c r="C390" s="20" t="s">
        <v>476</v>
      </c>
      <c r="D390" s="73">
        <v>1.2847999999999999</v>
      </c>
      <c r="E390" t="s">
        <v>45</v>
      </c>
      <c r="F390" s="59" t="s">
        <v>46</v>
      </c>
      <c r="G390" s="59" t="s">
        <v>46</v>
      </c>
      <c r="H390" s="59" t="s">
        <v>47</v>
      </c>
      <c r="I390" s="59" t="s">
        <v>48</v>
      </c>
      <c r="J390" s="59" t="s">
        <v>49</v>
      </c>
    </row>
    <row r="391" spans="1:10" x14ac:dyDescent="0.25">
      <c r="A391" t="s">
        <v>3</v>
      </c>
      <c r="B391" s="59" t="s">
        <v>20</v>
      </c>
      <c r="C391" s="20" t="s">
        <v>477</v>
      </c>
      <c r="D391" s="73">
        <v>1.2847999999999999</v>
      </c>
      <c r="E391" t="s">
        <v>45</v>
      </c>
      <c r="F391" s="59" t="s">
        <v>46</v>
      </c>
      <c r="G391" s="59" t="s">
        <v>46</v>
      </c>
      <c r="H391" s="59" t="s">
        <v>47</v>
      </c>
      <c r="I391" s="59" t="s">
        <v>48</v>
      </c>
      <c r="J391" s="59" t="s">
        <v>49</v>
      </c>
    </row>
    <row r="392" spans="1:10" x14ac:dyDescent="0.25">
      <c r="A392" t="s">
        <v>3</v>
      </c>
      <c r="B392" s="59" t="s">
        <v>20</v>
      </c>
      <c r="C392" s="20" t="s">
        <v>478</v>
      </c>
      <c r="D392" s="73">
        <v>1.2847999999999999</v>
      </c>
      <c r="E392" t="s">
        <v>45</v>
      </c>
      <c r="F392" s="59" t="s">
        <v>46</v>
      </c>
      <c r="G392" s="59" t="s">
        <v>46</v>
      </c>
      <c r="H392" s="59" t="s">
        <v>47</v>
      </c>
      <c r="I392" s="59" t="s">
        <v>48</v>
      </c>
      <c r="J392" s="59" t="s">
        <v>49</v>
      </c>
    </row>
    <row r="393" spans="1:10" x14ac:dyDescent="0.25">
      <c r="A393" t="s">
        <v>3</v>
      </c>
      <c r="B393" s="59" t="s">
        <v>20</v>
      </c>
      <c r="C393" s="20" t="s">
        <v>479</v>
      </c>
      <c r="D393" s="73">
        <v>1.2847999999999999</v>
      </c>
      <c r="E393" t="s">
        <v>45</v>
      </c>
      <c r="F393" s="59" t="s">
        <v>46</v>
      </c>
      <c r="G393" s="59" t="s">
        <v>46</v>
      </c>
      <c r="H393" s="59" t="s">
        <v>47</v>
      </c>
      <c r="I393" s="59" t="s">
        <v>48</v>
      </c>
      <c r="J393" s="59" t="s">
        <v>49</v>
      </c>
    </row>
    <row r="394" spans="1:10" x14ac:dyDescent="0.25">
      <c r="A394" t="s">
        <v>3</v>
      </c>
      <c r="B394" s="59" t="s">
        <v>20</v>
      </c>
      <c r="C394" s="20" t="s">
        <v>480</v>
      </c>
      <c r="D394" s="73">
        <v>1.2847999999999999</v>
      </c>
      <c r="E394" t="s">
        <v>45</v>
      </c>
      <c r="F394" s="59" t="s">
        <v>46</v>
      </c>
      <c r="G394" s="59" t="s">
        <v>46</v>
      </c>
      <c r="H394" s="59" t="s">
        <v>47</v>
      </c>
      <c r="I394" s="59" t="s">
        <v>48</v>
      </c>
      <c r="J394" s="59" t="s">
        <v>49</v>
      </c>
    </row>
    <row r="395" spans="1:10" x14ac:dyDescent="0.25">
      <c r="A395" t="s">
        <v>3</v>
      </c>
      <c r="B395" s="59" t="s">
        <v>20</v>
      </c>
      <c r="C395" s="20" t="s">
        <v>481</v>
      </c>
      <c r="D395" s="73">
        <v>1.2847999999999999</v>
      </c>
      <c r="E395" t="s">
        <v>45</v>
      </c>
      <c r="F395" s="59" t="s">
        <v>46</v>
      </c>
      <c r="G395" s="59" t="s">
        <v>46</v>
      </c>
      <c r="H395" s="59" t="s">
        <v>47</v>
      </c>
      <c r="I395" s="59" t="s">
        <v>48</v>
      </c>
      <c r="J395" s="59" t="s">
        <v>49</v>
      </c>
    </row>
    <row r="396" spans="1:10" x14ac:dyDescent="0.25">
      <c r="A396" t="s">
        <v>3</v>
      </c>
      <c r="B396" s="59" t="s">
        <v>20</v>
      </c>
      <c r="C396" s="20" t="s">
        <v>482</v>
      </c>
      <c r="D396" s="73">
        <v>1.2847999999999999</v>
      </c>
      <c r="E396" t="s">
        <v>45</v>
      </c>
      <c r="F396" s="59" t="s">
        <v>46</v>
      </c>
      <c r="G396" s="59" t="s">
        <v>46</v>
      </c>
      <c r="H396" s="59" t="s">
        <v>47</v>
      </c>
      <c r="I396" s="59" t="s">
        <v>48</v>
      </c>
      <c r="J396" s="59" t="s">
        <v>49</v>
      </c>
    </row>
    <row r="397" spans="1:10" x14ac:dyDescent="0.25">
      <c r="A397" t="s">
        <v>3</v>
      </c>
      <c r="B397" s="59" t="s">
        <v>20</v>
      </c>
      <c r="C397" s="20" t="s">
        <v>483</v>
      </c>
      <c r="D397" s="73">
        <v>1.2847999999999999</v>
      </c>
      <c r="E397" t="s">
        <v>45</v>
      </c>
      <c r="F397" s="59" t="s">
        <v>46</v>
      </c>
      <c r="G397" s="59" t="s">
        <v>46</v>
      </c>
      <c r="H397" s="59" t="s">
        <v>47</v>
      </c>
      <c r="I397" s="59" t="s">
        <v>48</v>
      </c>
      <c r="J397" s="59" t="s">
        <v>49</v>
      </c>
    </row>
    <row r="398" spans="1:10" x14ac:dyDescent="0.25">
      <c r="A398" t="s">
        <v>3</v>
      </c>
      <c r="B398" s="59" t="s">
        <v>20</v>
      </c>
      <c r="C398" s="20" t="s">
        <v>484</v>
      </c>
      <c r="D398" s="73">
        <v>12.504250000000001</v>
      </c>
      <c r="E398" t="s">
        <v>45</v>
      </c>
      <c r="F398" s="59" t="s">
        <v>182</v>
      </c>
      <c r="G398" s="59" t="s">
        <v>183</v>
      </c>
      <c r="H398" s="59" t="s">
        <v>57</v>
      </c>
      <c r="I398" s="59" t="s">
        <v>58</v>
      </c>
      <c r="J398" s="59" t="s">
        <v>59</v>
      </c>
    </row>
    <row r="399" spans="1:10" x14ac:dyDescent="0.25">
      <c r="A399" t="s">
        <v>3</v>
      </c>
      <c r="B399" s="59" t="s">
        <v>20</v>
      </c>
      <c r="C399" s="20" t="s">
        <v>485</v>
      </c>
      <c r="D399" s="73">
        <v>15.90225</v>
      </c>
      <c r="E399" t="s">
        <v>45</v>
      </c>
      <c r="F399" s="59" t="s">
        <v>182</v>
      </c>
      <c r="G399" s="59" t="s">
        <v>183</v>
      </c>
      <c r="H399" s="59" t="s">
        <v>57</v>
      </c>
      <c r="I399" s="59" t="s">
        <v>58</v>
      </c>
      <c r="J399" s="59" t="s">
        <v>59</v>
      </c>
    </row>
    <row r="400" spans="1:10" x14ac:dyDescent="0.25">
      <c r="A400" t="s">
        <v>3</v>
      </c>
      <c r="B400" s="59" t="s">
        <v>20</v>
      </c>
      <c r="C400" s="20" t="s">
        <v>486</v>
      </c>
      <c r="D400" s="73">
        <v>15.90225</v>
      </c>
      <c r="E400" t="s">
        <v>45</v>
      </c>
      <c r="F400" s="59" t="s">
        <v>182</v>
      </c>
      <c r="G400" s="59" t="s">
        <v>183</v>
      </c>
      <c r="H400" s="59" t="s">
        <v>57</v>
      </c>
      <c r="I400" s="59" t="s">
        <v>58</v>
      </c>
      <c r="J400" s="59" t="s">
        <v>59</v>
      </c>
    </row>
    <row r="401" spans="1:10" x14ac:dyDescent="0.25">
      <c r="A401" t="s">
        <v>3</v>
      </c>
      <c r="B401" s="59" t="s">
        <v>20</v>
      </c>
      <c r="C401" s="20" t="s">
        <v>487</v>
      </c>
      <c r="D401" s="73">
        <v>4.2619899999999999</v>
      </c>
      <c r="E401" t="s">
        <v>45</v>
      </c>
      <c r="F401" s="59" t="s">
        <v>46</v>
      </c>
      <c r="G401" s="59" t="s">
        <v>46</v>
      </c>
      <c r="H401" s="59" t="s">
        <v>63</v>
      </c>
      <c r="I401" s="59" t="s">
        <v>64</v>
      </c>
      <c r="J401" s="59" t="s">
        <v>65</v>
      </c>
    </row>
    <row r="402" spans="1:10" x14ac:dyDescent="0.25">
      <c r="A402" t="s">
        <v>3</v>
      </c>
      <c r="B402" s="59" t="s">
        <v>20</v>
      </c>
      <c r="C402" s="20" t="s">
        <v>488</v>
      </c>
      <c r="D402" s="73">
        <v>15.90225</v>
      </c>
      <c r="E402" t="s">
        <v>45</v>
      </c>
      <c r="F402" s="59" t="s">
        <v>182</v>
      </c>
      <c r="G402" s="59" t="s">
        <v>183</v>
      </c>
      <c r="H402" s="59" t="s">
        <v>57</v>
      </c>
      <c r="I402" s="59" t="s">
        <v>58</v>
      </c>
      <c r="J402" s="59" t="s">
        <v>59</v>
      </c>
    </row>
    <row r="403" spans="1:10" x14ac:dyDescent="0.25">
      <c r="A403" t="s">
        <v>3</v>
      </c>
      <c r="B403" s="59" t="s">
        <v>20</v>
      </c>
      <c r="C403" s="20" t="s">
        <v>489</v>
      </c>
      <c r="D403" s="73">
        <v>1.2847999999999999</v>
      </c>
      <c r="E403" t="s">
        <v>45</v>
      </c>
      <c r="F403" s="59" t="s">
        <v>46</v>
      </c>
      <c r="G403" s="59" t="s">
        <v>46</v>
      </c>
      <c r="H403" s="59" t="s">
        <v>47</v>
      </c>
      <c r="I403" s="59" t="s">
        <v>48</v>
      </c>
      <c r="J403" s="59" t="s">
        <v>49</v>
      </c>
    </row>
    <row r="404" spans="1:10" x14ac:dyDescent="0.25">
      <c r="A404" t="s">
        <v>3</v>
      </c>
      <c r="B404" s="59" t="s">
        <v>20</v>
      </c>
      <c r="C404" s="20" t="s">
        <v>490</v>
      </c>
      <c r="D404" s="73">
        <v>15.90225</v>
      </c>
      <c r="E404" t="s">
        <v>45</v>
      </c>
      <c r="F404" s="59" t="s">
        <v>182</v>
      </c>
      <c r="G404" s="59" t="s">
        <v>183</v>
      </c>
      <c r="H404" s="59" t="s">
        <v>57</v>
      </c>
      <c r="I404" s="59" t="s">
        <v>58</v>
      </c>
      <c r="J404" s="59" t="s">
        <v>59</v>
      </c>
    </row>
    <row r="405" spans="1:10" x14ac:dyDescent="0.25">
      <c r="A405" t="s">
        <v>3</v>
      </c>
      <c r="B405" s="59" t="s">
        <v>20</v>
      </c>
      <c r="C405" s="20" t="s">
        <v>491</v>
      </c>
      <c r="D405" s="73">
        <v>1.2847999999999999</v>
      </c>
      <c r="E405" t="s">
        <v>45</v>
      </c>
      <c r="F405" s="59" t="s">
        <v>46</v>
      </c>
      <c r="G405" s="59" t="s">
        <v>46</v>
      </c>
      <c r="H405" s="59" t="s">
        <v>47</v>
      </c>
      <c r="I405" s="59" t="s">
        <v>48</v>
      </c>
      <c r="J405" s="59" t="s">
        <v>49</v>
      </c>
    </row>
    <row r="406" spans="1:10" x14ac:dyDescent="0.25">
      <c r="A406" t="s">
        <v>3</v>
      </c>
      <c r="B406" s="59" t="s">
        <v>20</v>
      </c>
      <c r="C406" s="20" t="s">
        <v>492</v>
      </c>
      <c r="D406" s="73">
        <v>21.35445</v>
      </c>
      <c r="E406" t="s">
        <v>45</v>
      </c>
      <c r="F406" s="59" t="s">
        <v>182</v>
      </c>
      <c r="G406" s="59" t="s">
        <v>183</v>
      </c>
      <c r="H406" s="59" t="s">
        <v>57</v>
      </c>
      <c r="I406" s="59" t="s">
        <v>58</v>
      </c>
      <c r="J406" s="59" t="s">
        <v>59</v>
      </c>
    </row>
    <row r="407" spans="1:10" x14ac:dyDescent="0.25">
      <c r="A407" t="s">
        <v>3</v>
      </c>
      <c r="B407" s="59" t="s">
        <v>20</v>
      </c>
      <c r="C407" s="20" t="s">
        <v>493</v>
      </c>
      <c r="D407" s="73">
        <v>23.38073</v>
      </c>
      <c r="E407" t="s">
        <v>45</v>
      </c>
      <c r="F407" s="59" t="s">
        <v>182</v>
      </c>
      <c r="G407" s="59" t="s">
        <v>183</v>
      </c>
      <c r="H407" s="59" t="s">
        <v>57</v>
      </c>
      <c r="I407" s="59" t="s">
        <v>58</v>
      </c>
      <c r="J407" s="59" t="s">
        <v>59</v>
      </c>
    </row>
    <row r="408" spans="1:10" x14ac:dyDescent="0.25">
      <c r="A408" t="s">
        <v>3</v>
      </c>
      <c r="B408" s="59" t="s">
        <v>20</v>
      </c>
      <c r="C408" s="20" t="s">
        <v>494</v>
      </c>
      <c r="D408" s="73">
        <v>10.442</v>
      </c>
      <c r="E408" t="s">
        <v>45</v>
      </c>
      <c r="F408" s="59" t="s">
        <v>182</v>
      </c>
      <c r="G408" s="59" t="s">
        <v>183</v>
      </c>
      <c r="H408" s="59" t="s">
        <v>57</v>
      </c>
      <c r="I408" s="59" t="s">
        <v>58</v>
      </c>
      <c r="J408" s="59" t="s">
        <v>59</v>
      </c>
    </row>
    <row r="409" spans="1:10" x14ac:dyDescent="0.25">
      <c r="A409" t="s">
        <v>3</v>
      </c>
      <c r="B409" s="59" t="s">
        <v>20</v>
      </c>
      <c r="C409" s="20" t="s">
        <v>495</v>
      </c>
      <c r="D409" s="73">
        <v>10.442</v>
      </c>
      <c r="E409" t="s">
        <v>45</v>
      </c>
      <c r="F409" s="59" t="s">
        <v>182</v>
      </c>
      <c r="G409" s="59" t="s">
        <v>183</v>
      </c>
      <c r="H409" s="59" t="s">
        <v>57</v>
      </c>
      <c r="I409" s="59" t="s">
        <v>58</v>
      </c>
      <c r="J409" s="59" t="s">
        <v>59</v>
      </c>
    </row>
    <row r="410" spans="1:10" x14ac:dyDescent="0.25">
      <c r="A410" t="s">
        <v>3</v>
      </c>
      <c r="B410" s="59" t="s">
        <v>20</v>
      </c>
      <c r="C410" s="20" t="s">
        <v>496</v>
      </c>
      <c r="D410" s="73">
        <v>10.442</v>
      </c>
      <c r="E410" t="s">
        <v>45</v>
      </c>
      <c r="F410" s="59" t="s">
        <v>182</v>
      </c>
      <c r="G410" s="59" t="s">
        <v>183</v>
      </c>
      <c r="H410" s="59" t="s">
        <v>57</v>
      </c>
      <c r="I410" s="59" t="s">
        <v>58</v>
      </c>
      <c r="J410" s="59" t="s">
        <v>59</v>
      </c>
    </row>
    <row r="411" spans="1:10" x14ac:dyDescent="0.25">
      <c r="A411" t="s">
        <v>3</v>
      </c>
      <c r="B411" s="59" t="s">
        <v>20</v>
      </c>
      <c r="C411" s="20" t="s">
        <v>497</v>
      </c>
      <c r="D411" s="73">
        <v>10.442</v>
      </c>
      <c r="E411" t="s">
        <v>45</v>
      </c>
      <c r="F411" s="59" t="s">
        <v>182</v>
      </c>
      <c r="G411" s="59" t="s">
        <v>183</v>
      </c>
      <c r="H411" s="59" t="s">
        <v>57</v>
      </c>
      <c r="I411" s="59" t="s">
        <v>58</v>
      </c>
      <c r="J411" s="59" t="s">
        <v>59</v>
      </c>
    </row>
    <row r="412" spans="1:10" x14ac:dyDescent="0.25">
      <c r="A412" t="s">
        <v>3</v>
      </c>
      <c r="B412" s="59" t="s">
        <v>20</v>
      </c>
      <c r="C412" s="20" t="s">
        <v>498</v>
      </c>
      <c r="D412" s="73">
        <v>10.442</v>
      </c>
      <c r="E412" t="s">
        <v>45</v>
      </c>
      <c r="F412" s="59" t="s">
        <v>182</v>
      </c>
      <c r="G412" s="59" t="s">
        <v>183</v>
      </c>
      <c r="H412" s="59" t="s">
        <v>57</v>
      </c>
      <c r="I412" s="59" t="s">
        <v>58</v>
      </c>
      <c r="J412" s="59" t="s">
        <v>59</v>
      </c>
    </row>
    <row r="413" spans="1:10" x14ac:dyDescent="0.25">
      <c r="A413" t="s">
        <v>3</v>
      </c>
      <c r="B413" s="59" t="s">
        <v>20</v>
      </c>
      <c r="C413" s="20" t="s">
        <v>499</v>
      </c>
      <c r="D413" s="73">
        <v>10.442</v>
      </c>
      <c r="E413" t="s">
        <v>45</v>
      </c>
      <c r="F413" s="59" t="s">
        <v>182</v>
      </c>
      <c r="G413" s="59" t="s">
        <v>183</v>
      </c>
      <c r="H413" s="59" t="s">
        <v>57</v>
      </c>
      <c r="I413" s="59" t="s">
        <v>58</v>
      </c>
      <c r="J413" s="59" t="s">
        <v>59</v>
      </c>
    </row>
    <row r="414" spans="1:10" x14ac:dyDescent="0.25">
      <c r="A414" t="s">
        <v>3</v>
      </c>
      <c r="B414" s="59" t="s">
        <v>20</v>
      </c>
      <c r="C414" s="20" t="s">
        <v>500</v>
      </c>
      <c r="D414" s="73">
        <v>15.89</v>
      </c>
      <c r="E414" t="s">
        <v>45</v>
      </c>
      <c r="F414" s="59" t="s">
        <v>182</v>
      </c>
      <c r="G414" s="59" t="s">
        <v>183</v>
      </c>
      <c r="H414" s="59" t="s">
        <v>57</v>
      </c>
      <c r="I414" s="59" t="s">
        <v>58</v>
      </c>
      <c r="J414" s="59" t="s">
        <v>59</v>
      </c>
    </row>
    <row r="415" spans="1:10" x14ac:dyDescent="0.25">
      <c r="A415" t="s">
        <v>3</v>
      </c>
      <c r="B415" s="59" t="s">
        <v>20</v>
      </c>
      <c r="C415" s="20" t="s">
        <v>501</v>
      </c>
      <c r="D415" s="73">
        <v>15.89</v>
      </c>
      <c r="E415" t="s">
        <v>45</v>
      </c>
      <c r="F415" s="59" t="s">
        <v>182</v>
      </c>
      <c r="G415" s="59" t="s">
        <v>183</v>
      </c>
      <c r="H415" s="59" t="s">
        <v>57</v>
      </c>
      <c r="I415" s="59" t="s">
        <v>58</v>
      </c>
      <c r="J415" s="59" t="s">
        <v>59</v>
      </c>
    </row>
    <row r="416" spans="1:10" x14ac:dyDescent="0.25">
      <c r="A416" t="s">
        <v>3</v>
      </c>
      <c r="B416" s="59" t="s">
        <v>20</v>
      </c>
      <c r="C416" s="20" t="s">
        <v>502</v>
      </c>
      <c r="D416" s="73">
        <v>15.89</v>
      </c>
      <c r="E416" t="s">
        <v>45</v>
      </c>
      <c r="F416" s="59" t="s">
        <v>182</v>
      </c>
      <c r="G416" s="59" t="s">
        <v>183</v>
      </c>
      <c r="H416" s="59" t="s">
        <v>57</v>
      </c>
      <c r="I416" s="59" t="s">
        <v>58</v>
      </c>
      <c r="J416" s="59" t="s">
        <v>59</v>
      </c>
    </row>
    <row r="417" spans="1:10" x14ac:dyDescent="0.25">
      <c r="A417" t="s">
        <v>3</v>
      </c>
      <c r="B417" s="59" t="s">
        <v>20</v>
      </c>
      <c r="C417" s="20" t="s">
        <v>503</v>
      </c>
      <c r="D417" s="73">
        <v>15.89</v>
      </c>
      <c r="E417" t="s">
        <v>45</v>
      </c>
      <c r="F417" s="59" t="s">
        <v>182</v>
      </c>
      <c r="G417" s="59" t="s">
        <v>183</v>
      </c>
      <c r="H417" s="59" t="s">
        <v>57</v>
      </c>
      <c r="I417" s="59" t="s">
        <v>58</v>
      </c>
      <c r="J417" s="59" t="s">
        <v>59</v>
      </c>
    </row>
    <row r="418" spans="1:10" x14ac:dyDescent="0.25">
      <c r="A418" t="s">
        <v>3</v>
      </c>
      <c r="B418" s="59" t="s">
        <v>20</v>
      </c>
      <c r="C418" s="20" t="s">
        <v>504</v>
      </c>
      <c r="D418" s="73">
        <v>15.89</v>
      </c>
      <c r="E418" t="s">
        <v>45</v>
      </c>
      <c r="F418" s="59" t="s">
        <v>182</v>
      </c>
      <c r="G418" s="59" t="s">
        <v>183</v>
      </c>
      <c r="H418" s="59" t="s">
        <v>57</v>
      </c>
      <c r="I418" s="59" t="s">
        <v>58</v>
      </c>
      <c r="J418" s="59" t="s">
        <v>59</v>
      </c>
    </row>
    <row r="419" spans="1:10" x14ac:dyDescent="0.25">
      <c r="A419" t="s">
        <v>3</v>
      </c>
      <c r="B419" s="59" t="s">
        <v>20</v>
      </c>
      <c r="C419" s="20" t="s">
        <v>505</v>
      </c>
      <c r="D419" s="73">
        <v>15.89</v>
      </c>
      <c r="E419" t="s">
        <v>45</v>
      </c>
      <c r="F419" s="59" t="s">
        <v>182</v>
      </c>
      <c r="G419" s="59" t="s">
        <v>183</v>
      </c>
      <c r="H419" s="59" t="s">
        <v>57</v>
      </c>
      <c r="I419" s="59" t="s">
        <v>58</v>
      </c>
      <c r="J419" s="59" t="s">
        <v>59</v>
      </c>
    </row>
    <row r="420" spans="1:10" x14ac:dyDescent="0.25">
      <c r="A420" t="s">
        <v>3</v>
      </c>
      <c r="B420" s="59" t="s">
        <v>20</v>
      </c>
      <c r="C420" s="20" t="s">
        <v>506</v>
      </c>
      <c r="D420" s="73">
        <v>15.89</v>
      </c>
      <c r="E420" t="s">
        <v>45</v>
      </c>
      <c r="F420" s="59" t="s">
        <v>182</v>
      </c>
      <c r="G420" s="59" t="s">
        <v>183</v>
      </c>
      <c r="H420" s="59" t="s">
        <v>57</v>
      </c>
      <c r="I420" s="59" t="s">
        <v>58</v>
      </c>
      <c r="J420" s="59" t="s">
        <v>59</v>
      </c>
    </row>
    <row r="421" spans="1:10" x14ac:dyDescent="0.25">
      <c r="A421" t="s">
        <v>3</v>
      </c>
      <c r="B421" s="59" t="s">
        <v>20</v>
      </c>
      <c r="C421" s="20" t="s">
        <v>507</v>
      </c>
      <c r="D421" s="73">
        <v>21.35445</v>
      </c>
      <c r="E421" t="s">
        <v>45</v>
      </c>
      <c r="F421" s="59" t="s">
        <v>182</v>
      </c>
      <c r="G421" s="59" t="s">
        <v>183</v>
      </c>
      <c r="H421" s="59" t="s">
        <v>57</v>
      </c>
      <c r="I421" s="59" t="s">
        <v>58</v>
      </c>
      <c r="J421" s="59" t="s">
        <v>59</v>
      </c>
    </row>
    <row r="422" spans="1:10" x14ac:dyDescent="0.25">
      <c r="A422" t="s">
        <v>3</v>
      </c>
      <c r="B422" s="59" t="s">
        <v>20</v>
      </c>
      <c r="C422" s="20" t="s">
        <v>508</v>
      </c>
      <c r="D422" s="73">
        <v>12.417859999999999</v>
      </c>
      <c r="E422" t="s">
        <v>45</v>
      </c>
      <c r="F422" s="59" t="s">
        <v>182</v>
      </c>
      <c r="G422" s="59" t="s">
        <v>183</v>
      </c>
      <c r="H422" s="59" t="s">
        <v>57</v>
      </c>
      <c r="I422" s="59" t="s">
        <v>58</v>
      </c>
      <c r="J422" s="59" t="s">
        <v>59</v>
      </c>
    </row>
    <row r="423" spans="1:10" x14ac:dyDescent="0.25">
      <c r="A423" t="s">
        <v>3</v>
      </c>
      <c r="B423" s="59" t="s">
        <v>20</v>
      </c>
      <c r="C423" s="20" t="s">
        <v>509</v>
      </c>
      <c r="D423" s="73">
        <v>6.4099899999999996</v>
      </c>
      <c r="E423" t="s">
        <v>45</v>
      </c>
      <c r="F423" s="59" t="s">
        <v>46</v>
      </c>
      <c r="G423" s="59" t="s">
        <v>46</v>
      </c>
      <c r="H423" s="59" t="s">
        <v>63</v>
      </c>
      <c r="I423" s="59" t="s">
        <v>64</v>
      </c>
      <c r="J423" s="59" t="s">
        <v>65</v>
      </c>
    </row>
    <row r="424" spans="1:10" x14ac:dyDescent="0.25">
      <c r="A424" t="s">
        <v>3</v>
      </c>
      <c r="B424" s="59" t="s">
        <v>21</v>
      </c>
      <c r="C424" s="20" t="s">
        <v>510</v>
      </c>
      <c r="D424" s="73">
        <v>29.257999999999999</v>
      </c>
      <c r="E424" t="s">
        <v>45</v>
      </c>
      <c r="F424" s="59" t="s">
        <v>182</v>
      </c>
      <c r="G424" s="59" t="s">
        <v>183</v>
      </c>
      <c r="H424" s="59" t="s">
        <v>57</v>
      </c>
      <c r="I424" s="59" t="s">
        <v>58</v>
      </c>
      <c r="J424" s="59" t="s">
        <v>59</v>
      </c>
    </row>
    <row r="425" spans="1:10" x14ac:dyDescent="0.25">
      <c r="A425" t="s">
        <v>3</v>
      </c>
      <c r="B425" s="59" t="s">
        <v>21</v>
      </c>
      <c r="C425" s="20" t="s">
        <v>511</v>
      </c>
      <c r="D425" s="73">
        <v>37.343890000000002</v>
      </c>
      <c r="E425" t="s">
        <v>45</v>
      </c>
      <c r="F425" s="59" t="s">
        <v>182</v>
      </c>
      <c r="G425" s="59" t="s">
        <v>183</v>
      </c>
      <c r="H425" s="59" t="s">
        <v>57</v>
      </c>
      <c r="I425" s="59" t="s">
        <v>58</v>
      </c>
      <c r="J425" s="59" t="s">
        <v>59</v>
      </c>
    </row>
    <row r="426" spans="1:10" x14ac:dyDescent="0.25">
      <c r="A426" t="s">
        <v>3</v>
      </c>
      <c r="B426" s="59" t="s">
        <v>21</v>
      </c>
      <c r="C426" s="20" t="s">
        <v>512</v>
      </c>
      <c r="D426" s="73">
        <v>23.65851</v>
      </c>
      <c r="E426" t="s">
        <v>45</v>
      </c>
      <c r="F426" s="59" t="s">
        <v>182</v>
      </c>
      <c r="G426" s="59" t="s">
        <v>183</v>
      </c>
      <c r="H426" s="59" t="s">
        <v>57</v>
      </c>
      <c r="I426" s="59" t="s">
        <v>58</v>
      </c>
      <c r="J426" s="59" t="s">
        <v>59</v>
      </c>
    </row>
    <row r="427" spans="1:10" x14ac:dyDescent="0.25">
      <c r="A427" t="s">
        <v>3</v>
      </c>
      <c r="B427" s="59" t="s">
        <v>21</v>
      </c>
      <c r="C427" s="20" t="s">
        <v>513</v>
      </c>
      <c r="D427" s="73">
        <v>15.90225</v>
      </c>
      <c r="E427" t="s">
        <v>45</v>
      </c>
      <c r="F427" s="59" t="s">
        <v>182</v>
      </c>
      <c r="G427" s="59" t="s">
        <v>183</v>
      </c>
      <c r="H427" s="59" t="s">
        <v>57</v>
      </c>
      <c r="I427" s="59" t="s">
        <v>58</v>
      </c>
      <c r="J427" s="59" t="s">
        <v>59</v>
      </c>
    </row>
    <row r="428" spans="1:10" x14ac:dyDescent="0.25">
      <c r="A428" t="s">
        <v>3</v>
      </c>
      <c r="B428" s="59" t="s">
        <v>21</v>
      </c>
      <c r="C428" s="20" t="s">
        <v>514</v>
      </c>
      <c r="D428" s="73">
        <v>21.35445</v>
      </c>
      <c r="E428" t="s">
        <v>45</v>
      </c>
      <c r="F428" s="59" t="s">
        <v>182</v>
      </c>
      <c r="G428" s="59" t="s">
        <v>183</v>
      </c>
      <c r="H428" s="59" t="s">
        <v>57</v>
      </c>
      <c r="I428" s="59" t="s">
        <v>58</v>
      </c>
      <c r="J428" s="59" t="s">
        <v>59</v>
      </c>
    </row>
    <row r="429" spans="1:10" x14ac:dyDescent="0.25">
      <c r="A429" t="s">
        <v>3</v>
      </c>
      <c r="B429" s="59" t="s">
        <v>21</v>
      </c>
      <c r="C429" s="20" t="s">
        <v>515</v>
      </c>
      <c r="D429" s="73">
        <v>10.433579999999999</v>
      </c>
      <c r="E429" t="s">
        <v>45</v>
      </c>
      <c r="F429" s="59" t="s">
        <v>182</v>
      </c>
      <c r="G429" s="59" t="s">
        <v>183</v>
      </c>
      <c r="H429" s="59" t="s">
        <v>57</v>
      </c>
      <c r="I429" s="59" t="s">
        <v>58</v>
      </c>
      <c r="J429" s="59" t="s">
        <v>59</v>
      </c>
    </row>
    <row r="430" spans="1:10" x14ac:dyDescent="0.25">
      <c r="A430" t="s">
        <v>3</v>
      </c>
      <c r="B430" s="59" t="s">
        <v>21</v>
      </c>
      <c r="C430" s="20" t="s">
        <v>516</v>
      </c>
      <c r="D430" s="73">
        <v>15.90225</v>
      </c>
      <c r="E430" t="s">
        <v>45</v>
      </c>
      <c r="F430" s="59" t="s">
        <v>182</v>
      </c>
      <c r="G430" s="59" t="s">
        <v>183</v>
      </c>
      <c r="H430" s="59" t="s">
        <v>57</v>
      </c>
      <c r="I430" s="59" t="s">
        <v>58</v>
      </c>
      <c r="J430" s="59" t="s">
        <v>59</v>
      </c>
    </row>
    <row r="431" spans="1:10" x14ac:dyDescent="0.25">
      <c r="A431" t="s">
        <v>3</v>
      </c>
      <c r="B431" s="59" t="s">
        <v>21</v>
      </c>
      <c r="C431" s="20" t="s">
        <v>517</v>
      </c>
      <c r="D431" s="73">
        <v>23.777460000000001</v>
      </c>
      <c r="E431" t="s">
        <v>45</v>
      </c>
      <c r="F431" s="59" t="s">
        <v>182</v>
      </c>
      <c r="G431" s="59" t="s">
        <v>183</v>
      </c>
      <c r="H431" s="59" t="s">
        <v>41</v>
      </c>
      <c r="I431" s="59" t="s">
        <v>42</v>
      </c>
      <c r="J431" s="59" t="s">
        <v>43</v>
      </c>
    </row>
    <row r="432" spans="1:10" x14ac:dyDescent="0.25">
      <c r="A432" t="s">
        <v>3</v>
      </c>
      <c r="B432" s="59" t="s">
        <v>21</v>
      </c>
      <c r="C432" s="20" t="s">
        <v>518</v>
      </c>
      <c r="D432" s="73">
        <v>15.962</v>
      </c>
      <c r="E432" t="s">
        <v>45</v>
      </c>
      <c r="F432" s="59" t="s">
        <v>182</v>
      </c>
      <c r="G432" s="59" t="s">
        <v>183</v>
      </c>
      <c r="H432" s="59" t="s">
        <v>57</v>
      </c>
      <c r="I432" s="59" t="s">
        <v>58</v>
      </c>
      <c r="J432" s="59" t="s">
        <v>59</v>
      </c>
    </row>
    <row r="433" spans="1:10" x14ac:dyDescent="0.25">
      <c r="A433" t="s">
        <v>3</v>
      </c>
      <c r="B433" s="59" t="s">
        <v>21</v>
      </c>
      <c r="C433" s="20" t="s">
        <v>519</v>
      </c>
      <c r="D433" s="73">
        <v>4.1625399999999999</v>
      </c>
      <c r="E433" t="s">
        <v>45</v>
      </c>
      <c r="F433" s="59" t="s">
        <v>46</v>
      </c>
      <c r="G433" s="59" t="s">
        <v>46</v>
      </c>
      <c r="H433" s="59" t="s">
        <v>78</v>
      </c>
      <c r="I433" s="59" t="s">
        <v>79</v>
      </c>
      <c r="J433" s="59" t="s">
        <v>80</v>
      </c>
    </row>
    <row r="434" spans="1:10" x14ac:dyDescent="0.25">
      <c r="A434" t="s">
        <v>3</v>
      </c>
      <c r="B434" s="59" t="s">
        <v>21</v>
      </c>
      <c r="C434" s="20" t="s">
        <v>520</v>
      </c>
      <c r="D434" s="73">
        <v>7.78</v>
      </c>
      <c r="E434" t="s">
        <v>45</v>
      </c>
      <c r="F434" s="59" t="s">
        <v>46</v>
      </c>
      <c r="G434" s="59" t="s">
        <v>46</v>
      </c>
      <c r="H434" s="59" t="s">
        <v>47</v>
      </c>
      <c r="I434" s="59" t="s">
        <v>48</v>
      </c>
      <c r="J434" s="59" t="s">
        <v>49</v>
      </c>
    </row>
    <row r="435" spans="1:10" x14ac:dyDescent="0.25">
      <c r="A435" t="s">
        <v>3</v>
      </c>
      <c r="B435" s="59" t="s">
        <v>21</v>
      </c>
      <c r="C435" s="20" t="s">
        <v>521</v>
      </c>
      <c r="D435" s="73">
        <v>20.138999999999999</v>
      </c>
      <c r="E435" t="s">
        <v>45</v>
      </c>
      <c r="F435" s="59" t="s">
        <v>182</v>
      </c>
      <c r="G435" s="59" t="s">
        <v>183</v>
      </c>
      <c r="H435" s="59" t="s">
        <v>51</v>
      </c>
      <c r="I435" s="59" t="s">
        <v>52</v>
      </c>
      <c r="J435" s="59" t="s">
        <v>53</v>
      </c>
    </row>
    <row r="436" spans="1:10" x14ac:dyDescent="0.25">
      <c r="A436" t="s">
        <v>3</v>
      </c>
      <c r="B436" s="59" t="s">
        <v>21</v>
      </c>
      <c r="C436" s="20" t="s">
        <v>522</v>
      </c>
      <c r="D436" s="73">
        <v>23.936199999999999</v>
      </c>
      <c r="E436" t="s">
        <v>45</v>
      </c>
      <c r="F436" s="59" t="s">
        <v>182</v>
      </c>
      <c r="G436" s="59" t="s">
        <v>183</v>
      </c>
      <c r="H436" s="59" t="s">
        <v>51</v>
      </c>
      <c r="I436" s="59" t="s">
        <v>52</v>
      </c>
      <c r="J436" s="59" t="s">
        <v>53</v>
      </c>
    </row>
    <row r="437" spans="1:10" x14ac:dyDescent="0.25">
      <c r="A437" t="s">
        <v>3</v>
      </c>
      <c r="B437" s="59" t="s">
        <v>21</v>
      </c>
      <c r="C437" s="20" t="s">
        <v>523</v>
      </c>
      <c r="D437" s="73">
        <v>10.027799999999999</v>
      </c>
      <c r="E437" t="s">
        <v>45</v>
      </c>
      <c r="F437" s="59" t="s">
        <v>182</v>
      </c>
      <c r="G437" s="59" t="s">
        <v>183</v>
      </c>
      <c r="H437" s="59" t="s">
        <v>51</v>
      </c>
      <c r="I437" s="59" t="s">
        <v>52</v>
      </c>
      <c r="J437" s="59" t="s">
        <v>53</v>
      </c>
    </row>
    <row r="438" spans="1:10" x14ac:dyDescent="0.25">
      <c r="A438" t="s">
        <v>3</v>
      </c>
      <c r="B438" s="59" t="s">
        <v>21</v>
      </c>
      <c r="C438" s="20" t="s">
        <v>524</v>
      </c>
      <c r="D438" s="73">
        <v>11.69073</v>
      </c>
      <c r="E438" t="s">
        <v>45</v>
      </c>
      <c r="F438" s="59" t="s">
        <v>182</v>
      </c>
      <c r="G438" s="59" t="s">
        <v>183</v>
      </c>
      <c r="H438" s="59" t="s">
        <v>41</v>
      </c>
      <c r="I438" s="59" t="s">
        <v>42</v>
      </c>
      <c r="J438" s="59" t="s">
        <v>43</v>
      </c>
    </row>
    <row r="439" spans="1:10" x14ac:dyDescent="0.25">
      <c r="A439" t="s">
        <v>3</v>
      </c>
      <c r="B439" s="59" t="s">
        <v>21</v>
      </c>
      <c r="C439" s="20" t="s">
        <v>525</v>
      </c>
      <c r="D439" s="73">
        <v>15.90225</v>
      </c>
      <c r="E439" t="s">
        <v>45</v>
      </c>
      <c r="F439" s="59" t="s">
        <v>182</v>
      </c>
      <c r="G439" s="59" t="s">
        <v>183</v>
      </c>
      <c r="H439" s="59" t="s">
        <v>57</v>
      </c>
      <c r="I439" s="59" t="s">
        <v>58</v>
      </c>
      <c r="J439" s="59" t="s">
        <v>59</v>
      </c>
    </row>
    <row r="440" spans="1:10" x14ac:dyDescent="0.25">
      <c r="A440" t="s">
        <v>3</v>
      </c>
      <c r="B440" s="59" t="s">
        <v>21</v>
      </c>
      <c r="C440" s="20" t="s">
        <v>526</v>
      </c>
      <c r="D440" s="73">
        <v>7.1365699999999999</v>
      </c>
      <c r="E440" t="s">
        <v>45</v>
      </c>
      <c r="F440" s="59" t="s">
        <v>46</v>
      </c>
      <c r="G440" s="59" t="s">
        <v>46</v>
      </c>
      <c r="H440" s="59" t="s">
        <v>92</v>
      </c>
      <c r="I440" s="59" t="s">
        <v>93</v>
      </c>
      <c r="J440" s="59" t="s">
        <v>94</v>
      </c>
    </row>
    <row r="441" spans="1:10" x14ac:dyDescent="0.25">
      <c r="A441" t="s">
        <v>3</v>
      </c>
      <c r="B441" s="59" t="s">
        <v>21</v>
      </c>
      <c r="C441" s="20" t="s">
        <v>527</v>
      </c>
      <c r="D441" s="73">
        <v>1.48552</v>
      </c>
      <c r="E441" t="s">
        <v>45</v>
      </c>
      <c r="F441" s="59" t="s">
        <v>46</v>
      </c>
      <c r="G441" s="59" t="s">
        <v>46</v>
      </c>
      <c r="H441" s="59" t="s">
        <v>92</v>
      </c>
      <c r="I441" s="59" t="s">
        <v>93</v>
      </c>
      <c r="J441" s="59" t="s">
        <v>94</v>
      </c>
    </row>
    <row r="442" spans="1:10" x14ac:dyDescent="0.25">
      <c r="A442" t="s">
        <v>3</v>
      </c>
      <c r="B442" s="59" t="s">
        <v>21</v>
      </c>
      <c r="C442" s="20" t="s">
        <v>528</v>
      </c>
      <c r="D442" s="73">
        <v>2.0384000000000002</v>
      </c>
      <c r="E442" t="s">
        <v>45</v>
      </c>
      <c r="F442" s="59" t="s">
        <v>46</v>
      </c>
      <c r="G442" s="59" t="s">
        <v>46</v>
      </c>
      <c r="H442" s="59" t="s">
        <v>92</v>
      </c>
      <c r="I442" s="59" t="s">
        <v>93</v>
      </c>
      <c r="J442" s="59" t="s">
        <v>94</v>
      </c>
    </row>
    <row r="443" spans="1:10" x14ac:dyDescent="0.25">
      <c r="A443" t="s">
        <v>3</v>
      </c>
      <c r="B443" s="59" t="s">
        <v>21</v>
      </c>
      <c r="C443" s="20" t="s">
        <v>529</v>
      </c>
      <c r="D443" s="73">
        <v>7.78</v>
      </c>
      <c r="E443" t="s">
        <v>45</v>
      </c>
      <c r="F443" s="59" t="s">
        <v>46</v>
      </c>
      <c r="G443" s="59" t="s">
        <v>46</v>
      </c>
      <c r="H443" s="59" t="s">
        <v>47</v>
      </c>
      <c r="I443" s="59" t="s">
        <v>48</v>
      </c>
      <c r="J443" s="59" t="s">
        <v>49</v>
      </c>
    </row>
    <row r="444" spans="1:10" x14ac:dyDescent="0.25">
      <c r="A444" t="s">
        <v>3</v>
      </c>
      <c r="B444" s="59" t="s">
        <v>21</v>
      </c>
      <c r="C444" s="20" t="s">
        <v>159</v>
      </c>
      <c r="D444" s="73">
        <v>4.41</v>
      </c>
      <c r="E444" t="s">
        <v>45</v>
      </c>
      <c r="F444" s="59" t="s">
        <v>46</v>
      </c>
      <c r="G444" s="59" t="s">
        <v>46</v>
      </c>
      <c r="H444" s="59" t="s">
        <v>78</v>
      </c>
      <c r="I444" s="59" t="s">
        <v>86</v>
      </c>
      <c r="J444" s="59" t="s">
        <v>87</v>
      </c>
    </row>
    <row r="445" spans="1:10" x14ac:dyDescent="0.25">
      <c r="A445" t="s">
        <v>3</v>
      </c>
      <c r="B445" s="59" t="s">
        <v>21</v>
      </c>
      <c r="C445" s="20" t="s">
        <v>530</v>
      </c>
      <c r="D445" s="73">
        <v>3.0764999999999998</v>
      </c>
      <c r="E445" t="s">
        <v>45</v>
      </c>
      <c r="F445" s="59" t="s">
        <v>46</v>
      </c>
      <c r="G445" s="59" t="s">
        <v>46</v>
      </c>
      <c r="H445" s="59" t="s">
        <v>92</v>
      </c>
      <c r="I445" s="59" t="s">
        <v>93</v>
      </c>
      <c r="J445" s="59" t="s">
        <v>94</v>
      </c>
    </row>
    <row r="446" spans="1:10" x14ac:dyDescent="0.25">
      <c r="A446" t="s">
        <v>3</v>
      </c>
      <c r="B446" s="59" t="s">
        <v>21</v>
      </c>
      <c r="C446" s="20" t="s">
        <v>531</v>
      </c>
      <c r="D446" s="73">
        <v>5.8750999999999998</v>
      </c>
      <c r="E446" t="s">
        <v>45</v>
      </c>
      <c r="F446" s="59" t="s">
        <v>46</v>
      </c>
      <c r="G446" s="59" t="s">
        <v>46</v>
      </c>
      <c r="H446" s="59" t="s">
        <v>47</v>
      </c>
      <c r="I446" s="59" t="s">
        <v>48</v>
      </c>
      <c r="J446" s="59" t="s">
        <v>49</v>
      </c>
    </row>
    <row r="447" spans="1:10" x14ac:dyDescent="0.25">
      <c r="A447" t="s">
        <v>3</v>
      </c>
      <c r="B447" s="59" t="s">
        <v>21</v>
      </c>
      <c r="C447" s="20" t="s">
        <v>532</v>
      </c>
      <c r="D447" s="73">
        <v>1.0671999999999999</v>
      </c>
      <c r="E447" t="s">
        <v>45</v>
      </c>
      <c r="F447" s="59" t="s">
        <v>46</v>
      </c>
      <c r="G447" s="59" t="s">
        <v>46</v>
      </c>
      <c r="H447" s="59" t="s">
        <v>47</v>
      </c>
      <c r="I447" s="59" t="s">
        <v>48</v>
      </c>
      <c r="J447" s="59" t="s">
        <v>49</v>
      </c>
    </row>
    <row r="448" spans="1:10" x14ac:dyDescent="0.25">
      <c r="A448" t="s">
        <v>3</v>
      </c>
      <c r="B448" s="59" t="s">
        <v>21</v>
      </c>
      <c r="C448" s="20" t="s">
        <v>533</v>
      </c>
      <c r="D448" s="73">
        <v>1.0671999999999999</v>
      </c>
      <c r="E448" t="s">
        <v>45</v>
      </c>
      <c r="F448" s="59" t="s">
        <v>46</v>
      </c>
      <c r="G448" s="59" t="s">
        <v>46</v>
      </c>
      <c r="H448" s="59" t="s">
        <v>47</v>
      </c>
      <c r="I448" s="59" t="s">
        <v>48</v>
      </c>
      <c r="J448" s="59" t="s">
        <v>49</v>
      </c>
    </row>
    <row r="449" spans="1:10" x14ac:dyDescent="0.25">
      <c r="A449" t="s">
        <v>3</v>
      </c>
      <c r="B449" s="59" t="s">
        <v>21</v>
      </c>
      <c r="C449" s="20" t="s">
        <v>534</v>
      </c>
      <c r="D449" s="73">
        <v>1.0671999999999999</v>
      </c>
      <c r="E449" t="s">
        <v>45</v>
      </c>
      <c r="F449" s="59" t="s">
        <v>46</v>
      </c>
      <c r="G449" s="59" t="s">
        <v>46</v>
      </c>
      <c r="H449" s="59" t="s">
        <v>47</v>
      </c>
      <c r="I449" s="59" t="s">
        <v>48</v>
      </c>
      <c r="J449" s="59" t="s">
        <v>49</v>
      </c>
    </row>
    <row r="450" spans="1:10" x14ac:dyDescent="0.25">
      <c r="A450" t="s">
        <v>3</v>
      </c>
      <c r="B450" s="59" t="s">
        <v>21</v>
      </c>
      <c r="C450" s="20" t="s">
        <v>535</v>
      </c>
      <c r="D450" s="73">
        <v>1.0671999999999999</v>
      </c>
      <c r="E450" t="s">
        <v>45</v>
      </c>
      <c r="F450" s="59" t="s">
        <v>46</v>
      </c>
      <c r="G450" s="59" t="s">
        <v>46</v>
      </c>
      <c r="H450" s="59" t="s">
        <v>47</v>
      </c>
      <c r="I450" s="59" t="s">
        <v>48</v>
      </c>
      <c r="J450" s="59" t="s">
        <v>49</v>
      </c>
    </row>
    <row r="451" spans="1:10" x14ac:dyDescent="0.25">
      <c r="A451" t="s">
        <v>3</v>
      </c>
      <c r="B451" s="59" t="s">
        <v>21</v>
      </c>
      <c r="C451" s="20" t="s">
        <v>536</v>
      </c>
      <c r="D451" s="73">
        <v>1.0671999999999999</v>
      </c>
      <c r="E451" t="s">
        <v>45</v>
      </c>
      <c r="F451" s="59" t="s">
        <v>46</v>
      </c>
      <c r="G451" s="59" t="s">
        <v>46</v>
      </c>
      <c r="H451" s="59" t="s">
        <v>47</v>
      </c>
      <c r="I451" s="59" t="s">
        <v>48</v>
      </c>
      <c r="J451" s="59" t="s">
        <v>49</v>
      </c>
    </row>
    <row r="452" spans="1:10" x14ac:dyDescent="0.25">
      <c r="A452" t="s">
        <v>3</v>
      </c>
      <c r="B452" s="59" t="s">
        <v>21</v>
      </c>
      <c r="C452" s="20" t="s">
        <v>537</v>
      </c>
      <c r="D452" s="73">
        <v>1.0671999999999999</v>
      </c>
      <c r="E452" t="s">
        <v>45</v>
      </c>
      <c r="F452" s="59" t="s">
        <v>46</v>
      </c>
      <c r="G452" s="59" t="s">
        <v>46</v>
      </c>
      <c r="H452" s="59" t="s">
        <v>47</v>
      </c>
      <c r="I452" s="59" t="s">
        <v>48</v>
      </c>
      <c r="J452" s="59" t="s">
        <v>49</v>
      </c>
    </row>
    <row r="453" spans="1:10" x14ac:dyDescent="0.25">
      <c r="A453" t="s">
        <v>3</v>
      </c>
      <c r="B453" s="59" t="s">
        <v>21</v>
      </c>
      <c r="C453" s="20" t="s">
        <v>538</v>
      </c>
      <c r="D453" s="73">
        <v>1.0671999999999999</v>
      </c>
      <c r="E453" t="s">
        <v>45</v>
      </c>
      <c r="F453" s="59" t="s">
        <v>46</v>
      </c>
      <c r="G453" s="59" t="s">
        <v>46</v>
      </c>
      <c r="H453" s="59" t="s">
        <v>47</v>
      </c>
      <c r="I453" s="59" t="s">
        <v>48</v>
      </c>
      <c r="J453" s="59" t="s">
        <v>49</v>
      </c>
    </row>
    <row r="454" spans="1:10" x14ac:dyDescent="0.25">
      <c r="A454" t="s">
        <v>3</v>
      </c>
      <c r="B454" s="59" t="s">
        <v>21</v>
      </c>
      <c r="C454" s="20" t="s">
        <v>539</v>
      </c>
      <c r="D454" s="73">
        <v>9.2091200000000004</v>
      </c>
      <c r="E454" t="s">
        <v>45</v>
      </c>
      <c r="F454" s="59" t="s">
        <v>46</v>
      </c>
      <c r="G454" s="59" t="s">
        <v>46</v>
      </c>
      <c r="H454" s="59" t="s">
        <v>63</v>
      </c>
      <c r="I454" s="59" t="s">
        <v>64</v>
      </c>
      <c r="J454" s="59" t="s">
        <v>65</v>
      </c>
    </row>
    <row r="455" spans="1:10" x14ac:dyDescent="0.25">
      <c r="A455" t="s">
        <v>3</v>
      </c>
      <c r="B455" s="59" t="s">
        <v>21</v>
      </c>
      <c r="C455" s="20" t="s">
        <v>540</v>
      </c>
      <c r="D455" s="73">
        <v>23.006</v>
      </c>
      <c r="E455" t="s">
        <v>45</v>
      </c>
      <c r="F455" s="59" t="s">
        <v>46</v>
      </c>
      <c r="G455" s="59" t="s">
        <v>46</v>
      </c>
      <c r="H455" s="59" t="s">
        <v>78</v>
      </c>
      <c r="I455" s="59" t="s">
        <v>79</v>
      </c>
      <c r="J455" s="59" t="s">
        <v>80</v>
      </c>
    </row>
    <row r="456" spans="1:10" x14ac:dyDescent="0.25">
      <c r="A456" t="s">
        <v>3</v>
      </c>
      <c r="B456" s="59" t="s">
        <v>21</v>
      </c>
      <c r="C456" s="20" t="s">
        <v>541</v>
      </c>
      <c r="D456" s="73">
        <v>11.592180000000001</v>
      </c>
      <c r="E456" t="s">
        <v>45</v>
      </c>
      <c r="F456" s="59" t="s">
        <v>46</v>
      </c>
      <c r="G456" s="59" t="s">
        <v>46</v>
      </c>
      <c r="H456" s="59" t="s">
        <v>92</v>
      </c>
      <c r="I456" s="59" t="s">
        <v>93</v>
      </c>
      <c r="J456" s="59" t="s">
        <v>94</v>
      </c>
    </row>
    <row r="457" spans="1:10" x14ac:dyDescent="0.25">
      <c r="A457" t="s">
        <v>3</v>
      </c>
      <c r="B457" s="59" t="s">
        <v>21</v>
      </c>
      <c r="C457" s="20" t="s">
        <v>542</v>
      </c>
      <c r="D457" s="73">
        <v>11.69073</v>
      </c>
      <c r="E457" t="s">
        <v>45</v>
      </c>
      <c r="F457" s="59" t="s">
        <v>182</v>
      </c>
      <c r="G457" s="59" t="s">
        <v>183</v>
      </c>
      <c r="H457" s="59" t="s">
        <v>41</v>
      </c>
      <c r="I457" s="59" t="s">
        <v>42</v>
      </c>
      <c r="J457" s="59" t="s">
        <v>43</v>
      </c>
    </row>
    <row r="458" spans="1:10" x14ac:dyDescent="0.25">
      <c r="A458" t="s">
        <v>3</v>
      </c>
      <c r="B458" s="59" t="s">
        <v>21</v>
      </c>
      <c r="C458" s="20" t="s">
        <v>543</v>
      </c>
      <c r="D458" s="73">
        <v>4.2111999999999998</v>
      </c>
      <c r="E458" t="s">
        <v>45</v>
      </c>
      <c r="F458" s="59" t="s">
        <v>46</v>
      </c>
      <c r="G458" s="59" t="s">
        <v>46</v>
      </c>
      <c r="H458" s="59" t="s">
        <v>92</v>
      </c>
      <c r="I458" s="59" t="s">
        <v>93</v>
      </c>
      <c r="J458" s="59" t="s">
        <v>94</v>
      </c>
    </row>
    <row r="459" spans="1:10" x14ac:dyDescent="0.25">
      <c r="A459" t="s">
        <v>3</v>
      </c>
      <c r="B459" s="59" t="s">
        <v>21</v>
      </c>
      <c r="C459" s="20" t="s">
        <v>544</v>
      </c>
      <c r="D459" s="73">
        <v>4.1405399999999997</v>
      </c>
      <c r="E459" t="s">
        <v>45</v>
      </c>
      <c r="F459" s="59" t="s">
        <v>46</v>
      </c>
      <c r="G459" s="59" t="s">
        <v>46</v>
      </c>
      <c r="H459" s="59" t="s">
        <v>78</v>
      </c>
      <c r="I459" s="59" t="s">
        <v>79</v>
      </c>
      <c r="J459" s="59" t="s">
        <v>80</v>
      </c>
    </row>
    <row r="460" spans="1:10" x14ac:dyDescent="0.25">
      <c r="A460" t="s">
        <v>3</v>
      </c>
      <c r="B460" s="59" t="s">
        <v>21</v>
      </c>
      <c r="C460" s="20" t="s">
        <v>545</v>
      </c>
      <c r="D460" s="73">
        <v>21.35445</v>
      </c>
      <c r="E460" t="s">
        <v>45</v>
      </c>
      <c r="F460" s="59" t="s">
        <v>182</v>
      </c>
      <c r="G460" s="59" t="s">
        <v>183</v>
      </c>
      <c r="H460" s="59" t="s">
        <v>57</v>
      </c>
      <c r="I460" s="59" t="s">
        <v>58</v>
      </c>
      <c r="J460" s="59" t="s">
        <v>59</v>
      </c>
    </row>
    <row r="461" spans="1:10" x14ac:dyDescent="0.25">
      <c r="A461" t="s">
        <v>3</v>
      </c>
      <c r="B461" s="59" t="s">
        <v>21</v>
      </c>
      <c r="C461" s="20" t="s">
        <v>546</v>
      </c>
      <c r="D461" s="73">
        <v>15.89</v>
      </c>
      <c r="E461" t="s">
        <v>45</v>
      </c>
      <c r="F461" s="59" t="s">
        <v>182</v>
      </c>
      <c r="G461" s="59" t="s">
        <v>183</v>
      </c>
      <c r="H461" s="59" t="s">
        <v>57</v>
      </c>
      <c r="I461" s="59" t="s">
        <v>58</v>
      </c>
      <c r="J461" s="59" t="s">
        <v>59</v>
      </c>
    </row>
    <row r="462" spans="1:10" x14ac:dyDescent="0.25">
      <c r="A462" t="s">
        <v>3</v>
      </c>
      <c r="B462" s="59" t="s">
        <v>21</v>
      </c>
      <c r="C462" s="20" t="s">
        <v>547</v>
      </c>
      <c r="D462" s="73">
        <v>11.009449999999999</v>
      </c>
      <c r="E462" t="s">
        <v>45</v>
      </c>
      <c r="F462" s="59" t="s">
        <v>182</v>
      </c>
      <c r="G462" s="59" t="s">
        <v>183</v>
      </c>
      <c r="H462" s="59" t="s">
        <v>57</v>
      </c>
      <c r="I462" s="59" t="s">
        <v>58</v>
      </c>
      <c r="J462" s="59" t="s">
        <v>59</v>
      </c>
    </row>
    <row r="463" spans="1:10" x14ac:dyDescent="0.25">
      <c r="A463" t="s">
        <v>3</v>
      </c>
      <c r="B463" s="59" t="s">
        <v>21</v>
      </c>
      <c r="C463" s="20" t="s">
        <v>548</v>
      </c>
      <c r="D463" s="73">
        <v>10.99</v>
      </c>
      <c r="E463" t="s">
        <v>45</v>
      </c>
      <c r="F463" s="59" t="s">
        <v>182</v>
      </c>
      <c r="G463" s="59" t="s">
        <v>183</v>
      </c>
      <c r="H463" s="59" t="s">
        <v>57</v>
      </c>
      <c r="I463" s="59" t="s">
        <v>58</v>
      </c>
      <c r="J463" s="59" t="s">
        <v>59</v>
      </c>
    </row>
    <row r="464" spans="1:10" x14ac:dyDescent="0.25">
      <c r="A464" t="s">
        <v>3</v>
      </c>
      <c r="B464" s="59" t="s">
        <v>21</v>
      </c>
      <c r="C464" s="20" t="s">
        <v>549</v>
      </c>
      <c r="D464" s="73">
        <v>4.5397699999999999</v>
      </c>
      <c r="E464" t="s">
        <v>45</v>
      </c>
      <c r="F464" s="59" t="s">
        <v>46</v>
      </c>
      <c r="G464" s="59" t="s">
        <v>46</v>
      </c>
      <c r="H464" s="59" t="s">
        <v>63</v>
      </c>
      <c r="I464" s="59" t="s">
        <v>64</v>
      </c>
      <c r="J464" s="59" t="s">
        <v>65</v>
      </c>
    </row>
    <row r="465" spans="1:10" x14ac:dyDescent="0.25">
      <c r="A465" t="s">
        <v>3</v>
      </c>
      <c r="B465" s="59" t="s">
        <v>21</v>
      </c>
      <c r="C465" s="20" t="s">
        <v>550</v>
      </c>
      <c r="D465" s="73">
        <v>8.6593300000000006</v>
      </c>
      <c r="E465" t="s">
        <v>45</v>
      </c>
      <c r="F465" s="59" t="s">
        <v>182</v>
      </c>
      <c r="G465" s="59" t="s">
        <v>183</v>
      </c>
      <c r="H465" s="59" t="s">
        <v>51</v>
      </c>
      <c r="I465" s="59" t="s">
        <v>52</v>
      </c>
      <c r="J465" s="59" t="s">
        <v>53</v>
      </c>
    </row>
    <row r="466" spans="1:10" x14ac:dyDescent="0.25">
      <c r="A466" t="s">
        <v>3</v>
      </c>
      <c r="B466" s="59" t="s">
        <v>21</v>
      </c>
      <c r="C466" s="20" t="s">
        <v>551</v>
      </c>
      <c r="D466" s="73">
        <v>5.6625399999999999</v>
      </c>
      <c r="E466" t="s">
        <v>45</v>
      </c>
      <c r="F466" s="59" t="s">
        <v>46</v>
      </c>
      <c r="G466" s="59" t="s">
        <v>46</v>
      </c>
      <c r="H466" s="59" t="s">
        <v>63</v>
      </c>
      <c r="I466" s="59" t="s">
        <v>64</v>
      </c>
      <c r="J466" s="59" t="s">
        <v>65</v>
      </c>
    </row>
    <row r="467" spans="1:10" x14ac:dyDescent="0.25">
      <c r="A467" t="s">
        <v>3</v>
      </c>
      <c r="B467" s="59" t="s">
        <v>21</v>
      </c>
      <c r="C467" s="20" t="s">
        <v>552</v>
      </c>
      <c r="D467" s="73">
        <v>61.844630000000002</v>
      </c>
      <c r="E467" t="s">
        <v>45</v>
      </c>
      <c r="F467" s="59" t="s">
        <v>182</v>
      </c>
      <c r="G467" s="59" t="s">
        <v>183</v>
      </c>
      <c r="H467" s="59" t="s">
        <v>51</v>
      </c>
      <c r="I467" s="59" t="s">
        <v>52</v>
      </c>
      <c r="J467" s="59" t="s">
        <v>53</v>
      </c>
    </row>
    <row r="468" spans="1:10" x14ac:dyDescent="0.25">
      <c r="A468" t="s">
        <v>3</v>
      </c>
      <c r="B468" s="59" t="s">
        <v>21</v>
      </c>
      <c r="C468" s="20" t="s">
        <v>553</v>
      </c>
      <c r="D468" s="73">
        <v>49.650230000000001</v>
      </c>
      <c r="E468" t="s">
        <v>45</v>
      </c>
      <c r="F468" s="59" t="s">
        <v>182</v>
      </c>
      <c r="G468" s="59" t="s">
        <v>183</v>
      </c>
      <c r="H468" s="59" t="s">
        <v>51</v>
      </c>
      <c r="I468" s="59" t="s">
        <v>52</v>
      </c>
      <c r="J468" s="59" t="s">
        <v>53</v>
      </c>
    </row>
    <row r="469" spans="1:10" x14ac:dyDescent="0.25">
      <c r="A469" t="s">
        <v>3</v>
      </c>
      <c r="B469" s="59" t="s">
        <v>21</v>
      </c>
      <c r="C469" s="20" t="s">
        <v>554</v>
      </c>
      <c r="D469" s="73">
        <v>142.91511</v>
      </c>
      <c r="E469" t="s">
        <v>45</v>
      </c>
      <c r="F469" s="59" t="s">
        <v>46</v>
      </c>
      <c r="G469" s="59" t="s">
        <v>46</v>
      </c>
      <c r="H469" s="59" t="s">
        <v>63</v>
      </c>
      <c r="I469" s="59" t="s">
        <v>64</v>
      </c>
      <c r="J469" s="59" t="s">
        <v>65</v>
      </c>
    </row>
    <row r="470" spans="1:10" x14ac:dyDescent="0.25">
      <c r="A470" t="s">
        <v>3</v>
      </c>
      <c r="B470" s="59" t="s">
        <v>21</v>
      </c>
      <c r="C470" s="20" t="s">
        <v>555</v>
      </c>
      <c r="D470" s="73">
        <v>49.550829999999998</v>
      </c>
      <c r="E470" t="s">
        <v>45</v>
      </c>
      <c r="F470" s="59" t="s">
        <v>182</v>
      </c>
      <c r="G470" s="59" t="s">
        <v>183</v>
      </c>
      <c r="H470" s="59" t="s">
        <v>41</v>
      </c>
      <c r="I470" s="59" t="s">
        <v>42</v>
      </c>
      <c r="J470" s="59" t="s">
        <v>43</v>
      </c>
    </row>
    <row r="471" spans="1:10" x14ac:dyDescent="0.25">
      <c r="A471" t="s">
        <v>3</v>
      </c>
      <c r="B471" s="59" t="s">
        <v>21</v>
      </c>
      <c r="C471" s="20" t="s">
        <v>556</v>
      </c>
      <c r="D471" s="73">
        <v>1.44384</v>
      </c>
      <c r="E471" t="s">
        <v>45</v>
      </c>
      <c r="F471" s="59" t="s">
        <v>182</v>
      </c>
      <c r="G471" s="59" t="s">
        <v>183</v>
      </c>
      <c r="H471" s="59" t="s">
        <v>41</v>
      </c>
      <c r="I471" s="59" t="s">
        <v>42</v>
      </c>
      <c r="J471" s="59" t="s">
        <v>557</v>
      </c>
    </row>
    <row r="472" spans="1:10" x14ac:dyDescent="0.25">
      <c r="A472" t="s">
        <v>3</v>
      </c>
      <c r="B472" s="59" t="s">
        <v>21</v>
      </c>
      <c r="C472" s="20" t="s">
        <v>558</v>
      </c>
      <c r="D472" s="73">
        <v>6.4099899999999996</v>
      </c>
      <c r="E472" t="s">
        <v>45</v>
      </c>
      <c r="F472" s="59" t="s">
        <v>46</v>
      </c>
      <c r="G472" s="59" t="s">
        <v>46</v>
      </c>
      <c r="H472" s="59" t="s">
        <v>63</v>
      </c>
      <c r="I472" s="59" t="s">
        <v>64</v>
      </c>
      <c r="J472" s="59" t="s">
        <v>65</v>
      </c>
    </row>
    <row r="473" spans="1:10" x14ac:dyDescent="0.25">
      <c r="A473" t="s">
        <v>3</v>
      </c>
      <c r="B473" s="59" t="s">
        <v>21</v>
      </c>
      <c r="C473" s="20" t="s">
        <v>559</v>
      </c>
      <c r="D473" s="73">
        <v>2.6632199999999999</v>
      </c>
      <c r="E473" t="s">
        <v>45</v>
      </c>
      <c r="F473" s="59" t="s">
        <v>182</v>
      </c>
      <c r="G473" s="59" t="s">
        <v>183</v>
      </c>
      <c r="H473" s="59" t="s">
        <v>410</v>
      </c>
      <c r="I473" s="59" t="s">
        <v>411</v>
      </c>
      <c r="J473" s="59" t="s">
        <v>412</v>
      </c>
    </row>
    <row r="474" spans="1:10" x14ac:dyDescent="0.25">
      <c r="A474" t="s">
        <v>3</v>
      </c>
      <c r="B474" s="59" t="s">
        <v>21</v>
      </c>
      <c r="C474" s="20" t="s">
        <v>560</v>
      </c>
      <c r="D474" s="73">
        <v>20.138999999999999</v>
      </c>
      <c r="E474" t="s">
        <v>45</v>
      </c>
      <c r="F474" s="59" t="s">
        <v>182</v>
      </c>
      <c r="G474" s="59" t="s">
        <v>183</v>
      </c>
      <c r="H474" s="59" t="s">
        <v>57</v>
      </c>
      <c r="I474" s="59" t="s">
        <v>58</v>
      </c>
      <c r="J474" s="59" t="s">
        <v>59</v>
      </c>
    </row>
    <row r="475" spans="1:10" x14ac:dyDescent="0.25">
      <c r="A475" t="s">
        <v>3</v>
      </c>
      <c r="B475" s="59" t="s">
        <v>21</v>
      </c>
      <c r="C475" s="20" t="s">
        <v>561</v>
      </c>
      <c r="D475" s="73">
        <v>55.563049999999997</v>
      </c>
      <c r="E475" t="s">
        <v>45</v>
      </c>
      <c r="F475" s="59" t="s">
        <v>182</v>
      </c>
      <c r="G475" s="59" t="s">
        <v>183</v>
      </c>
      <c r="H475" s="59" t="s">
        <v>57</v>
      </c>
      <c r="I475" s="59" t="s">
        <v>58</v>
      </c>
      <c r="J475" s="59" t="s">
        <v>59</v>
      </c>
    </row>
    <row r="476" spans="1:10" x14ac:dyDescent="0.25">
      <c r="A476" t="s">
        <v>3</v>
      </c>
      <c r="B476" s="59" t="s">
        <v>21</v>
      </c>
      <c r="C476" s="20" t="s">
        <v>562</v>
      </c>
      <c r="D476" s="73">
        <v>546.10608000000002</v>
      </c>
      <c r="E476" t="s">
        <v>45</v>
      </c>
      <c r="F476" s="59" t="s">
        <v>46</v>
      </c>
      <c r="G476" s="59" t="s">
        <v>46</v>
      </c>
      <c r="H476" s="59" t="s">
        <v>104</v>
      </c>
      <c r="I476" s="59" t="s">
        <v>105</v>
      </c>
      <c r="J476" s="59" t="s">
        <v>106</v>
      </c>
    </row>
    <row r="477" spans="1:10" x14ac:dyDescent="0.25">
      <c r="A477" t="s">
        <v>3</v>
      </c>
      <c r="B477" s="59" t="s">
        <v>21</v>
      </c>
      <c r="C477" s="20" t="s">
        <v>563</v>
      </c>
      <c r="D477" s="73">
        <v>24.29</v>
      </c>
      <c r="E477" t="s">
        <v>45</v>
      </c>
      <c r="F477" s="59" t="s">
        <v>182</v>
      </c>
      <c r="G477" s="59" t="s">
        <v>183</v>
      </c>
      <c r="H477" s="59" t="s">
        <v>57</v>
      </c>
      <c r="I477" s="59" t="s">
        <v>58</v>
      </c>
      <c r="J477" s="59" t="s">
        <v>59</v>
      </c>
    </row>
    <row r="478" spans="1:10" x14ac:dyDescent="0.25">
      <c r="A478" t="s">
        <v>3</v>
      </c>
      <c r="B478" s="59" t="s">
        <v>21</v>
      </c>
      <c r="C478" s="20" t="s">
        <v>564</v>
      </c>
      <c r="D478" s="73">
        <v>15.89</v>
      </c>
      <c r="E478" t="s">
        <v>45</v>
      </c>
      <c r="F478" s="59" t="s">
        <v>182</v>
      </c>
      <c r="G478" s="59" t="s">
        <v>183</v>
      </c>
      <c r="H478" s="59" t="s">
        <v>57</v>
      </c>
      <c r="I478" s="59" t="s">
        <v>58</v>
      </c>
      <c r="J478" s="59" t="s">
        <v>59</v>
      </c>
    </row>
    <row r="479" spans="1:10" x14ac:dyDescent="0.25">
      <c r="A479" t="s">
        <v>3</v>
      </c>
      <c r="B479" s="59" t="s">
        <v>21</v>
      </c>
      <c r="C479" s="20" t="s">
        <v>565</v>
      </c>
      <c r="D479" s="73">
        <v>12.999000000000001</v>
      </c>
      <c r="E479" t="s">
        <v>45</v>
      </c>
      <c r="F479" s="59" t="s">
        <v>182</v>
      </c>
      <c r="G479" s="59" t="s">
        <v>183</v>
      </c>
      <c r="H479" s="59" t="s">
        <v>57</v>
      </c>
      <c r="I479" s="59" t="s">
        <v>58</v>
      </c>
      <c r="J479" s="59" t="s">
        <v>59</v>
      </c>
    </row>
    <row r="480" spans="1:10" x14ac:dyDescent="0.25">
      <c r="A480" t="s">
        <v>3</v>
      </c>
      <c r="B480" s="59" t="s">
        <v>21</v>
      </c>
      <c r="C480" s="20" t="s">
        <v>566</v>
      </c>
      <c r="D480" s="73">
        <v>89.424899999999994</v>
      </c>
      <c r="E480" t="s">
        <v>45</v>
      </c>
      <c r="F480" s="59" t="s">
        <v>182</v>
      </c>
      <c r="G480" s="59" t="s">
        <v>183</v>
      </c>
      <c r="H480" s="59" t="s">
        <v>51</v>
      </c>
      <c r="I480" s="59" t="s">
        <v>52</v>
      </c>
      <c r="J480" s="59" t="s">
        <v>53</v>
      </c>
    </row>
    <row r="481" spans="1:10" x14ac:dyDescent="0.25">
      <c r="A481" t="s">
        <v>3</v>
      </c>
      <c r="B481" s="59" t="s">
        <v>21</v>
      </c>
      <c r="C481" s="20" t="s">
        <v>567</v>
      </c>
      <c r="D481" s="73">
        <v>15.44514</v>
      </c>
      <c r="E481" t="s">
        <v>45</v>
      </c>
      <c r="F481" s="59" t="s">
        <v>46</v>
      </c>
      <c r="G481" s="59" t="s">
        <v>46</v>
      </c>
      <c r="H481" s="59" t="s">
        <v>78</v>
      </c>
      <c r="I481" s="59" t="s">
        <v>79</v>
      </c>
      <c r="J481" s="59" t="s">
        <v>80</v>
      </c>
    </row>
    <row r="482" spans="1:10" x14ac:dyDescent="0.25">
      <c r="A482" t="s">
        <v>3</v>
      </c>
      <c r="B482" s="59" t="s">
        <v>21</v>
      </c>
      <c r="C482" s="20" t="s">
        <v>568</v>
      </c>
      <c r="D482" s="73">
        <v>34.572949999999999</v>
      </c>
      <c r="E482" t="s">
        <v>45</v>
      </c>
      <c r="F482" s="59" t="s">
        <v>182</v>
      </c>
      <c r="G482" s="59" t="s">
        <v>183</v>
      </c>
      <c r="H482" s="59" t="s">
        <v>236</v>
      </c>
      <c r="I482" s="59" t="s">
        <v>569</v>
      </c>
      <c r="J482" s="59" t="s">
        <v>570</v>
      </c>
    </row>
    <row r="483" spans="1:10" x14ac:dyDescent="0.25">
      <c r="A483" t="s">
        <v>3</v>
      </c>
      <c r="B483" s="59" t="s">
        <v>21</v>
      </c>
      <c r="C483" s="20" t="s">
        <v>571</v>
      </c>
      <c r="D483" s="73">
        <v>143.56908000000001</v>
      </c>
      <c r="E483" t="s">
        <v>45</v>
      </c>
      <c r="F483" s="59" t="s">
        <v>46</v>
      </c>
      <c r="G483" s="59" t="s">
        <v>46</v>
      </c>
      <c r="H483" s="59" t="s">
        <v>63</v>
      </c>
      <c r="I483" s="59" t="s">
        <v>64</v>
      </c>
      <c r="J483" s="59" t="s">
        <v>65</v>
      </c>
    </row>
    <row r="484" spans="1:10" x14ac:dyDescent="0.25">
      <c r="A484" t="s">
        <v>3</v>
      </c>
      <c r="B484" s="59" t="s">
        <v>21</v>
      </c>
      <c r="C484" s="20" t="s">
        <v>572</v>
      </c>
      <c r="D484" s="73">
        <v>74.125600000000006</v>
      </c>
      <c r="E484" t="s">
        <v>45</v>
      </c>
      <c r="F484" s="59" t="s">
        <v>182</v>
      </c>
      <c r="G484" s="59" t="s">
        <v>183</v>
      </c>
      <c r="H484" s="59" t="s">
        <v>236</v>
      </c>
      <c r="I484" s="59" t="s">
        <v>573</v>
      </c>
      <c r="J484" s="59" t="s">
        <v>574</v>
      </c>
    </row>
    <row r="485" spans="1:10" x14ac:dyDescent="0.25">
      <c r="A485" t="s">
        <v>3</v>
      </c>
      <c r="B485" s="59" t="s">
        <v>21</v>
      </c>
      <c r="C485" s="20" t="s">
        <v>575</v>
      </c>
      <c r="D485" s="73">
        <v>28.873449999999998</v>
      </c>
      <c r="E485" t="s">
        <v>45</v>
      </c>
      <c r="F485" s="59" t="s">
        <v>182</v>
      </c>
      <c r="G485" s="59" t="s">
        <v>183</v>
      </c>
      <c r="H485" s="59" t="s">
        <v>57</v>
      </c>
      <c r="I485" s="59" t="s">
        <v>58</v>
      </c>
      <c r="J485" s="59" t="s">
        <v>59</v>
      </c>
    </row>
    <row r="486" spans="1:10" x14ac:dyDescent="0.25">
      <c r="A486" t="s">
        <v>3</v>
      </c>
      <c r="B486" s="59" t="s">
        <v>21</v>
      </c>
      <c r="C486" s="20" t="s">
        <v>576</v>
      </c>
      <c r="D486" s="73">
        <v>30.316199999999998</v>
      </c>
      <c r="E486" t="s">
        <v>45</v>
      </c>
      <c r="F486" s="59" t="s">
        <v>182</v>
      </c>
      <c r="G486" s="59" t="s">
        <v>183</v>
      </c>
      <c r="H486" s="59" t="s">
        <v>51</v>
      </c>
      <c r="I486" s="59" t="s">
        <v>52</v>
      </c>
      <c r="J486" s="59" t="s">
        <v>53</v>
      </c>
    </row>
    <row r="487" spans="1:10" x14ac:dyDescent="0.25">
      <c r="A487" t="s">
        <v>3</v>
      </c>
      <c r="B487" s="59" t="s">
        <v>21</v>
      </c>
      <c r="C487" s="20" t="s">
        <v>577</v>
      </c>
      <c r="D487" s="73">
        <v>9.8945000000000007</v>
      </c>
      <c r="E487" t="s">
        <v>45</v>
      </c>
      <c r="F487" s="59" t="s">
        <v>182</v>
      </c>
      <c r="G487" s="59" t="s">
        <v>183</v>
      </c>
      <c r="H487" s="59" t="s">
        <v>51</v>
      </c>
      <c r="I487" s="59" t="s">
        <v>52</v>
      </c>
      <c r="J487" s="59" t="s">
        <v>53</v>
      </c>
    </row>
    <row r="488" spans="1:10" x14ac:dyDescent="0.25">
      <c r="A488" t="s">
        <v>3</v>
      </c>
      <c r="B488" s="59" t="s">
        <v>21</v>
      </c>
      <c r="C488" s="20" t="s">
        <v>578</v>
      </c>
      <c r="D488" s="73">
        <v>31.693069999999999</v>
      </c>
      <c r="E488" t="s">
        <v>45</v>
      </c>
      <c r="F488" s="59" t="s">
        <v>182</v>
      </c>
      <c r="G488" s="59" t="s">
        <v>183</v>
      </c>
      <c r="H488" s="59" t="s">
        <v>51</v>
      </c>
      <c r="I488" s="59" t="s">
        <v>194</v>
      </c>
      <c r="J488" s="59" t="s">
        <v>195</v>
      </c>
    </row>
    <row r="489" spans="1:10" x14ac:dyDescent="0.25">
      <c r="A489" t="s">
        <v>3</v>
      </c>
      <c r="B489" s="59" t="s">
        <v>21</v>
      </c>
      <c r="C489" s="20" t="s">
        <v>579</v>
      </c>
      <c r="D489" s="73">
        <v>8.7989999999999995</v>
      </c>
      <c r="E489" t="s">
        <v>45</v>
      </c>
      <c r="F489" s="59" t="s">
        <v>182</v>
      </c>
      <c r="G489" s="59" t="s">
        <v>183</v>
      </c>
      <c r="H489" s="59" t="s">
        <v>41</v>
      </c>
      <c r="I489" s="59" t="s">
        <v>42</v>
      </c>
      <c r="J489" s="59" t="s">
        <v>43</v>
      </c>
    </row>
    <row r="490" spans="1:10" x14ac:dyDescent="0.25">
      <c r="A490" t="s">
        <v>3</v>
      </c>
      <c r="B490" s="59" t="s">
        <v>21</v>
      </c>
      <c r="C490" s="20" t="s">
        <v>580</v>
      </c>
      <c r="D490" s="73">
        <v>10.48709</v>
      </c>
      <c r="E490" t="s">
        <v>45</v>
      </c>
      <c r="F490" s="59" t="s">
        <v>182</v>
      </c>
      <c r="G490" s="59" t="s">
        <v>183</v>
      </c>
      <c r="H490" s="59" t="s">
        <v>41</v>
      </c>
      <c r="I490" s="59" t="s">
        <v>42</v>
      </c>
      <c r="J490" s="59" t="s">
        <v>43</v>
      </c>
    </row>
    <row r="491" spans="1:10" x14ac:dyDescent="0.25">
      <c r="A491" t="s">
        <v>3</v>
      </c>
      <c r="B491" s="59" t="s">
        <v>21</v>
      </c>
      <c r="C491" s="20" t="s">
        <v>581</v>
      </c>
      <c r="D491" s="73">
        <v>21.340389999999999</v>
      </c>
      <c r="E491" t="s">
        <v>45</v>
      </c>
      <c r="F491" s="59" t="s">
        <v>182</v>
      </c>
      <c r="G491" s="59" t="s">
        <v>183</v>
      </c>
      <c r="H491" s="59" t="s">
        <v>57</v>
      </c>
      <c r="I491" s="59" t="s">
        <v>58</v>
      </c>
      <c r="J491" s="59" t="s">
        <v>59</v>
      </c>
    </row>
    <row r="492" spans="1:10" x14ac:dyDescent="0.25">
      <c r="A492" t="s">
        <v>3</v>
      </c>
      <c r="B492" s="59" t="s">
        <v>21</v>
      </c>
      <c r="C492" s="20" t="s">
        <v>582</v>
      </c>
      <c r="D492" s="73">
        <v>20.138999999999999</v>
      </c>
      <c r="E492" t="s">
        <v>45</v>
      </c>
      <c r="F492" s="59" t="s">
        <v>182</v>
      </c>
      <c r="G492" s="59" t="s">
        <v>183</v>
      </c>
      <c r="H492" s="59" t="s">
        <v>57</v>
      </c>
      <c r="I492" s="59" t="s">
        <v>58</v>
      </c>
      <c r="J492" s="59" t="s">
        <v>59</v>
      </c>
    </row>
    <row r="493" spans="1:10" x14ac:dyDescent="0.25">
      <c r="A493" t="s">
        <v>3</v>
      </c>
      <c r="B493" s="59" t="s">
        <v>21</v>
      </c>
      <c r="C493" s="20" t="s">
        <v>583</v>
      </c>
      <c r="D493" s="73">
        <v>20.138999999999999</v>
      </c>
      <c r="E493" t="s">
        <v>45</v>
      </c>
      <c r="F493" s="59" t="s">
        <v>182</v>
      </c>
      <c r="G493" s="59" t="s">
        <v>183</v>
      </c>
      <c r="H493" s="59" t="s">
        <v>57</v>
      </c>
      <c r="I493" s="59" t="s">
        <v>58</v>
      </c>
      <c r="J493" s="59" t="s">
        <v>59</v>
      </c>
    </row>
    <row r="494" spans="1:10" x14ac:dyDescent="0.25">
      <c r="A494" t="s">
        <v>3</v>
      </c>
      <c r="B494" s="59" t="s">
        <v>21</v>
      </c>
      <c r="C494" s="20" t="s">
        <v>584</v>
      </c>
      <c r="D494" s="73">
        <v>26.967420000000001</v>
      </c>
      <c r="E494" t="s">
        <v>45</v>
      </c>
      <c r="F494" s="59" t="s">
        <v>182</v>
      </c>
      <c r="G494" s="59" t="s">
        <v>183</v>
      </c>
      <c r="H494" s="59" t="s">
        <v>47</v>
      </c>
      <c r="I494" s="59" t="s">
        <v>48</v>
      </c>
      <c r="J494" s="59" t="s">
        <v>166</v>
      </c>
    </row>
    <row r="495" spans="1:10" x14ac:dyDescent="0.25">
      <c r="A495" t="s">
        <v>3</v>
      </c>
      <c r="B495" s="59" t="s">
        <v>21</v>
      </c>
      <c r="C495" s="20" t="s">
        <v>585</v>
      </c>
      <c r="D495" s="73">
        <v>7.0710899999999999</v>
      </c>
      <c r="E495" t="s">
        <v>45</v>
      </c>
      <c r="F495" s="59" t="s">
        <v>182</v>
      </c>
      <c r="G495" s="59" t="s">
        <v>183</v>
      </c>
      <c r="H495" s="59" t="s">
        <v>47</v>
      </c>
      <c r="I495" s="59" t="s">
        <v>48</v>
      </c>
      <c r="J495" s="59" t="s">
        <v>166</v>
      </c>
    </row>
    <row r="496" spans="1:10" x14ac:dyDescent="0.25">
      <c r="A496" t="s">
        <v>3</v>
      </c>
      <c r="B496" s="59" t="s">
        <v>21</v>
      </c>
      <c r="C496" s="20" t="s">
        <v>586</v>
      </c>
      <c r="D496" s="73">
        <v>12.97955</v>
      </c>
      <c r="E496" t="s">
        <v>45</v>
      </c>
      <c r="F496" s="59" t="s">
        <v>182</v>
      </c>
      <c r="G496" s="59" t="s">
        <v>183</v>
      </c>
      <c r="H496" s="59" t="s">
        <v>57</v>
      </c>
      <c r="I496" s="59" t="s">
        <v>58</v>
      </c>
      <c r="J496" s="59" t="s">
        <v>59</v>
      </c>
    </row>
    <row r="497" spans="1:10" x14ac:dyDescent="0.25">
      <c r="A497" t="s">
        <v>3</v>
      </c>
      <c r="B497" s="59" t="s">
        <v>21</v>
      </c>
      <c r="C497" s="20" t="s">
        <v>587</v>
      </c>
      <c r="D497" s="73">
        <v>8.2284400000000009</v>
      </c>
      <c r="E497" t="s">
        <v>45</v>
      </c>
      <c r="F497" s="59" t="s">
        <v>46</v>
      </c>
      <c r="G497" s="59" t="s">
        <v>46</v>
      </c>
      <c r="H497" s="59" t="s">
        <v>63</v>
      </c>
      <c r="I497" s="59" t="s">
        <v>64</v>
      </c>
      <c r="J497" s="59" t="s">
        <v>65</v>
      </c>
    </row>
    <row r="498" spans="1:10" x14ac:dyDescent="0.25">
      <c r="A498" t="s">
        <v>3</v>
      </c>
      <c r="B498" s="59" t="s">
        <v>21</v>
      </c>
      <c r="C498" s="20" t="s">
        <v>588</v>
      </c>
      <c r="D498" s="73">
        <v>20.09</v>
      </c>
      <c r="E498" t="s">
        <v>45</v>
      </c>
      <c r="F498" s="59" t="s">
        <v>182</v>
      </c>
      <c r="G498" s="59" t="s">
        <v>183</v>
      </c>
      <c r="H498" s="59" t="s">
        <v>57</v>
      </c>
      <c r="I498" s="59" t="s">
        <v>58</v>
      </c>
      <c r="J498" s="59" t="s">
        <v>59</v>
      </c>
    </row>
    <row r="499" spans="1:10" x14ac:dyDescent="0.25">
      <c r="A499" t="s">
        <v>3</v>
      </c>
      <c r="B499" s="59" t="s">
        <v>21</v>
      </c>
      <c r="C499" s="20" t="s">
        <v>589</v>
      </c>
      <c r="D499" s="73">
        <v>20.09</v>
      </c>
      <c r="E499" t="s">
        <v>45</v>
      </c>
      <c r="F499" s="59" t="s">
        <v>182</v>
      </c>
      <c r="G499" s="59" t="s">
        <v>183</v>
      </c>
      <c r="H499" s="59" t="s">
        <v>57</v>
      </c>
      <c r="I499" s="59" t="s">
        <v>58</v>
      </c>
      <c r="J499" s="59" t="s">
        <v>59</v>
      </c>
    </row>
    <row r="500" spans="1:10" x14ac:dyDescent="0.25">
      <c r="A500" t="s">
        <v>3</v>
      </c>
      <c r="B500" s="59" t="s">
        <v>21</v>
      </c>
      <c r="C500" s="20" t="s">
        <v>590</v>
      </c>
      <c r="D500" s="73">
        <v>49.625929999999997</v>
      </c>
      <c r="E500" t="s">
        <v>45</v>
      </c>
      <c r="F500" s="59" t="s">
        <v>182</v>
      </c>
      <c r="G500" s="59" t="s">
        <v>183</v>
      </c>
      <c r="H500" s="59" t="s">
        <v>51</v>
      </c>
      <c r="I500" s="59" t="s">
        <v>52</v>
      </c>
      <c r="J500" s="59" t="s">
        <v>53</v>
      </c>
    </row>
    <row r="501" spans="1:10" x14ac:dyDescent="0.25">
      <c r="A501" t="s">
        <v>3</v>
      </c>
      <c r="B501" s="59" t="s">
        <v>21</v>
      </c>
      <c r="C501" s="20" t="s">
        <v>591</v>
      </c>
      <c r="D501" s="73">
        <v>1.0447299999999999</v>
      </c>
      <c r="E501" t="s">
        <v>45</v>
      </c>
      <c r="F501" s="59" t="s">
        <v>46</v>
      </c>
      <c r="G501" s="59" t="s">
        <v>46</v>
      </c>
      <c r="H501" s="59" t="s">
        <v>47</v>
      </c>
      <c r="I501" s="59" t="s">
        <v>48</v>
      </c>
      <c r="J501" s="59" t="s">
        <v>49</v>
      </c>
    </row>
    <row r="502" spans="1:10" x14ac:dyDescent="0.25">
      <c r="A502" t="s">
        <v>3</v>
      </c>
      <c r="B502" s="59" t="s">
        <v>21</v>
      </c>
      <c r="C502" s="20" t="s">
        <v>592</v>
      </c>
      <c r="D502" s="73">
        <v>1.0447299999999999</v>
      </c>
      <c r="E502" t="s">
        <v>45</v>
      </c>
      <c r="F502" s="59" t="s">
        <v>46</v>
      </c>
      <c r="G502" s="59" t="s">
        <v>46</v>
      </c>
      <c r="H502" s="59" t="s">
        <v>47</v>
      </c>
      <c r="I502" s="59" t="s">
        <v>48</v>
      </c>
      <c r="J502" s="59" t="s">
        <v>49</v>
      </c>
    </row>
    <row r="503" spans="1:10" x14ac:dyDescent="0.25">
      <c r="A503" t="s">
        <v>3</v>
      </c>
      <c r="B503" s="59" t="s">
        <v>21</v>
      </c>
      <c r="C503" s="20" t="s">
        <v>593</v>
      </c>
      <c r="D503" s="73">
        <v>1.0447299999999999</v>
      </c>
      <c r="E503" t="s">
        <v>45</v>
      </c>
      <c r="F503" s="59" t="s">
        <v>46</v>
      </c>
      <c r="G503" s="59" t="s">
        <v>46</v>
      </c>
      <c r="H503" s="59" t="s">
        <v>47</v>
      </c>
      <c r="I503" s="59" t="s">
        <v>48</v>
      </c>
      <c r="J503" s="59" t="s">
        <v>49</v>
      </c>
    </row>
    <row r="504" spans="1:10" x14ac:dyDescent="0.25">
      <c r="A504" t="s">
        <v>3</v>
      </c>
      <c r="B504" s="59" t="s">
        <v>21</v>
      </c>
      <c r="C504" s="20" t="s">
        <v>594</v>
      </c>
      <c r="D504" s="73">
        <v>1.0447299999999999</v>
      </c>
      <c r="E504" t="s">
        <v>45</v>
      </c>
      <c r="F504" s="59" t="s">
        <v>46</v>
      </c>
      <c r="G504" s="59" t="s">
        <v>46</v>
      </c>
      <c r="H504" s="59" t="s">
        <v>47</v>
      </c>
      <c r="I504" s="59" t="s">
        <v>48</v>
      </c>
      <c r="J504" s="59" t="s">
        <v>49</v>
      </c>
    </row>
    <row r="505" spans="1:10" x14ac:dyDescent="0.25">
      <c r="A505" t="s">
        <v>3</v>
      </c>
      <c r="B505" s="59" t="s">
        <v>21</v>
      </c>
      <c r="C505" s="20" t="s">
        <v>595</v>
      </c>
      <c r="D505" s="73">
        <v>1.0447299999999999</v>
      </c>
      <c r="E505" t="s">
        <v>45</v>
      </c>
      <c r="F505" s="59" t="s">
        <v>46</v>
      </c>
      <c r="G505" s="59" t="s">
        <v>46</v>
      </c>
      <c r="H505" s="59" t="s">
        <v>47</v>
      </c>
      <c r="I505" s="59" t="s">
        <v>48</v>
      </c>
      <c r="J505" s="59" t="s">
        <v>49</v>
      </c>
    </row>
    <row r="506" spans="1:10" x14ac:dyDescent="0.25">
      <c r="A506" t="s">
        <v>3</v>
      </c>
      <c r="B506" s="59" t="s">
        <v>21</v>
      </c>
      <c r="C506" s="20" t="s">
        <v>596</v>
      </c>
      <c r="D506" s="73">
        <v>34.24888</v>
      </c>
      <c r="E506" t="s">
        <v>45</v>
      </c>
      <c r="F506" s="59" t="s">
        <v>182</v>
      </c>
      <c r="G506" s="59" t="s">
        <v>183</v>
      </c>
      <c r="H506" s="59" t="s">
        <v>41</v>
      </c>
      <c r="I506" s="59" t="s">
        <v>42</v>
      </c>
      <c r="J506" s="59" t="s">
        <v>43</v>
      </c>
    </row>
    <row r="507" spans="1:10" x14ac:dyDescent="0.25">
      <c r="A507" t="s">
        <v>3</v>
      </c>
      <c r="B507" s="59" t="s">
        <v>21</v>
      </c>
      <c r="C507" s="20" t="s">
        <v>597</v>
      </c>
      <c r="D507" s="73">
        <v>15.775370000000001</v>
      </c>
      <c r="E507" t="s">
        <v>45</v>
      </c>
      <c r="F507" s="59" t="s">
        <v>182</v>
      </c>
      <c r="G507" s="59" t="s">
        <v>183</v>
      </c>
      <c r="H507" s="59" t="s">
        <v>57</v>
      </c>
      <c r="I507" s="59" t="s">
        <v>58</v>
      </c>
      <c r="J507" s="59" t="s">
        <v>59</v>
      </c>
    </row>
    <row r="508" spans="1:10" x14ac:dyDescent="0.25">
      <c r="A508" t="s">
        <v>3</v>
      </c>
      <c r="B508" s="59" t="s">
        <v>21</v>
      </c>
      <c r="C508" s="20" t="s">
        <v>598</v>
      </c>
      <c r="D508" s="73">
        <v>15.44514</v>
      </c>
      <c r="E508" t="s">
        <v>45</v>
      </c>
      <c r="F508" s="59" t="s">
        <v>46</v>
      </c>
      <c r="G508" s="59" t="s">
        <v>46</v>
      </c>
      <c r="H508" s="59" t="s">
        <v>78</v>
      </c>
      <c r="I508" s="59" t="s">
        <v>79</v>
      </c>
      <c r="J508" s="59" t="s">
        <v>80</v>
      </c>
    </row>
    <row r="509" spans="1:10" x14ac:dyDescent="0.25">
      <c r="A509" t="s">
        <v>3</v>
      </c>
      <c r="B509" s="59" t="s">
        <v>21</v>
      </c>
      <c r="C509" s="20" t="s">
        <v>599</v>
      </c>
      <c r="D509" s="73">
        <v>8.22879</v>
      </c>
      <c r="E509" t="s">
        <v>45</v>
      </c>
      <c r="F509" s="59" t="s">
        <v>46</v>
      </c>
      <c r="G509" s="59" t="s">
        <v>46</v>
      </c>
      <c r="H509" s="59" t="s">
        <v>63</v>
      </c>
      <c r="I509" s="59" t="s">
        <v>64</v>
      </c>
      <c r="J509" s="59" t="s">
        <v>65</v>
      </c>
    </row>
    <row r="510" spans="1:10" x14ac:dyDescent="0.25">
      <c r="A510" t="s">
        <v>3</v>
      </c>
      <c r="B510" s="59" t="s">
        <v>21</v>
      </c>
      <c r="C510" s="20" t="s">
        <v>600</v>
      </c>
      <c r="D510" s="73">
        <v>7.9453699999999996</v>
      </c>
      <c r="E510" t="s">
        <v>45</v>
      </c>
      <c r="F510" s="59" t="s">
        <v>46</v>
      </c>
      <c r="G510" s="59" t="s">
        <v>46</v>
      </c>
      <c r="H510" s="59" t="s">
        <v>92</v>
      </c>
      <c r="I510" s="59" t="s">
        <v>93</v>
      </c>
      <c r="J510" s="59" t="s">
        <v>94</v>
      </c>
    </row>
    <row r="511" spans="1:10" x14ac:dyDescent="0.25">
      <c r="A511" t="s">
        <v>3</v>
      </c>
      <c r="B511" s="59" t="s">
        <v>21</v>
      </c>
      <c r="C511" s="20" t="s">
        <v>601</v>
      </c>
      <c r="D511" s="73">
        <v>3.0870000000000002</v>
      </c>
      <c r="E511" t="s">
        <v>45</v>
      </c>
      <c r="F511" s="59" t="s">
        <v>46</v>
      </c>
      <c r="G511" s="59" t="s">
        <v>46</v>
      </c>
      <c r="H511" s="59" t="s">
        <v>92</v>
      </c>
      <c r="I511" s="59" t="s">
        <v>93</v>
      </c>
      <c r="J511" s="59" t="s">
        <v>94</v>
      </c>
    </row>
    <row r="512" spans="1:10" x14ac:dyDescent="0.25">
      <c r="A512" t="s">
        <v>3</v>
      </c>
      <c r="B512" s="59" t="s">
        <v>21</v>
      </c>
      <c r="C512" s="20" t="s">
        <v>602</v>
      </c>
      <c r="D512" s="73">
        <v>1.43</v>
      </c>
      <c r="E512" t="s">
        <v>45</v>
      </c>
      <c r="F512" s="59" t="s">
        <v>46</v>
      </c>
      <c r="G512" s="59" t="s">
        <v>46</v>
      </c>
      <c r="H512" s="59" t="s">
        <v>92</v>
      </c>
      <c r="I512" s="59" t="s">
        <v>93</v>
      </c>
      <c r="J512" s="59" t="s">
        <v>94</v>
      </c>
    </row>
    <row r="513" spans="1:10" x14ac:dyDescent="0.25">
      <c r="A513" t="s">
        <v>3</v>
      </c>
      <c r="B513" s="59" t="s">
        <v>21</v>
      </c>
      <c r="C513" s="20" t="s">
        <v>603</v>
      </c>
      <c r="D513" s="73">
        <v>3.302</v>
      </c>
      <c r="E513" t="s">
        <v>45</v>
      </c>
      <c r="F513" s="59" t="s">
        <v>46</v>
      </c>
      <c r="G513" s="59" t="s">
        <v>46</v>
      </c>
      <c r="H513" s="59" t="s">
        <v>47</v>
      </c>
      <c r="I513" s="59" t="s">
        <v>48</v>
      </c>
      <c r="J513" s="59" t="s">
        <v>49</v>
      </c>
    </row>
    <row r="514" spans="1:10" x14ac:dyDescent="0.25">
      <c r="A514" t="s">
        <v>3</v>
      </c>
      <c r="B514" s="59" t="s">
        <v>21</v>
      </c>
      <c r="C514" s="20" t="s">
        <v>85</v>
      </c>
      <c r="D514" s="73">
        <v>8.8108500000000003</v>
      </c>
      <c r="E514" t="s">
        <v>45</v>
      </c>
      <c r="F514" s="59" t="s">
        <v>46</v>
      </c>
      <c r="G514" s="59" t="s">
        <v>46</v>
      </c>
      <c r="H514" s="59" t="s">
        <v>78</v>
      </c>
      <c r="I514" s="59" t="s">
        <v>86</v>
      </c>
      <c r="J514" s="59" t="s">
        <v>87</v>
      </c>
    </row>
    <row r="515" spans="1:10" x14ac:dyDescent="0.25">
      <c r="A515" t="s">
        <v>3</v>
      </c>
      <c r="B515" s="59" t="s">
        <v>21</v>
      </c>
      <c r="C515" s="20" t="s">
        <v>604</v>
      </c>
      <c r="D515" s="73">
        <v>1.0447299999999999</v>
      </c>
      <c r="E515" t="s">
        <v>45</v>
      </c>
      <c r="F515" s="59" t="s">
        <v>46</v>
      </c>
      <c r="G515" s="59" t="s">
        <v>46</v>
      </c>
      <c r="H515" s="59" t="s">
        <v>47</v>
      </c>
      <c r="I515" s="59" t="s">
        <v>48</v>
      </c>
      <c r="J515" s="59" t="s">
        <v>49</v>
      </c>
    </row>
    <row r="516" spans="1:10" x14ac:dyDescent="0.25">
      <c r="A516" t="s">
        <v>3</v>
      </c>
      <c r="B516" s="59" t="s">
        <v>21</v>
      </c>
      <c r="C516" s="20" t="s">
        <v>605</v>
      </c>
      <c r="D516" s="73">
        <v>7.78</v>
      </c>
      <c r="E516" t="s">
        <v>45</v>
      </c>
      <c r="F516" s="59" t="s">
        <v>46</v>
      </c>
      <c r="G516" s="59" t="s">
        <v>46</v>
      </c>
      <c r="H516" s="59" t="s">
        <v>47</v>
      </c>
      <c r="I516" s="59" t="s">
        <v>48</v>
      </c>
      <c r="J516" s="59" t="s">
        <v>49</v>
      </c>
    </row>
    <row r="517" spans="1:10" x14ac:dyDescent="0.25">
      <c r="A517" t="s">
        <v>3</v>
      </c>
      <c r="B517" s="59" t="s">
        <v>21</v>
      </c>
      <c r="C517" s="20" t="s">
        <v>606</v>
      </c>
      <c r="D517" s="73">
        <v>1.0447299999999999</v>
      </c>
      <c r="E517" t="s">
        <v>45</v>
      </c>
      <c r="F517" s="59" t="s">
        <v>46</v>
      </c>
      <c r="G517" s="59" t="s">
        <v>46</v>
      </c>
      <c r="H517" s="59" t="s">
        <v>47</v>
      </c>
      <c r="I517" s="59" t="s">
        <v>48</v>
      </c>
      <c r="J517" s="59" t="s">
        <v>49</v>
      </c>
    </row>
    <row r="518" spans="1:10" x14ac:dyDescent="0.25">
      <c r="A518" t="s">
        <v>3</v>
      </c>
      <c r="B518" s="59" t="s">
        <v>21</v>
      </c>
      <c r="C518" s="20" t="s">
        <v>607</v>
      </c>
      <c r="D518" s="73">
        <v>1.44</v>
      </c>
      <c r="E518" t="s">
        <v>45</v>
      </c>
      <c r="F518" s="59" t="s">
        <v>182</v>
      </c>
      <c r="G518" s="59" t="s">
        <v>183</v>
      </c>
      <c r="H518" s="59" t="s">
        <v>41</v>
      </c>
      <c r="I518" s="59" t="s">
        <v>42</v>
      </c>
      <c r="J518" s="59" t="s">
        <v>43</v>
      </c>
    </row>
    <row r="519" spans="1:10" x14ac:dyDescent="0.25">
      <c r="A519" t="s">
        <v>3</v>
      </c>
      <c r="B519" s="59" t="s">
        <v>21</v>
      </c>
      <c r="C519" s="20" t="s">
        <v>608</v>
      </c>
      <c r="D519" s="73">
        <v>128.70041000000001</v>
      </c>
      <c r="E519" t="s">
        <v>45</v>
      </c>
      <c r="F519" s="59" t="s">
        <v>46</v>
      </c>
      <c r="G519" s="59" t="s">
        <v>46</v>
      </c>
      <c r="H519" s="59" t="s">
        <v>63</v>
      </c>
      <c r="I519" s="59" t="s">
        <v>64</v>
      </c>
      <c r="J519" s="59" t="s">
        <v>65</v>
      </c>
    </row>
    <row r="520" spans="1:10" x14ac:dyDescent="0.25">
      <c r="A520" t="s">
        <v>3</v>
      </c>
      <c r="B520" s="59" t="s">
        <v>21</v>
      </c>
      <c r="C520" s="20" t="s">
        <v>609</v>
      </c>
      <c r="D520" s="73">
        <v>80.422349999999994</v>
      </c>
      <c r="E520" t="s">
        <v>45</v>
      </c>
      <c r="F520" s="59" t="s">
        <v>46</v>
      </c>
      <c r="G520" s="59" t="s">
        <v>46</v>
      </c>
      <c r="H520" s="59" t="s">
        <v>63</v>
      </c>
      <c r="I520" s="59" t="s">
        <v>64</v>
      </c>
      <c r="J520" s="59" t="s">
        <v>65</v>
      </c>
    </row>
    <row r="521" spans="1:10" x14ac:dyDescent="0.25">
      <c r="A521" t="s">
        <v>3</v>
      </c>
      <c r="B521" s="59" t="s">
        <v>21</v>
      </c>
      <c r="C521" s="20" t="s">
        <v>610</v>
      </c>
      <c r="D521" s="73">
        <v>15.391249999999999</v>
      </c>
      <c r="E521" t="s">
        <v>45</v>
      </c>
      <c r="F521" s="59" t="s">
        <v>46</v>
      </c>
      <c r="G521" s="59" t="s">
        <v>46</v>
      </c>
      <c r="H521" s="59" t="s">
        <v>78</v>
      </c>
      <c r="I521" s="59" t="s">
        <v>79</v>
      </c>
      <c r="J521" s="59" t="s">
        <v>80</v>
      </c>
    </row>
    <row r="522" spans="1:10" x14ac:dyDescent="0.25">
      <c r="A522" t="s">
        <v>3</v>
      </c>
      <c r="B522" s="59" t="s">
        <v>21</v>
      </c>
      <c r="C522" s="20" t="s">
        <v>611</v>
      </c>
      <c r="D522" s="73">
        <v>8.0768400000000007</v>
      </c>
      <c r="E522" t="s">
        <v>45</v>
      </c>
      <c r="F522" s="59" t="s">
        <v>46</v>
      </c>
      <c r="G522" s="59" t="s">
        <v>46</v>
      </c>
      <c r="H522" s="59" t="s">
        <v>63</v>
      </c>
      <c r="I522" s="59" t="s">
        <v>64</v>
      </c>
      <c r="J522" s="59" t="s">
        <v>65</v>
      </c>
    </row>
    <row r="523" spans="1:10" x14ac:dyDescent="0.25">
      <c r="A523" t="s">
        <v>3</v>
      </c>
      <c r="B523" s="59" t="s">
        <v>21</v>
      </c>
      <c r="C523" s="20" t="s">
        <v>612</v>
      </c>
      <c r="D523" s="73">
        <v>135.38127</v>
      </c>
      <c r="E523" t="s">
        <v>45</v>
      </c>
      <c r="F523" s="59" t="s">
        <v>46</v>
      </c>
      <c r="G523" s="59" t="s">
        <v>46</v>
      </c>
      <c r="H523" s="59" t="s">
        <v>63</v>
      </c>
      <c r="I523" s="59" t="s">
        <v>64</v>
      </c>
      <c r="J523" s="59" t="s">
        <v>65</v>
      </c>
    </row>
    <row r="524" spans="1:10" x14ac:dyDescent="0.25">
      <c r="A524" t="s">
        <v>3</v>
      </c>
      <c r="B524" s="59" t="s">
        <v>21</v>
      </c>
      <c r="C524" s="20" t="s">
        <v>613</v>
      </c>
      <c r="D524" s="73">
        <v>80.404499999999999</v>
      </c>
      <c r="E524" t="s">
        <v>45</v>
      </c>
      <c r="F524" s="59" t="s">
        <v>46</v>
      </c>
      <c r="G524" s="59" t="s">
        <v>46</v>
      </c>
      <c r="H524" s="59" t="s">
        <v>63</v>
      </c>
      <c r="I524" s="59" t="s">
        <v>64</v>
      </c>
      <c r="J524" s="59" t="s">
        <v>65</v>
      </c>
    </row>
    <row r="525" spans="1:10" x14ac:dyDescent="0.25">
      <c r="A525" t="s">
        <v>3</v>
      </c>
      <c r="B525" s="59" t="s">
        <v>21</v>
      </c>
      <c r="C525" s="20" t="s">
        <v>614</v>
      </c>
      <c r="D525" s="73">
        <v>20.41583</v>
      </c>
      <c r="E525" t="s">
        <v>45</v>
      </c>
      <c r="F525" s="59" t="s">
        <v>182</v>
      </c>
      <c r="G525" s="59" t="s">
        <v>183</v>
      </c>
      <c r="H525" s="59" t="s">
        <v>57</v>
      </c>
      <c r="I525" s="59" t="s">
        <v>58</v>
      </c>
      <c r="J525" s="59" t="s">
        <v>59</v>
      </c>
    </row>
    <row r="526" spans="1:10" x14ac:dyDescent="0.25">
      <c r="A526" t="s">
        <v>3</v>
      </c>
      <c r="B526" s="59" t="s">
        <v>21</v>
      </c>
      <c r="C526" s="20" t="s">
        <v>615</v>
      </c>
      <c r="D526" s="73">
        <v>20.138999999999999</v>
      </c>
      <c r="E526" t="s">
        <v>45</v>
      </c>
      <c r="F526" s="59" t="s">
        <v>182</v>
      </c>
      <c r="G526" s="59" t="s">
        <v>183</v>
      </c>
      <c r="H526" s="59" t="s">
        <v>57</v>
      </c>
      <c r="I526" s="59" t="s">
        <v>58</v>
      </c>
      <c r="J526" s="59" t="s">
        <v>59</v>
      </c>
    </row>
    <row r="527" spans="1:10" x14ac:dyDescent="0.25">
      <c r="A527" t="s">
        <v>3</v>
      </c>
      <c r="B527" s="59" t="s">
        <v>21</v>
      </c>
      <c r="C527" s="20" t="s">
        <v>616</v>
      </c>
      <c r="D527" s="73">
        <v>20.138999999999999</v>
      </c>
      <c r="E527" t="s">
        <v>45</v>
      </c>
      <c r="F527" s="59" t="s">
        <v>182</v>
      </c>
      <c r="G527" s="59" t="s">
        <v>183</v>
      </c>
      <c r="H527" s="59" t="s">
        <v>57</v>
      </c>
      <c r="I527" s="59" t="s">
        <v>58</v>
      </c>
      <c r="J527" s="59" t="s">
        <v>59</v>
      </c>
    </row>
    <row r="528" spans="1:10" x14ac:dyDescent="0.25">
      <c r="A528" t="s">
        <v>3</v>
      </c>
      <c r="B528" s="59" t="s">
        <v>21</v>
      </c>
      <c r="C528" s="20" t="s">
        <v>617</v>
      </c>
      <c r="D528" s="73">
        <v>20.138999999999999</v>
      </c>
      <c r="E528" t="s">
        <v>45</v>
      </c>
      <c r="F528" s="59" t="s">
        <v>182</v>
      </c>
      <c r="G528" s="59" t="s">
        <v>183</v>
      </c>
      <c r="H528" s="59" t="s">
        <v>57</v>
      </c>
      <c r="I528" s="59" t="s">
        <v>58</v>
      </c>
      <c r="J528" s="59" t="s">
        <v>59</v>
      </c>
    </row>
    <row r="529" spans="1:10" x14ac:dyDescent="0.25">
      <c r="A529" t="s">
        <v>3</v>
      </c>
      <c r="B529" s="59" t="s">
        <v>21</v>
      </c>
      <c r="C529" s="20" t="s">
        <v>618</v>
      </c>
      <c r="D529" s="73">
        <v>24.29</v>
      </c>
      <c r="E529" t="s">
        <v>45</v>
      </c>
      <c r="F529" s="59" t="s">
        <v>182</v>
      </c>
      <c r="G529" s="59" t="s">
        <v>183</v>
      </c>
      <c r="H529" s="59" t="s">
        <v>57</v>
      </c>
      <c r="I529" s="59" t="s">
        <v>58</v>
      </c>
      <c r="J529" s="59" t="s">
        <v>59</v>
      </c>
    </row>
    <row r="530" spans="1:10" x14ac:dyDescent="0.25">
      <c r="A530" t="s">
        <v>3</v>
      </c>
      <c r="B530" s="59" t="s">
        <v>21</v>
      </c>
      <c r="C530" s="20" t="s">
        <v>619</v>
      </c>
      <c r="D530" s="73">
        <v>21.30519</v>
      </c>
      <c r="E530" t="s">
        <v>45</v>
      </c>
      <c r="F530" s="59" t="s">
        <v>182</v>
      </c>
      <c r="G530" s="59" t="s">
        <v>183</v>
      </c>
      <c r="H530" s="59" t="s">
        <v>57</v>
      </c>
      <c r="I530" s="59" t="s">
        <v>58</v>
      </c>
      <c r="J530" s="59" t="s">
        <v>59</v>
      </c>
    </row>
    <row r="531" spans="1:10" x14ac:dyDescent="0.25">
      <c r="A531" t="s">
        <v>3</v>
      </c>
      <c r="B531" s="59" t="s">
        <v>21</v>
      </c>
      <c r="C531" s="20" t="s">
        <v>620</v>
      </c>
      <c r="D531" s="73">
        <v>7.78</v>
      </c>
      <c r="E531" t="s">
        <v>45</v>
      </c>
      <c r="F531" s="59" t="s">
        <v>46</v>
      </c>
      <c r="G531" s="59" t="s">
        <v>46</v>
      </c>
      <c r="H531" s="59" t="s">
        <v>47</v>
      </c>
      <c r="I531" s="59" t="s">
        <v>48</v>
      </c>
      <c r="J531" s="59" t="s">
        <v>49</v>
      </c>
    </row>
    <row r="532" spans="1:10" x14ac:dyDescent="0.25">
      <c r="A532" t="s">
        <v>3</v>
      </c>
      <c r="B532" s="59" t="s">
        <v>21</v>
      </c>
      <c r="C532" s="20" t="s">
        <v>621</v>
      </c>
      <c r="D532" s="73">
        <v>9.6114999999999995</v>
      </c>
      <c r="E532" t="s">
        <v>45</v>
      </c>
      <c r="F532" s="59" t="s">
        <v>46</v>
      </c>
      <c r="G532" s="59" t="s">
        <v>46</v>
      </c>
      <c r="H532" s="59" t="s">
        <v>92</v>
      </c>
      <c r="I532" s="59" t="s">
        <v>93</v>
      </c>
      <c r="J532" s="59" t="s">
        <v>94</v>
      </c>
    </row>
    <row r="533" spans="1:10" x14ac:dyDescent="0.25">
      <c r="A533" t="s">
        <v>3</v>
      </c>
      <c r="B533" s="59" t="s">
        <v>21</v>
      </c>
      <c r="C533" s="20" t="s">
        <v>622</v>
      </c>
      <c r="D533" s="73">
        <v>2.3523299999999998</v>
      </c>
      <c r="E533" t="s">
        <v>45</v>
      </c>
      <c r="F533" s="59" t="s">
        <v>46</v>
      </c>
      <c r="G533" s="59" t="s">
        <v>46</v>
      </c>
      <c r="H533" s="59" t="s">
        <v>92</v>
      </c>
      <c r="I533" s="59" t="s">
        <v>93</v>
      </c>
      <c r="J533" s="59" t="s">
        <v>94</v>
      </c>
    </row>
    <row r="534" spans="1:10" x14ac:dyDescent="0.25">
      <c r="A534" t="s">
        <v>3</v>
      </c>
      <c r="B534" s="59" t="s">
        <v>21</v>
      </c>
      <c r="C534" s="20" t="s">
        <v>623</v>
      </c>
      <c r="D534" s="73">
        <v>2.1659999999999999</v>
      </c>
      <c r="E534" t="s">
        <v>45</v>
      </c>
      <c r="F534" s="59" t="s">
        <v>46</v>
      </c>
      <c r="G534" s="59" t="s">
        <v>46</v>
      </c>
      <c r="H534" s="59" t="s">
        <v>92</v>
      </c>
      <c r="I534" s="59" t="s">
        <v>93</v>
      </c>
      <c r="J534" s="59" t="s">
        <v>94</v>
      </c>
    </row>
    <row r="535" spans="1:10" x14ac:dyDescent="0.25">
      <c r="A535" t="s">
        <v>3</v>
      </c>
      <c r="B535" s="59" t="s">
        <v>21</v>
      </c>
      <c r="C535" s="20" t="s">
        <v>624</v>
      </c>
      <c r="D535" s="73">
        <v>15.90225</v>
      </c>
      <c r="E535" t="s">
        <v>45</v>
      </c>
      <c r="F535" s="59" t="s">
        <v>182</v>
      </c>
      <c r="G535" s="59" t="s">
        <v>183</v>
      </c>
      <c r="H535" s="59" t="s">
        <v>57</v>
      </c>
      <c r="I535" s="59" t="s">
        <v>58</v>
      </c>
      <c r="J535" s="59" t="s">
        <v>59</v>
      </c>
    </row>
    <row r="536" spans="1:10" x14ac:dyDescent="0.25">
      <c r="A536" t="s">
        <v>3</v>
      </c>
      <c r="B536" s="59" t="s">
        <v>21</v>
      </c>
      <c r="C536" s="20" t="s">
        <v>625</v>
      </c>
      <c r="D536" s="73">
        <v>15.90225</v>
      </c>
      <c r="E536" t="s">
        <v>45</v>
      </c>
      <c r="F536" s="59" t="s">
        <v>182</v>
      </c>
      <c r="G536" s="59" t="s">
        <v>183</v>
      </c>
      <c r="H536" s="59" t="s">
        <v>57</v>
      </c>
      <c r="I536" s="59" t="s">
        <v>58</v>
      </c>
      <c r="J536" s="59" t="s">
        <v>59</v>
      </c>
    </row>
    <row r="537" spans="1:10" x14ac:dyDescent="0.25">
      <c r="A537" t="s">
        <v>3</v>
      </c>
      <c r="B537" s="59" t="s">
        <v>21</v>
      </c>
      <c r="C537" s="20" t="s">
        <v>626</v>
      </c>
      <c r="D537" s="73">
        <v>15.90225</v>
      </c>
      <c r="E537" t="s">
        <v>45</v>
      </c>
      <c r="F537" s="59" t="s">
        <v>182</v>
      </c>
      <c r="G537" s="59" t="s">
        <v>183</v>
      </c>
      <c r="H537" s="59" t="s">
        <v>57</v>
      </c>
      <c r="I537" s="59" t="s">
        <v>58</v>
      </c>
      <c r="J537" s="59" t="s">
        <v>59</v>
      </c>
    </row>
    <row r="538" spans="1:10" x14ac:dyDescent="0.25">
      <c r="A538" t="s">
        <v>3</v>
      </c>
      <c r="B538" s="59" t="s">
        <v>21</v>
      </c>
      <c r="C538" s="20" t="s">
        <v>627</v>
      </c>
      <c r="D538" s="73">
        <v>15.89</v>
      </c>
      <c r="E538" t="s">
        <v>45</v>
      </c>
      <c r="F538" s="59" t="s">
        <v>182</v>
      </c>
      <c r="G538" s="59" t="s">
        <v>183</v>
      </c>
      <c r="H538" s="59" t="s">
        <v>57</v>
      </c>
      <c r="I538" s="59" t="s">
        <v>58</v>
      </c>
      <c r="J538" s="59" t="s">
        <v>59</v>
      </c>
    </row>
    <row r="539" spans="1:10" x14ac:dyDescent="0.25">
      <c r="A539" t="s">
        <v>3</v>
      </c>
      <c r="B539" s="59" t="s">
        <v>21</v>
      </c>
      <c r="C539" s="20" t="s">
        <v>628</v>
      </c>
      <c r="D539" s="73">
        <v>15.89</v>
      </c>
      <c r="E539" t="s">
        <v>45</v>
      </c>
      <c r="F539" s="59" t="s">
        <v>182</v>
      </c>
      <c r="G539" s="59" t="s">
        <v>183</v>
      </c>
      <c r="H539" s="59" t="s">
        <v>57</v>
      </c>
      <c r="I539" s="59" t="s">
        <v>58</v>
      </c>
      <c r="J539" s="59" t="s">
        <v>59</v>
      </c>
    </row>
    <row r="540" spans="1:10" x14ac:dyDescent="0.25">
      <c r="A540" t="s">
        <v>3</v>
      </c>
      <c r="B540" s="59" t="s">
        <v>21</v>
      </c>
      <c r="C540" s="20" t="s">
        <v>629</v>
      </c>
      <c r="D540" s="73">
        <v>10.442</v>
      </c>
      <c r="E540" t="s">
        <v>45</v>
      </c>
      <c r="F540" s="59" t="s">
        <v>182</v>
      </c>
      <c r="G540" s="59" t="s">
        <v>183</v>
      </c>
      <c r="H540" s="59" t="s">
        <v>57</v>
      </c>
      <c r="I540" s="59" t="s">
        <v>58</v>
      </c>
      <c r="J540" s="59" t="s">
        <v>59</v>
      </c>
    </row>
    <row r="541" spans="1:10" x14ac:dyDescent="0.25">
      <c r="A541" t="s">
        <v>3</v>
      </c>
      <c r="B541" s="59" t="s">
        <v>21</v>
      </c>
      <c r="C541" s="20" t="s">
        <v>630</v>
      </c>
      <c r="D541" s="73">
        <v>21.338000000000001</v>
      </c>
      <c r="E541" t="s">
        <v>45</v>
      </c>
      <c r="F541" s="59" t="s">
        <v>182</v>
      </c>
      <c r="G541" s="59" t="s">
        <v>183</v>
      </c>
      <c r="H541" s="59" t="s">
        <v>57</v>
      </c>
      <c r="I541" s="59" t="s">
        <v>58</v>
      </c>
      <c r="J541" s="59" t="s">
        <v>59</v>
      </c>
    </row>
    <row r="542" spans="1:10" x14ac:dyDescent="0.25">
      <c r="A542" t="s">
        <v>3</v>
      </c>
      <c r="B542" s="59" t="s">
        <v>21</v>
      </c>
      <c r="C542" s="20" t="s">
        <v>631</v>
      </c>
      <c r="D542" s="73">
        <v>10.442</v>
      </c>
      <c r="E542" t="s">
        <v>45</v>
      </c>
      <c r="F542" s="59" t="s">
        <v>182</v>
      </c>
      <c r="G542" s="59" t="s">
        <v>183</v>
      </c>
      <c r="H542" s="59" t="s">
        <v>57</v>
      </c>
      <c r="I542" s="59" t="s">
        <v>58</v>
      </c>
      <c r="J542" s="59" t="s">
        <v>59</v>
      </c>
    </row>
    <row r="543" spans="1:10" x14ac:dyDescent="0.25">
      <c r="A543" t="s">
        <v>3</v>
      </c>
      <c r="B543" s="59" t="s">
        <v>21</v>
      </c>
      <c r="C543" s="20" t="s">
        <v>632</v>
      </c>
      <c r="D543" s="73">
        <v>10.442</v>
      </c>
      <c r="E543" t="s">
        <v>45</v>
      </c>
      <c r="F543" s="59" t="s">
        <v>182</v>
      </c>
      <c r="G543" s="59" t="s">
        <v>183</v>
      </c>
      <c r="H543" s="59" t="s">
        <v>57</v>
      </c>
      <c r="I543" s="59" t="s">
        <v>58</v>
      </c>
      <c r="J543" s="59" t="s">
        <v>59</v>
      </c>
    </row>
    <row r="544" spans="1:10" x14ac:dyDescent="0.25">
      <c r="A544" t="s">
        <v>3</v>
      </c>
      <c r="B544" s="59" t="s">
        <v>21</v>
      </c>
      <c r="C544" s="20" t="s">
        <v>633</v>
      </c>
      <c r="D544" s="73">
        <v>10.442</v>
      </c>
      <c r="E544" t="s">
        <v>45</v>
      </c>
      <c r="F544" s="59" t="s">
        <v>182</v>
      </c>
      <c r="G544" s="59" t="s">
        <v>183</v>
      </c>
      <c r="H544" s="59" t="s">
        <v>57</v>
      </c>
      <c r="I544" s="59" t="s">
        <v>58</v>
      </c>
      <c r="J544" s="59" t="s">
        <v>59</v>
      </c>
    </row>
    <row r="545" spans="1:10" x14ac:dyDescent="0.25">
      <c r="A545" t="s">
        <v>3</v>
      </c>
      <c r="B545" s="59" t="s">
        <v>21</v>
      </c>
      <c r="C545" s="20" t="s">
        <v>634</v>
      </c>
      <c r="D545" s="73">
        <v>23.38073</v>
      </c>
      <c r="E545" t="s">
        <v>45</v>
      </c>
      <c r="F545" s="59" t="s">
        <v>182</v>
      </c>
      <c r="G545" s="59" t="s">
        <v>183</v>
      </c>
      <c r="H545" s="59" t="s">
        <v>57</v>
      </c>
      <c r="I545" s="59" t="s">
        <v>58</v>
      </c>
      <c r="J545" s="59" t="s">
        <v>59</v>
      </c>
    </row>
    <row r="546" spans="1:10" x14ac:dyDescent="0.25">
      <c r="A546" t="s">
        <v>3</v>
      </c>
      <c r="B546" s="59" t="s">
        <v>21</v>
      </c>
      <c r="C546" s="20" t="s">
        <v>635</v>
      </c>
      <c r="D546" s="73">
        <v>20.09</v>
      </c>
      <c r="E546" t="s">
        <v>45</v>
      </c>
      <c r="F546" s="59" t="s">
        <v>182</v>
      </c>
      <c r="G546" s="59" t="s">
        <v>183</v>
      </c>
      <c r="H546" s="59" t="s">
        <v>57</v>
      </c>
      <c r="I546" s="59" t="s">
        <v>58</v>
      </c>
      <c r="J546" s="59" t="s">
        <v>59</v>
      </c>
    </row>
    <row r="547" spans="1:10" x14ac:dyDescent="0.25">
      <c r="A547" t="s">
        <v>3</v>
      </c>
      <c r="B547" s="59" t="s">
        <v>21</v>
      </c>
      <c r="C547" s="20" t="s">
        <v>636</v>
      </c>
      <c r="D547" s="73">
        <v>20.09</v>
      </c>
      <c r="E547" t="s">
        <v>45</v>
      </c>
      <c r="F547" s="59" t="s">
        <v>182</v>
      </c>
      <c r="G547" s="59" t="s">
        <v>183</v>
      </c>
      <c r="H547" s="59" t="s">
        <v>57</v>
      </c>
      <c r="I547" s="59" t="s">
        <v>58</v>
      </c>
      <c r="J547" s="59" t="s">
        <v>59</v>
      </c>
    </row>
    <row r="548" spans="1:10" x14ac:dyDescent="0.25">
      <c r="A548" t="s">
        <v>3</v>
      </c>
      <c r="B548" s="59" t="s">
        <v>21</v>
      </c>
      <c r="C548" s="20" t="s">
        <v>637</v>
      </c>
      <c r="D548" s="73">
        <v>20.09</v>
      </c>
      <c r="E548" t="s">
        <v>45</v>
      </c>
      <c r="F548" s="59" t="s">
        <v>182</v>
      </c>
      <c r="G548" s="59" t="s">
        <v>183</v>
      </c>
      <c r="H548" s="59" t="s">
        <v>57</v>
      </c>
      <c r="I548" s="59" t="s">
        <v>58</v>
      </c>
      <c r="J548" s="59" t="s">
        <v>59</v>
      </c>
    </row>
    <row r="549" spans="1:10" x14ac:dyDescent="0.25">
      <c r="A549" t="s">
        <v>3</v>
      </c>
      <c r="B549" s="59" t="s">
        <v>21</v>
      </c>
      <c r="C549" s="20" t="s">
        <v>638</v>
      </c>
      <c r="D549" s="73">
        <v>20.09</v>
      </c>
      <c r="E549" t="s">
        <v>45</v>
      </c>
      <c r="F549" s="59" t="s">
        <v>182</v>
      </c>
      <c r="G549" s="59" t="s">
        <v>183</v>
      </c>
      <c r="H549" s="59" t="s">
        <v>57</v>
      </c>
      <c r="I549" s="59" t="s">
        <v>58</v>
      </c>
      <c r="J549" s="59" t="s">
        <v>59</v>
      </c>
    </row>
    <row r="550" spans="1:10" x14ac:dyDescent="0.25">
      <c r="A550" t="s">
        <v>3</v>
      </c>
      <c r="B550" s="59" t="s">
        <v>21</v>
      </c>
      <c r="C550" s="20" t="s">
        <v>639</v>
      </c>
      <c r="D550" s="73">
        <v>20.09</v>
      </c>
      <c r="E550" t="s">
        <v>45</v>
      </c>
      <c r="F550" s="59" t="s">
        <v>182</v>
      </c>
      <c r="G550" s="59" t="s">
        <v>183</v>
      </c>
      <c r="H550" s="59" t="s">
        <v>57</v>
      </c>
      <c r="I550" s="59" t="s">
        <v>58</v>
      </c>
      <c r="J550" s="59" t="s">
        <v>59</v>
      </c>
    </row>
    <row r="551" spans="1:10" x14ac:dyDescent="0.25">
      <c r="A551" t="s">
        <v>3</v>
      </c>
      <c r="B551" s="59" t="s">
        <v>21</v>
      </c>
      <c r="C551" s="20" t="s">
        <v>640</v>
      </c>
      <c r="D551" s="73">
        <v>4.2619899999999999</v>
      </c>
      <c r="E551" t="s">
        <v>45</v>
      </c>
      <c r="F551" s="59" t="s">
        <v>46</v>
      </c>
      <c r="G551" s="59" t="s">
        <v>46</v>
      </c>
      <c r="H551" s="59" t="s">
        <v>63</v>
      </c>
      <c r="I551" s="59" t="s">
        <v>64</v>
      </c>
      <c r="J551" s="59" t="s">
        <v>65</v>
      </c>
    </row>
    <row r="552" spans="1:10" x14ac:dyDescent="0.25">
      <c r="A552" t="s">
        <v>3</v>
      </c>
      <c r="B552" s="59" t="s">
        <v>21</v>
      </c>
      <c r="C552" s="20" t="s">
        <v>641</v>
      </c>
      <c r="D552" s="73">
        <v>20.09</v>
      </c>
      <c r="E552" t="s">
        <v>45</v>
      </c>
      <c r="F552" s="59" t="s">
        <v>182</v>
      </c>
      <c r="G552" s="59" t="s">
        <v>183</v>
      </c>
      <c r="H552" s="59" t="s">
        <v>57</v>
      </c>
      <c r="I552" s="59" t="s">
        <v>58</v>
      </c>
      <c r="J552" s="59" t="s">
        <v>59</v>
      </c>
    </row>
    <row r="553" spans="1:10" x14ac:dyDescent="0.25">
      <c r="A553" t="s">
        <v>3</v>
      </c>
      <c r="B553" s="59" t="s">
        <v>21</v>
      </c>
      <c r="C553" s="20" t="s">
        <v>642</v>
      </c>
      <c r="D553" s="73">
        <v>15.89</v>
      </c>
      <c r="E553" t="s">
        <v>45</v>
      </c>
      <c r="F553" s="59" t="s">
        <v>182</v>
      </c>
      <c r="G553" s="59" t="s">
        <v>183</v>
      </c>
      <c r="H553" s="59" t="s">
        <v>57</v>
      </c>
      <c r="I553" s="59" t="s">
        <v>58</v>
      </c>
      <c r="J553" s="59" t="s">
        <v>59</v>
      </c>
    </row>
    <row r="554" spans="1:10" x14ac:dyDescent="0.25">
      <c r="A554" t="s">
        <v>3</v>
      </c>
      <c r="B554" s="59" t="s">
        <v>21</v>
      </c>
      <c r="C554" s="20" t="s">
        <v>643</v>
      </c>
      <c r="D554" s="73">
        <v>15.89</v>
      </c>
      <c r="E554" t="s">
        <v>45</v>
      </c>
      <c r="F554" s="59" t="s">
        <v>182</v>
      </c>
      <c r="G554" s="59" t="s">
        <v>183</v>
      </c>
      <c r="H554" s="59" t="s">
        <v>57</v>
      </c>
      <c r="I554" s="59" t="s">
        <v>58</v>
      </c>
      <c r="J554" s="59" t="s">
        <v>59</v>
      </c>
    </row>
    <row r="555" spans="1:10" x14ac:dyDescent="0.25">
      <c r="A555" t="s">
        <v>3</v>
      </c>
      <c r="B555" s="59" t="s">
        <v>21</v>
      </c>
      <c r="C555" s="20" t="s">
        <v>644</v>
      </c>
      <c r="D555" s="73">
        <v>15.89</v>
      </c>
      <c r="E555" t="s">
        <v>45</v>
      </c>
      <c r="F555" s="59" t="s">
        <v>182</v>
      </c>
      <c r="G555" s="59" t="s">
        <v>183</v>
      </c>
      <c r="H555" s="59" t="s">
        <v>57</v>
      </c>
      <c r="I555" s="59" t="s">
        <v>58</v>
      </c>
      <c r="J555" s="59" t="s">
        <v>59</v>
      </c>
    </row>
    <row r="556" spans="1:10" x14ac:dyDescent="0.25">
      <c r="A556" t="s">
        <v>3</v>
      </c>
      <c r="B556" s="59" t="s">
        <v>21</v>
      </c>
      <c r="C556" s="20" t="s">
        <v>645</v>
      </c>
      <c r="D556" s="73">
        <v>21.35445</v>
      </c>
      <c r="E556" t="s">
        <v>45</v>
      </c>
      <c r="F556" s="59" t="s">
        <v>182</v>
      </c>
      <c r="G556" s="59" t="s">
        <v>183</v>
      </c>
      <c r="H556" s="59" t="s">
        <v>57</v>
      </c>
      <c r="I556" s="59" t="s">
        <v>58</v>
      </c>
      <c r="J556" s="59" t="s">
        <v>59</v>
      </c>
    </row>
    <row r="557" spans="1:10" x14ac:dyDescent="0.25">
      <c r="A557" t="s">
        <v>3</v>
      </c>
      <c r="B557" s="59" t="s">
        <v>21</v>
      </c>
      <c r="C557" s="20" t="s">
        <v>646</v>
      </c>
      <c r="D557" s="73">
        <v>15.90225</v>
      </c>
      <c r="E557" t="s">
        <v>45</v>
      </c>
      <c r="F557" s="59" t="s">
        <v>182</v>
      </c>
      <c r="G557" s="59" t="s">
        <v>183</v>
      </c>
      <c r="H557" s="59" t="s">
        <v>57</v>
      </c>
      <c r="I557" s="59" t="s">
        <v>58</v>
      </c>
      <c r="J557" s="59" t="s">
        <v>59</v>
      </c>
    </row>
    <row r="558" spans="1:10" x14ac:dyDescent="0.25">
      <c r="A558" t="s">
        <v>3</v>
      </c>
      <c r="B558" s="59" t="s">
        <v>21</v>
      </c>
      <c r="C558" s="20" t="s">
        <v>647</v>
      </c>
      <c r="D558" s="73">
        <v>15.90225</v>
      </c>
      <c r="E558" t="s">
        <v>45</v>
      </c>
      <c r="F558" s="59" t="s">
        <v>182</v>
      </c>
      <c r="G558" s="59" t="s">
        <v>183</v>
      </c>
      <c r="H558" s="59" t="s">
        <v>57</v>
      </c>
      <c r="I558" s="59" t="s">
        <v>58</v>
      </c>
      <c r="J558" s="59" t="s">
        <v>59</v>
      </c>
    </row>
    <row r="559" spans="1:10" x14ac:dyDescent="0.25">
      <c r="A559" t="s">
        <v>3</v>
      </c>
      <c r="B559" s="59" t="s">
        <v>21</v>
      </c>
      <c r="C559" s="20" t="s">
        <v>648</v>
      </c>
      <c r="D559" s="73">
        <v>15.90225</v>
      </c>
      <c r="E559" t="s">
        <v>45</v>
      </c>
      <c r="F559" s="59" t="s">
        <v>182</v>
      </c>
      <c r="G559" s="59" t="s">
        <v>183</v>
      </c>
      <c r="H559" s="59" t="s">
        <v>57</v>
      </c>
      <c r="I559" s="59" t="s">
        <v>58</v>
      </c>
      <c r="J559" s="59" t="s">
        <v>59</v>
      </c>
    </row>
    <row r="560" spans="1:10" x14ac:dyDescent="0.25">
      <c r="A560" t="s">
        <v>3</v>
      </c>
      <c r="B560" s="59" t="s">
        <v>21</v>
      </c>
      <c r="C560" s="20" t="s">
        <v>649</v>
      </c>
      <c r="D560" s="73">
        <v>1.2847999999999999</v>
      </c>
      <c r="E560" t="s">
        <v>45</v>
      </c>
      <c r="F560" s="59" t="s">
        <v>46</v>
      </c>
      <c r="G560" s="59" t="s">
        <v>46</v>
      </c>
      <c r="H560" s="59" t="s">
        <v>47</v>
      </c>
      <c r="I560" s="59" t="s">
        <v>48</v>
      </c>
      <c r="J560" s="59" t="s">
        <v>49</v>
      </c>
    </row>
    <row r="561" spans="1:10" x14ac:dyDescent="0.25">
      <c r="A561" t="s">
        <v>3</v>
      </c>
      <c r="B561" s="59" t="s">
        <v>21</v>
      </c>
      <c r="C561" s="20" t="s">
        <v>650</v>
      </c>
      <c r="D561" s="73">
        <v>1.2847999999999999</v>
      </c>
      <c r="E561" t="s">
        <v>45</v>
      </c>
      <c r="F561" s="59" t="s">
        <v>46</v>
      </c>
      <c r="G561" s="59" t="s">
        <v>46</v>
      </c>
      <c r="H561" s="59" t="s">
        <v>47</v>
      </c>
      <c r="I561" s="59" t="s">
        <v>48</v>
      </c>
      <c r="J561" s="59" t="s">
        <v>49</v>
      </c>
    </row>
    <row r="562" spans="1:10" x14ac:dyDescent="0.25">
      <c r="A562" t="s">
        <v>3</v>
      </c>
      <c r="B562" s="59" t="s">
        <v>21</v>
      </c>
      <c r="C562" s="20" t="s">
        <v>651</v>
      </c>
      <c r="D562" s="73">
        <v>1.2847999999999999</v>
      </c>
      <c r="E562" t="s">
        <v>45</v>
      </c>
      <c r="F562" s="59" t="s">
        <v>46</v>
      </c>
      <c r="G562" s="59" t="s">
        <v>46</v>
      </c>
      <c r="H562" s="59" t="s">
        <v>47</v>
      </c>
      <c r="I562" s="59" t="s">
        <v>48</v>
      </c>
      <c r="J562" s="59" t="s">
        <v>49</v>
      </c>
    </row>
    <row r="563" spans="1:10" x14ac:dyDescent="0.25">
      <c r="A563" t="s">
        <v>3</v>
      </c>
      <c r="B563" s="59" t="s">
        <v>21</v>
      </c>
      <c r="C563" s="20" t="s">
        <v>652</v>
      </c>
      <c r="D563" s="73">
        <v>1.2847999999999999</v>
      </c>
      <c r="E563" t="s">
        <v>45</v>
      </c>
      <c r="F563" s="59" t="s">
        <v>46</v>
      </c>
      <c r="G563" s="59" t="s">
        <v>46</v>
      </c>
      <c r="H563" s="59" t="s">
        <v>47</v>
      </c>
      <c r="I563" s="59" t="s">
        <v>48</v>
      </c>
      <c r="J563" s="59" t="s">
        <v>49</v>
      </c>
    </row>
    <row r="564" spans="1:10" x14ac:dyDescent="0.25">
      <c r="A564" t="s">
        <v>3</v>
      </c>
      <c r="B564" s="59" t="s">
        <v>21</v>
      </c>
      <c r="C564" s="20" t="s">
        <v>653</v>
      </c>
      <c r="D564" s="73">
        <v>21.30519</v>
      </c>
      <c r="E564" t="s">
        <v>45</v>
      </c>
      <c r="F564" s="59" t="s">
        <v>182</v>
      </c>
      <c r="G564" s="59" t="s">
        <v>183</v>
      </c>
      <c r="H564" s="59" t="s">
        <v>57</v>
      </c>
      <c r="I564" s="59" t="s">
        <v>58</v>
      </c>
      <c r="J564" s="59" t="s">
        <v>59</v>
      </c>
    </row>
    <row r="565" spans="1:10" x14ac:dyDescent="0.25">
      <c r="A565" t="s">
        <v>3</v>
      </c>
      <c r="B565" s="59" t="s">
        <v>21</v>
      </c>
      <c r="C565" s="20" t="s">
        <v>654</v>
      </c>
      <c r="D565" s="73">
        <v>1.2847999999999999</v>
      </c>
      <c r="E565" t="s">
        <v>45</v>
      </c>
      <c r="F565" s="59" t="s">
        <v>46</v>
      </c>
      <c r="G565" s="59" t="s">
        <v>46</v>
      </c>
      <c r="H565" s="59" t="s">
        <v>47</v>
      </c>
      <c r="I565" s="59" t="s">
        <v>48</v>
      </c>
      <c r="J565" s="59" t="s">
        <v>49</v>
      </c>
    </row>
    <row r="566" spans="1:10" x14ac:dyDescent="0.25">
      <c r="A566" t="s">
        <v>3</v>
      </c>
      <c r="B566" s="59" t="s">
        <v>21</v>
      </c>
      <c r="C566" s="20" t="s">
        <v>655</v>
      </c>
      <c r="D566" s="73">
        <v>1.2847999999999999</v>
      </c>
      <c r="E566" t="s">
        <v>45</v>
      </c>
      <c r="F566" s="59" t="s">
        <v>46</v>
      </c>
      <c r="G566" s="59" t="s">
        <v>46</v>
      </c>
      <c r="H566" s="59" t="s">
        <v>47</v>
      </c>
      <c r="I566" s="59" t="s">
        <v>48</v>
      </c>
      <c r="J566" s="59" t="s">
        <v>49</v>
      </c>
    </row>
    <row r="567" spans="1:10" x14ac:dyDescent="0.25">
      <c r="A567" t="s">
        <v>3</v>
      </c>
      <c r="B567" s="59" t="s">
        <v>21</v>
      </c>
      <c r="C567" s="20" t="s">
        <v>656</v>
      </c>
      <c r="D567" s="73">
        <v>1.2847999999999999</v>
      </c>
      <c r="E567" t="s">
        <v>45</v>
      </c>
      <c r="F567" s="59" t="s">
        <v>46</v>
      </c>
      <c r="G567" s="59" t="s">
        <v>46</v>
      </c>
      <c r="H567" s="59" t="s">
        <v>47</v>
      </c>
      <c r="I567" s="59" t="s">
        <v>48</v>
      </c>
      <c r="J567" s="59" t="s">
        <v>49</v>
      </c>
    </row>
    <row r="568" spans="1:10" x14ac:dyDescent="0.25">
      <c r="A568" t="s">
        <v>3</v>
      </c>
      <c r="B568" s="59" t="s">
        <v>21</v>
      </c>
      <c r="C568" s="20" t="s">
        <v>657</v>
      </c>
      <c r="D568" s="73">
        <v>1.2847999999999999</v>
      </c>
      <c r="E568" t="s">
        <v>45</v>
      </c>
      <c r="F568" s="59" t="s">
        <v>46</v>
      </c>
      <c r="G568" s="59" t="s">
        <v>46</v>
      </c>
      <c r="H568" s="59" t="s">
        <v>47</v>
      </c>
      <c r="I568" s="59" t="s">
        <v>48</v>
      </c>
      <c r="J568" s="59" t="s">
        <v>49</v>
      </c>
    </row>
    <row r="569" spans="1:10" x14ac:dyDescent="0.25">
      <c r="A569" t="s">
        <v>3</v>
      </c>
      <c r="B569" s="59" t="s">
        <v>21</v>
      </c>
      <c r="C569" s="20" t="s">
        <v>658</v>
      </c>
      <c r="D569" s="73">
        <v>1.2847999999999999</v>
      </c>
      <c r="E569" t="s">
        <v>45</v>
      </c>
      <c r="F569" s="59" t="s">
        <v>46</v>
      </c>
      <c r="G569" s="59" t="s">
        <v>46</v>
      </c>
      <c r="H569" s="59" t="s">
        <v>47</v>
      </c>
      <c r="I569" s="59" t="s">
        <v>48</v>
      </c>
      <c r="J569" s="59" t="s">
        <v>49</v>
      </c>
    </row>
    <row r="570" spans="1:10" x14ac:dyDescent="0.25">
      <c r="A570" t="s">
        <v>3</v>
      </c>
      <c r="B570" s="59" t="s">
        <v>21</v>
      </c>
      <c r="C570" s="20" t="s">
        <v>659</v>
      </c>
      <c r="D570" s="73">
        <v>1.2847999999999999</v>
      </c>
      <c r="E570" t="s">
        <v>45</v>
      </c>
      <c r="F570" s="59" t="s">
        <v>46</v>
      </c>
      <c r="G570" s="59" t="s">
        <v>46</v>
      </c>
      <c r="H570" s="59" t="s">
        <v>47</v>
      </c>
      <c r="I570" s="59" t="s">
        <v>48</v>
      </c>
      <c r="J570" s="59" t="s">
        <v>49</v>
      </c>
    </row>
    <row r="571" spans="1:10" x14ac:dyDescent="0.25">
      <c r="A571" t="s">
        <v>3</v>
      </c>
      <c r="B571" s="59" t="s">
        <v>21</v>
      </c>
      <c r="C571" s="20" t="s">
        <v>660</v>
      </c>
      <c r="D571" s="73">
        <v>1.2847999999999999</v>
      </c>
      <c r="E571" t="s">
        <v>45</v>
      </c>
      <c r="F571" s="59" t="s">
        <v>46</v>
      </c>
      <c r="G571" s="59" t="s">
        <v>46</v>
      </c>
      <c r="H571" s="59" t="s">
        <v>47</v>
      </c>
      <c r="I571" s="59" t="s">
        <v>48</v>
      </c>
      <c r="J571" s="59" t="s">
        <v>49</v>
      </c>
    </row>
    <row r="572" spans="1:10" x14ac:dyDescent="0.25">
      <c r="A572" t="s">
        <v>3</v>
      </c>
      <c r="B572" s="59" t="s">
        <v>21</v>
      </c>
      <c r="C572" s="20" t="s">
        <v>661</v>
      </c>
      <c r="D572" s="73">
        <v>12.417859999999999</v>
      </c>
      <c r="E572" t="s">
        <v>45</v>
      </c>
      <c r="F572" s="59" t="s">
        <v>182</v>
      </c>
      <c r="G572" s="59" t="s">
        <v>183</v>
      </c>
      <c r="H572" s="59" t="s">
        <v>57</v>
      </c>
      <c r="I572" s="59" t="s">
        <v>58</v>
      </c>
      <c r="J572" s="59" t="s">
        <v>59</v>
      </c>
    </row>
    <row r="573" spans="1:10" x14ac:dyDescent="0.25">
      <c r="A573" t="s">
        <v>3</v>
      </c>
      <c r="B573" s="59" t="s">
        <v>21</v>
      </c>
      <c r="C573" s="20" t="s">
        <v>662</v>
      </c>
      <c r="D573" s="73">
        <v>1.2847999999999999</v>
      </c>
      <c r="E573" t="s">
        <v>45</v>
      </c>
      <c r="F573" s="59" t="s">
        <v>46</v>
      </c>
      <c r="G573" s="59" t="s">
        <v>46</v>
      </c>
      <c r="H573" s="59" t="s">
        <v>47</v>
      </c>
      <c r="I573" s="59" t="s">
        <v>48</v>
      </c>
      <c r="J573" s="59" t="s">
        <v>49</v>
      </c>
    </row>
    <row r="574" spans="1:10" x14ac:dyDescent="0.25">
      <c r="A574" t="s">
        <v>3</v>
      </c>
      <c r="B574" s="59" t="s">
        <v>21</v>
      </c>
      <c r="C574" s="20" t="s">
        <v>663</v>
      </c>
      <c r="D574" s="73">
        <v>6.5312200000000002</v>
      </c>
      <c r="E574" t="s">
        <v>45</v>
      </c>
      <c r="F574" s="59" t="s">
        <v>46</v>
      </c>
      <c r="G574" s="59" t="s">
        <v>46</v>
      </c>
      <c r="H574" s="59" t="s">
        <v>63</v>
      </c>
      <c r="I574" s="59" t="s">
        <v>64</v>
      </c>
      <c r="J574" s="59" t="s">
        <v>65</v>
      </c>
    </row>
    <row r="575" spans="1:10" x14ac:dyDescent="0.25">
      <c r="A575" t="s">
        <v>3</v>
      </c>
      <c r="B575" s="59" t="s">
        <v>22</v>
      </c>
      <c r="C575" s="20" t="s">
        <v>664</v>
      </c>
      <c r="D575" s="73">
        <v>206.81358</v>
      </c>
      <c r="E575" t="s">
        <v>45</v>
      </c>
      <c r="F575" s="59" t="s">
        <v>46</v>
      </c>
      <c r="G575" s="59" t="s">
        <v>46</v>
      </c>
      <c r="H575" s="59" t="s">
        <v>47</v>
      </c>
      <c r="I575" s="59" t="s">
        <v>48</v>
      </c>
      <c r="J575" s="59" t="s">
        <v>49</v>
      </c>
    </row>
    <row r="576" spans="1:10" x14ac:dyDescent="0.25">
      <c r="A576" t="s">
        <v>3</v>
      </c>
      <c r="B576" s="59" t="s">
        <v>22</v>
      </c>
      <c r="C576" s="20" t="s">
        <v>85</v>
      </c>
      <c r="D576" s="73">
        <v>16.039400000000001</v>
      </c>
      <c r="E576" t="s">
        <v>45</v>
      </c>
      <c r="F576" s="59" t="s">
        <v>46</v>
      </c>
      <c r="G576" s="59" t="s">
        <v>46</v>
      </c>
      <c r="H576" s="59" t="s">
        <v>78</v>
      </c>
      <c r="I576" s="59" t="s">
        <v>86</v>
      </c>
      <c r="J576" s="59" t="s">
        <v>87</v>
      </c>
    </row>
    <row r="577" spans="1:10" x14ac:dyDescent="0.25">
      <c r="A577" t="s">
        <v>3</v>
      </c>
      <c r="B577" s="59" t="s">
        <v>22</v>
      </c>
      <c r="C577" s="20" t="s">
        <v>665</v>
      </c>
      <c r="D577" s="73">
        <v>7.7375999999999996</v>
      </c>
      <c r="E577" t="s">
        <v>45</v>
      </c>
      <c r="F577" s="59" t="s">
        <v>46</v>
      </c>
      <c r="G577" s="59" t="s">
        <v>46</v>
      </c>
      <c r="H577" s="59" t="s">
        <v>47</v>
      </c>
      <c r="I577" s="59" t="s">
        <v>48</v>
      </c>
      <c r="J577" s="59" t="s">
        <v>49</v>
      </c>
    </row>
    <row r="578" spans="1:10" x14ac:dyDescent="0.25">
      <c r="A578" t="s">
        <v>3</v>
      </c>
      <c r="B578" s="59" t="s">
        <v>22</v>
      </c>
      <c r="C578" s="20" t="s">
        <v>666</v>
      </c>
      <c r="D578" s="73">
        <v>7.7375999999999996</v>
      </c>
      <c r="E578" t="s">
        <v>45</v>
      </c>
      <c r="F578" s="59" t="s">
        <v>46</v>
      </c>
      <c r="G578" s="59" t="s">
        <v>46</v>
      </c>
      <c r="H578" s="59" t="s">
        <v>47</v>
      </c>
      <c r="I578" s="59" t="s">
        <v>48</v>
      </c>
      <c r="J578" s="59" t="s">
        <v>49</v>
      </c>
    </row>
    <row r="579" spans="1:10" x14ac:dyDescent="0.25">
      <c r="A579" t="s">
        <v>3</v>
      </c>
      <c r="B579" s="59" t="s">
        <v>22</v>
      </c>
      <c r="C579" s="20" t="s">
        <v>667</v>
      </c>
      <c r="D579" s="73">
        <v>220.59309999999999</v>
      </c>
      <c r="E579" t="s">
        <v>45</v>
      </c>
      <c r="F579" s="59" t="s">
        <v>46</v>
      </c>
      <c r="G579" s="59" t="s">
        <v>46</v>
      </c>
      <c r="H579" s="59" t="s">
        <v>47</v>
      </c>
      <c r="I579" s="59" t="s">
        <v>48</v>
      </c>
      <c r="J579" s="59" t="s">
        <v>49</v>
      </c>
    </row>
    <row r="580" spans="1:10" x14ac:dyDescent="0.25">
      <c r="A580" t="s">
        <v>3</v>
      </c>
      <c r="B580" s="59" t="s">
        <v>22</v>
      </c>
      <c r="C580" s="20" t="s">
        <v>668</v>
      </c>
      <c r="D580" s="73">
        <v>10.65775</v>
      </c>
      <c r="E580" t="s">
        <v>45</v>
      </c>
      <c r="F580" s="59" t="s">
        <v>46</v>
      </c>
      <c r="G580" s="59" t="s">
        <v>46</v>
      </c>
      <c r="H580" s="59" t="s">
        <v>78</v>
      </c>
      <c r="I580" s="59" t="s">
        <v>79</v>
      </c>
      <c r="J580" s="59" t="s">
        <v>80</v>
      </c>
    </row>
    <row r="581" spans="1:10" x14ac:dyDescent="0.25">
      <c r="A581" t="s">
        <v>3</v>
      </c>
      <c r="B581" s="59" t="s">
        <v>22</v>
      </c>
      <c r="C581" s="20" t="s">
        <v>669</v>
      </c>
      <c r="D581" s="73">
        <v>10.65775</v>
      </c>
      <c r="E581" t="s">
        <v>45</v>
      </c>
      <c r="F581" s="59" t="s">
        <v>46</v>
      </c>
      <c r="G581" s="59" t="s">
        <v>46</v>
      </c>
      <c r="H581" s="59" t="s">
        <v>78</v>
      </c>
      <c r="I581" s="59" t="s">
        <v>79</v>
      </c>
      <c r="J581" s="59" t="s">
        <v>80</v>
      </c>
    </row>
    <row r="582" spans="1:10" x14ac:dyDescent="0.25">
      <c r="A582" t="s">
        <v>3</v>
      </c>
      <c r="B582" s="59" t="s">
        <v>22</v>
      </c>
      <c r="C582" s="20" t="s">
        <v>670</v>
      </c>
      <c r="D582" s="73">
        <v>7.5072000000000001</v>
      </c>
      <c r="E582" t="s">
        <v>45</v>
      </c>
      <c r="F582" s="59" t="s">
        <v>46</v>
      </c>
      <c r="G582" s="59" t="s">
        <v>46</v>
      </c>
      <c r="H582" s="59" t="s">
        <v>47</v>
      </c>
      <c r="I582" s="59" t="s">
        <v>48</v>
      </c>
      <c r="J582" s="59" t="s">
        <v>49</v>
      </c>
    </row>
    <row r="583" spans="1:10" x14ac:dyDescent="0.25">
      <c r="A583" t="s">
        <v>3</v>
      </c>
      <c r="B583" s="59" t="s">
        <v>22</v>
      </c>
      <c r="C583" s="20" t="s">
        <v>159</v>
      </c>
      <c r="D583" s="73">
        <v>15.978949999999999</v>
      </c>
      <c r="E583" t="s">
        <v>45</v>
      </c>
      <c r="F583" s="59" t="s">
        <v>46</v>
      </c>
      <c r="G583" s="59" t="s">
        <v>46</v>
      </c>
      <c r="H583" s="59" t="s">
        <v>78</v>
      </c>
      <c r="I583" s="59" t="s">
        <v>86</v>
      </c>
      <c r="J583" s="59" t="s">
        <v>87</v>
      </c>
    </row>
    <row r="584" spans="1:10" x14ac:dyDescent="0.25">
      <c r="A584" t="s">
        <v>3</v>
      </c>
      <c r="B584" s="59" t="s">
        <v>22</v>
      </c>
      <c r="C584" s="20" t="s">
        <v>671</v>
      </c>
      <c r="D584" s="73">
        <v>7.5072000000000001</v>
      </c>
      <c r="E584" t="s">
        <v>45</v>
      </c>
      <c r="F584" s="59" t="s">
        <v>46</v>
      </c>
      <c r="G584" s="59" t="s">
        <v>46</v>
      </c>
      <c r="H584" s="59" t="s">
        <v>47</v>
      </c>
      <c r="I584" s="59" t="s">
        <v>48</v>
      </c>
      <c r="J584" s="59" t="s">
        <v>49</v>
      </c>
    </row>
    <row r="585" spans="1:10" x14ac:dyDescent="0.25">
      <c r="A585" t="s">
        <v>3</v>
      </c>
      <c r="B585" s="59" t="s">
        <v>17</v>
      </c>
      <c r="C585" s="20" t="s">
        <v>672</v>
      </c>
      <c r="D585" s="73">
        <v>238.381</v>
      </c>
      <c r="E585" t="s">
        <v>45</v>
      </c>
      <c r="F585" s="59" t="s">
        <v>46</v>
      </c>
      <c r="G585" s="59" t="s">
        <v>46</v>
      </c>
      <c r="H585" s="59" t="s">
        <v>47</v>
      </c>
      <c r="I585" s="59" t="s">
        <v>48</v>
      </c>
      <c r="J585" s="59" t="s">
        <v>49</v>
      </c>
    </row>
    <row r="586" spans="1:10" x14ac:dyDescent="0.25">
      <c r="A586" t="s">
        <v>3</v>
      </c>
      <c r="B586" s="59" t="s">
        <v>17</v>
      </c>
      <c r="C586" s="20" t="s">
        <v>673</v>
      </c>
      <c r="D586" s="73">
        <v>11.15</v>
      </c>
      <c r="E586" t="s">
        <v>45</v>
      </c>
      <c r="F586" s="59" t="s">
        <v>46</v>
      </c>
      <c r="G586" s="59" t="s">
        <v>46</v>
      </c>
      <c r="H586" s="59" t="s">
        <v>47</v>
      </c>
      <c r="I586" s="59" t="s">
        <v>48</v>
      </c>
      <c r="J586" s="59" t="s">
        <v>49</v>
      </c>
    </row>
  </sheetData>
  <conditionalFormatting sqref="E1:K3 A1">
    <cfRule type="colorScale" priority="8">
      <colorScale>
        <cfvo type="min"/>
        <cfvo type="max"/>
        <color rgb="FFFCFCFF"/>
        <color rgb="FF63BE7B"/>
      </colorScale>
    </cfRule>
  </conditionalFormatting>
  <conditionalFormatting sqref="A2:A586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9"/>
  <sheetViews>
    <sheetView topLeftCell="A7" workbookViewId="0">
      <selection activeCell="H23" sqref="H23"/>
    </sheetView>
  </sheetViews>
  <sheetFormatPr defaultRowHeight="15" x14ac:dyDescent="0.25"/>
  <cols>
    <col min="1" max="1" width="34.5703125" bestFit="1" customWidth="1"/>
    <col min="2" max="2" width="37.42578125" customWidth="1"/>
    <col min="4" max="4" width="9.140625" customWidth="1"/>
    <col min="7" max="8" width="15.85546875" customWidth="1"/>
    <col min="9" max="9" width="17.85546875" customWidth="1"/>
    <col min="10" max="18" width="15.85546875" customWidth="1"/>
  </cols>
  <sheetData>
    <row r="1" spans="1:5" ht="29.25" thickBot="1" x14ac:dyDescent="0.5">
      <c r="A1" s="8" t="s">
        <v>674</v>
      </c>
      <c r="B1" s="9"/>
      <c r="C1" s="9"/>
      <c r="D1" s="9"/>
      <c r="E1" s="10"/>
    </row>
    <row r="2" spans="1:5" x14ac:dyDescent="0.25">
      <c r="A2" s="5" t="s">
        <v>675</v>
      </c>
      <c r="B2" s="82" t="s">
        <v>676</v>
      </c>
      <c r="C2" s="82"/>
      <c r="D2" s="83"/>
      <c r="E2" s="84"/>
    </row>
    <row r="3" spans="1:5" x14ac:dyDescent="0.25">
      <c r="A3" s="6" t="s">
        <v>677</v>
      </c>
      <c r="B3" s="85" t="s">
        <v>678</v>
      </c>
      <c r="C3" s="85"/>
      <c r="D3" s="86"/>
      <c r="E3" s="87"/>
    </row>
    <row r="4" spans="1:5" ht="15" customHeight="1" thickBot="1" x14ac:dyDescent="0.3">
      <c r="A4" s="11" t="s">
        <v>679</v>
      </c>
      <c r="B4" s="88" t="s">
        <v>676</v>
      </c>
      <c r="C4" s="88"/>
      <c r="D4" s="89"/>
      <c r="E4" s="90"/>
    </row>
    <row r="5" spans="1:5" ht="15" customHeight="1" x14ac:dyDescent="0.25">
      <c r="A5" s="12"/>
      <c r="B5" s="13"/>
      <c r="C5" s="13"/>
      <c r="D5" s="13"/>
      <c r="E5" s="14"/>
    </row>
    <row r="6" spans="1:5" ht="15" customHeight="1" thickBot="1" x14ac:dyDescent="0.3">
      <c r="A6" s="15"/>
      <c r="B6" s="16"/>
      <c r="C6" s="18"/>
      <c r="D6" s="18"/>
      <c r="E6" s="17"/>
    </row>
    <row r="7" spans="1:5" ht="15.75" thickBot="1" x14ac:dyDescent="0.3">
      <c r="A7" s="47" t="s">
        <v>680</v>
      </c>
      <c r="B7" s="48" t="s">
        <v>681</v>
      </c>
      <c r="C7" s="49" t="s">
        <v>682</v>
      </c>
      <c r="D7" s="49"/>
      <c r="E7" s="49"/>
    </row>
    <row r="8" spans="1:5" x14ac:dyDescent="0.25">
      <c r="A8" s="67" t="s">
        <v>683</v>
      </c>
      <c r="B8" s="68" t="s">
        <v>684</v>
      </c>
      <c r="C8" s="74" t="s">
        <v>685</v>
      </c>
      <c r="D8" s="76" t="s">
        <v>686</v>
      </c>
      <c r="E8" s="79" t="s">
        <v>687</v>
      </c>
    </row>
    <row r="9" spans="1:5" x14ac:dyDescent="0.25">
      <c r="A9" s="65" t="s">
        <v>688</v>
      </c>
      <c r="B9" s="66" t="s">
        <v>689</v>
      </c>
      <c r="C9" s="75"/>
      <c r="D9" s="77"/>
      <c r="E9" s="80"/>
    </row>
    <row r="10" spans="1:5" x14ac:dyDescent="0.25">
      <c r="A10" s="6" t="s">
        <v>573</v>
      </c>
      <c r="B10" s="7" t="s">
        <v>690</v>
      </c>
      <c r="C10" s="75"/>
      <c r="D10" s="77"/>
      <c r="E10" s="80"/>
    </row>
    <row r="11" spans="1:5" x14ac:dyDescent="0.25">
      <c r="A11" s="6" t="s">
        <v>237</v>
      </c>
      <c r="B11" s="7" t="s">
        <v>691</v>
      </c>
      <c r="C11" s="75"/>
      <c r="D11" s="77"/>
      <c r="E11" s="80"/>
    </row>
    <row r="12" spans="1:5" x14ac:dyDescent="0.25">
      <c r="A12" s="6" t="s">
        <v>279</v>
      </c>
      <c r="B12" s="7" t="s">
        <v>692</v>
      </c>
      <c r="C12" s="75"/>
      <c r="D12" s="77"/>
      <c r="E12" s="80"/>
    </row>
    <row r="13" spans="1:5" x14ac:dyDescent="0.25">
      <c r="A13" s="6" t="s">
        <v>569</v>
      </c>
      <c r="B13" s="7" t="s">
        <v>693</v>
      </c>
      <c r="C13" s="75"/>
      <c r="D13" s="77"/>
      <c r="E13" s="80"/>
    </row>
    <row r="14" spans="1:5" x14ac:dyDescent="0.25">
      <c r="A14" s="6" t="s">
        <v>288</v>
      </c>
      <c r="B14" s="7" t="s">
        <v>694</v>
      </c>
      <c r="C14" s="75"/>
      <c r="D14" s="77"/>
      <c r="E14" s="80"/>
    </row>
    <row r="15" spans="1:5" x14ac:dyDescent="0.25">
      <c r="A15" s="6" t="s">
        <v>695</v>
      </c>
      <c r="B15" s="7" t="s">
        <v>696</v>
      </c>
      <c r="C15" s="75"/>
      <c r="D15" s="77"/>
      <c r="E15" s="80"/>
    </row>
    <row r="16" spans="1:5" x14ac:dyDescent="0.25">
      <c r="A16" s="50" t="s">
        <v>52</v>
      </c>
      <c r="B16" s="51" t="s">
        <v>697</v>
      </c>
      <c r="C16" s="75"/>
      <c r="D16" s="77"/>
      <c r="E16" s="80"/>
    </row>
    <row r="17" spans="1:5" x14ac:dyDescent="0.25">
      <c r="A17" s="50" t="s">
        <v>194</v>
      </c>
      <c r="B17" s="51" t="s">
        <v>698</v>
      </c>
      <c r="C17" s="75"/>
      <c r="D17" s="77"/>
      <c r="E17" s="80"/>
    </row>
    <row r="18" spans="1:5" x14ac:dyDescent="0.25">
      <c r="A18" s="50" t="s">
        <v>699</v>
      </c>
      <c r="B18" s="51" t="s">
        <v>700</v>
      </c>
      <c r="C18" s="75"/>
      <c r="D18" s="77"/>
      <c r="E18" s="80"/>
    </row>
    <row r="19" spans="1:5" x14ac:dyDescent="0.25">
      <c r="A19" s="50" t="s">
        <v>701</v>
      </c>
      <c r="B19" s="51" t="s">
        <v>702</v>
      </c>
      <c r="C19" s="75"/>
      <c r="D19" s="77"/>
      <c r="E19" s="80"/>
    </row>
    <row r="20" spans="1:5" x14ac:dyDescent="0.25">
      <c r="A20" s="50" t="s">
        <v>703</v>
      </c>
      <c r="B20" s="51" t="s">
        <v>704</v>
      </c>
      <c r="C20" s="75"/>
      <c r="D20" s="77"/>
      <c r="E20" s="80"/>
    </row>
    <row r="21" spans="1:5" x14ac:dyDescent="0.25">
      <c r="A21" s="6" t="s">
        <v>705</v>
      </c>
      <c r="B21" s="7" t="s">
        <v>706</v>
      </c>
      <c r="C21" s="75"/>
      <c r="D21" s="77"/>
      <c r="E21" s="80"/>
    </row>
    <row r="22" spans="1:5" x14ac:dyDescent="0.25">
      <c r="A22" s="50" t="s">
        <v>58</v>
      </c>
      <c r="B22" s="51" t="s">
        <v>707</v>
      </c>
      <c r="C22" s="75"/>
      <c r="D22" s="77"/>
      <c r="E22" s="80"/>
    </row>
    <row r="23" spans="1:5" x14ac:dyDescent="0.25">
      <c r="A23" s="50" t="s">
        <v>708</v>
      </c>
      <c r="B23" s="51" t="s">
        <v>709</v>
      </c>
      <c r="C23" s="75"/>
      <c r="D23" s="77"/>
      <c r="E23" s="80"/>
    </row>
    <row r="24" spans="1:5" x14ac:dyDescent="0.25">
      <c r="A24" s="6" t="s">
        <v>411</v>
      </c>
      <c r="B24" s="7" t="s">
        <v>710</v>
      </c>
      <c r="C24" s="75"/>
      <c r="D24" s="77"/>
      <c r="E24" s="80"/>
    </row>
    <row r="25" spans="1:5" x14ac:dyDescent="0.25">
      <c r="A25" s="50" t="s">
        <v>711</v>
      </c>
      <c r="B25" s="51" t="s">
        <v>712</v>
      </c>
      <c r="C25" s="75"/>
      <c r="D25" s="77"/>
      <c r="E25" s="80"/>
    </row>
    <row r="26" spans="1:5" x14ac:dyDescent="0.25">
      <c r="A26" s="6" t="s">
        <v>713</v>
      </c>
      <c r="B26" s="7" t="s">
        <v>714</v>
      </c>
      <c r="C26" s="75"/>
      <c r="D26" s="77"/>
      <c r="E26" s="80"/>
    </row>
    <row r="27" spans="1:5" x14ac:dyDescent="0.25">
      <c r="A27" s="50" t="s">
        <v>42</v>
      </c>
      <c r="B27" s="51" t="s">
        <v>715</v>
      </c>
      <c r="C27" s="75"/>
      <c r="D27" s="77"/>
      <c r="E27" s="80"/>
    </row>
    <row r="28" spans="1:5" x14ac:dyDescent="0.25">
      <c r="A28" s="50" t="s">
        <v>261</v>
      </c>
      <c r="B28" s="51" t="s">
        <v>716</v>
      </c>
      <c r="C28" s="75"/>
      <c r="D28" s="77"/>
      <c r="E28" s="80"/>
    </row>
    <row r="29" spans="1:5" x14ac:dyDescent="0.25">
      <c r="A29" s="6" t="s">
        <v>717</v>
      </c>
      <c r="B29" s="7" t="s">
        <v>718</v>
      </c>
      <c r="C29" s="52"/>
      <c r="D29" s="77"/>
      <c r="E29" s="80"/>
    </row>
    <row r="30" spans="1:5" x14ac:dyDescent="0.25">
      <c r="A30" s="6" t="s">
        <v>719</v>
      </c>
      <c r="B30" s="7" t="s">
        <v>720</v>
      </c>
      <c r="C30" s="52"/>
      <c r="D30" s="77"/>
      <c r="E30" s="80"/>
    </row>
    <row r="31" spans="1:5" x14ac:dyDescent="0.25">
      <c r="A31" s="50" t="s">
        <v>93</v>
      </c>
      <c r="B31" s="51" t="s">
        <v>721</v>
      </c>
      <c r="C31" s="52"/>
      <c r="D31" s="77"/>
      <c r="E31" s="80"/>
    </row>
    <row r="32" spans="1:5" x14ac:dyDescent="0.25">
      <c r="A32" s="50" t="s">
        <v>722</v>
      </c>
      <c r="B32" s="51" t="s">
        <v>723</v>
      </c>
      <c r="C32" s="52"/>
      <c r="D32" s="77"/>
      <c r="E32" s="80"/>
    </row>
    <row r="33" spans="1:5" x14ac:dyDescent="0.25">
      <c r="A33" s="50" t="s">
        <v>724</v>
      </c>
      <c r="B33" s="51" t="s">
        <v>725</v>
      </c>
      <c r="C33" s="52"/>
      <c r="D33" s="77"/>
      <c r="E33" s="80"/>
    </row>
    <row r="34" spans="1:5" x14ac:dyDescent="0.25">
      <c r="A34" s="50" t="s">
        <v>726</v>
      </c>
      <c r="B34" s="51" t="s">
        <v>727</v>
      </c>
      <c r="C34" s="52"/>
      <c r="D34" s="77"/>
      <c r="E34" s="80"/>
    </row>
    <row r="35" spans="1:5" x14ac:dyDescent="0.25">
      <c r="A35" s="50" t="s">
        <v>117</v>
      </c>
      <c r="B35" s="51" t="s">
        <v>728</v>
      </c>
      <c r="C35" s="52"/>
      <c r="D35" s="77"/>
      <c r="E35" s="80"/>
    </row>
    <row r="36" spans="1:5" x14ac:dyDescent="0.25">
      <c r="A36" s="6" t="s">
        <v>48</v>
      </c>
      <c r="B36" s="7" t="s">
        <v>729</v>
      </c>
      <c r="C36" s="52"/>
      <c r="D36" s="77"/>
      <c r="E36" s="80"/>
    </row>
    <row r="37" spans="1:5" x14ac:dyDescent="0.25">
      <c r="A37" s="50" t="s">
        <v>64</v>
      </c>
      <c r="B37" s="51" t="s">
        <v>730</v>
      </c>
      <c r="C37" s="52"/>
      <c r="D37" s="77"/>
      <c r="E37" s="80"/>
    </row>
    <row r="38" spans="1:5" x14ac:dyDescent="0.25">
      <c r="A38" s="6" t="s">
        <v>79</v>
      </c>
      <c r="B38" s="7" t="s">
        <v>731</v>
      </c>
      <c r="C38" s="52"/>
      <c r="D38" s="77"/>
      <c r="E38" s="80"/>
    </row>
    <row r="39" spans="1:5" x14ac:dyDescent="0.25">
      <c r="A39" s="6" t="s">
        <v>732</v>
      </c>
      <c r="B39" s="7" t="s">
        <v>732</v>
      </c>
      <c r="C39" s="52"/>
      <c r="D39" s="77"/>
      <c r="E39" s="80"/>
    </row>
    <row r="40" spans="1:5" ht="15.75" thickBot="1" x14ac:dyDescent="0.3">
      <c r="A40" s="6" t="s">
        <v>86</v>
      </c>
      <c r="B40" s="7" t="s">
        <v>733</v>
      </c>
      <c r="C40" s="52"/>
      <c r="D40" s="78"/>
      <c r="E40" s="80"/>
    </row>
    <row r="41" spans="1:5" x14ac:dyDescent="0.25">
      <c r="A41" s="50" t="s">
        <v>734</v>
      </c>
      <c r="B41" s="51" t="s">
        <v>735</v>
      </c>
      <c r="C41" s="52"/>
      <c r="D41" s="61"/>
      <c r="E41" s="80"/>
    </row>
    <row r="42" spans="1:5" x14ac:dyDescent="0.25">
      <c r="A42" s="50" t="s">
        <v>736</v>
      </c>
      <c r="B42" s="51" t="s">
        <v>737</v>
      </c>
      <c r="C42" s="52"/>
      <c r="D42" s="61"/>
      <c r="E42" s="80"/>
    </row>
    <row r="43" spans="1:5" x14ac:dyDescent="0.25">
      <c r="A43" s="50" t="s">
        <v>738</v>
      </c>
      <c r="B43" s="51" t="s">
        <v>739</v>
      </c>
      <c r="C43" s="54"/>
      <c r="D43" s="61"/>
      <c r="E43" s="80"/>
    </row>
    <row r="44" spans="1:5" x14ac:dyDescent="0.25">
      <c r="A44" s="50" t="s">
        <v>740</v>
      </c>
      <c r="B44" s="51" t="s">
        <v>741</v>
      </c>
      <c r="C44" s="54"/>
      <c r="D44" s="61"/>
      <c r="E44" s="80"/>
    </row>
    <row r="45" spans="1:5" x14ac:dyDescent="0.25">
      <c r="A45" s="50" t="s">
        <v>742</v>
      </c>
      <c r="B45" s="51" t="s">
        <v>743</v>
      </c>
      <c r="C45" s="54"/>
      <c r="D45" s="61"/>
      <c r="E45" s="80"/>
    </row>
    <row r="46" spans="1:5" x14ac:dyDescent="0.25">
      <c r="A46" s="50" t="s">
        <v>744</v>
      </c>
      <c r="B46" s="51" t="s">
        <v>745</v>
      </c>
      <c r="C46" s="54"/>
      <c r="D46" s="61"/>
      <c r="E46" s="80"/>
    </row>
    <row r="47" spans="1:5" ht="15.75" thickBot="1" x14ac:dyDescent="0.3">
      <c r="A47" s="50" t="s">
        <v>746</v>
      </c>
      <c r="B47" s="51" t="s">
        <v>747</v>
      </c>
      <c r="C47" s="54"/>
      <c r="D47" s="61"/>
      <c r="E47" s="81"/>
    </row>
    <row r="48" spans="1:5" x14ac:dyDescent="0.25">
      <c r="A48" s="6" t="s">
        <v>748</v>
      </c>
      <c r="B48" s="7" t="s">
        <v>749</v>
      </c>
      <c r="C48" s="54"/>
      <c r="D48" s="53"/>
      <c r="E48" s="52"/>
    </row>
    <row r="49" spans="1:5" ht="15.75" thickBot="1" x14ac:dyDescent="0.3">
      <c r="A49" s="62" t="s">
        <v>750</v>
      </c>
      <c r="B49" s="63" t="s">
        <v>751</v>
      </c>
      <c r="C49" s="55"/>
      <c r="D49" s="64"/>
      <c r="E49" s="56"/>
    </row>
  </sheetData>
  <mergeCells count="6">
    <mergeCell ref="C8:C28"/>
    <mergeCell ref="D8:D40"/>
    <mergeCell ref="E8:E47"/>
    <mergeCell ref="B2:E2"/>
    <mergeCell ref="B3:E3"/>
    <mergeCell ref="B4:E4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A5279706066241A7092468D6BB044E" ma:contentTypeVersion="10" ma:contentTypeDescription="Create a new document." ma:contentTypeScope="" ma:versionID="a84dc018d1925760fefa323ac424281b">
  <xsd:schema xmlns:xsd="http://www.w3.org/2001/XMLSchema" xmlns:xs="http://www.w3.org/2001/XMLSchema" xmlns:p="http://schemas.microsoft.com/office/2006/metadata/properties" xmlns:ns2="1b35f370-74fc-4b5c-9cf4-ac0f317b4524" xmlns:ns3="fc12a091-1fa7-42ea-95c2-d473238706b1" targetNamespace="http://schemas.microsoft.com/office/2006/metadata/properties" ma:root="true" ma:fieldsID="bd702250d91b17d381195a0bb4a8a7c2" ns2:_="" ns3:_="">
    <xsd:import namespace="1b35f370-74fc-4b5c-9cf4-ac0f317b4524"/>
    <xsd:import namespace="fc12a091-1fa7-42ea-95c2-d473238706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5f370-74fc-4b5c-9cf4-ac0f317b45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12a091-1fa7-42ea-95c2-d473238706b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467AFD-112B-4A4A-BEE7-E5455DB4B2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177D80-474B-48E2-B42C-153419D20B75}">
  <ds:schemaRefs>
    <ds:schemaRef ds:uri="http://schemas.microsoft.com/office/2006/documentManagement/types"/>
    <ds:schemaRef ds:uri="fc12a091-1fa7-42ea-95c2-d473238706b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b35f370-74fc-4b5c-9cf4-ac0f317b4524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7A5C350-FE5E-4DA6-B280-0938729AE5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35f370-74fc-4b5c-9cf4-ac0f317b4524"/>
    <ds:schemaRef ds:uri="fc12a091-1fa7-42ea-95c2-d473238706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Overzicht_gebouwgegevens</vt:lpstr>
      <vt:lpstr>totaal_ruimtegegevens</vt:lpstr>
      <vt:lpstr>Toelichting_opp_bepaling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Voorwinden</dc:creator>
  <cp:keywords/>
  <dc:description/>
  <cp:lastModifiedBy>Hamster, H.P.W. (Hommo)</cp:lastModifiedBy>
  <cp:revision/>
  <dcterms:created xsi:type="dcterms:W3CDTF">2018-10-03T08:04:47Z</dcterms:created>
  <dcterms:modified xsi:type="dcterms:W3CDTF">2021-06-24T12:04:48Z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0x01010019A5279706066241A7092468D6BB044E</vt:lpwstr>
  </property>
</Properties>
</file>