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O:\Vernieuwbouw stadhuis\7. AI_ Aanbesteding en inkoop\Aanbesteding Bouwkundig aannemer\TenderNed\"/>
    </mc:Choice>
  </mc:AlternateContent>
  <xr:revisionPtr revIDLastSave="0" documentId="13_ncr:1_{55365C4A-93DC-4F3D-A812-BED28AA3D4B0}" xr6:coauthVersionLast="47" xr6:coauthVersionMax="47" xr10:uidLastSave="{00000000-0000-0000-0000-000000000000}"/>
  <bookViews>
    <workbookView xWindow="-120" yWindow="-120" windowWidth="29040" windowHeight="15840" xr2:uid="{79156F21-AD4B-4FB5-9F5B-B61C5596257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 l="1"/>
  <c r="F35" i="1"/>
  <c r="F28" i="1"/>
  <c r="F47" i="1" l="1"/>
  <c r="F32" i="1"/>
  <c r="F24" i="1"/>
  <c r="F20" i="1"/>
  <c r="F39" i="1" l="1"/>
</calcChain>
</file>

<file path=xl/sharedStrings.xml><?xml version="1.0" encoding="utf-8"?>
<sst xmlns="http://schemas.openxmlformats.org/spreadsheetml/2006/main" count="41" uniqueCount="33">
  <si>
    <t>Fictieve inschrijfsom</t>
  </si>
  <si>
    <t>Fictieve grondslag (directe kosten)</t>
  </si>
  <si>
    <t>Waarvan:</t>
  </si>
  <si>
    <t>Netto inkoop</t>
  </si>
  <si>
    <t>Werkzaamheden onderaannemers</t>
  </si>
  <si>
    <t>Gewogen uurtarief</t>
  </si>
  <si>
    <t>Functie:</t>
  </si>
  <si>
    <t>Weging (%)</t>
  </si>
  <si>
    <t>Uurtarief</t>
  </si>
  <si>
    <t>Projectleider</t>
  </si>
  <si>
    <t>Naam inschrijver</t>
  </si>
  <si>
    <t>Afkoopwaarde</t>
  </si>
  <si>
    <t xml:space="preserve"> </t>
  </si>
  <si>
    <t>Opslag op netto inkoop (%)</t>
  </si>
  <si>
    <t>Opslag op netto inkoop (€)</t>
  </si>
  <si>
    <t>Opslag op onderaannemers (%)</t>
  </si>
  <si>
    <t>Opslag op onderaannemers (€)</t>
  </si>
  <si>
    <t>Directielevering</t>
  </si>
  <si>
    <t>Opslag op directielevering (%)</t>
  </si>
  <si>
    <t>Opslag op directielevering (€)</t>
  </si>
  <si>
    <t>Algemene kosten (€)</t>
  </si>
  <si>
    <t>Winst en risico (€)</t>
  </si>
  <si>
    <t>Werkvoorbereider/Tekenaar</t>
  </si>
  <si>
    <t>Uitvoerder</t>
  </si>
  <si>
    <t>Timmerman</t>
  </si>
  <si>
    <t>Bijlage  - Prijzenblad 
'Bouwteamaannemer t.b.v. bouwteam renovatie Stadhuis Hoorn'</t>
  </si>
  <si>
    <t>Opslag op adviseurs (%)</t>
  </si>
  <si>
    <t>Opslag op adviseurs (€)</t>
  </si>
  <si>
    <t>Werkzaamheden adviseurs (architect- en binnenhuisarchitect, installatieadviseur, akoestisch adviseur , constructeur, bouwfysicus, adviseur brandveiligheid, adviseur duurzaamheid en circulariteit)</t>
  </si>
  <si>
    <t>Negatieve prijzen en 0-prijzen zijn niet toegestaan. Inschrijver dient slechts de groen gearceerde cellen in te vullen. Wijzigen van het format is niet toegestaan. Zie voor meer informatie paragraaf 8.3. van de Inschrijfleidraad.
De fictieve grondslag (inclusief de grootte van de bestandsdelen 'netto inkoop', 'werkzaamheden onderaannemers', werkzaamheden adviseurs', 'directieleveringen') is een fictief bedrag waaraan geen rechten kunnen worden ontleend.</t>
  </si>
  <si>
    <t>Afkoopwaarde (tussen € 75.000, -- en. € 175.000, -)</t>
  </si>
  <si>
    <t>Opslag Algemene kosten, uitgezonderd 'Werkzaamheden adviseurs'  en 'Directieleveringen' (%)</t>
  </si>
  <si>
    <t>Opslag winst en risico, uitgezonderd 'Werkzaamheden adviseurs'  en 'Directieleveringen'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</si>
</sst>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sz val="10"/>
      <color theme="1"/>
      <name val="Arial"/>
      <family val="2"/>
    </font>
    <font>
      <b/>
      <sz val="12"/>
      <color theme="1"/>
      <name val="Arial"/>
      <family val="2"/>
    </font>
    <font>
      <b/>
      <sz val="10"/>
      <color theme="1"/>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2" fillId="0" borderId="0" xfId="0" applyFont="1"/>
    <xf numFmtId="44" fontId="6" fillId="0" borderId="6" xfId="1" applyFont="1" applyBorder="1" applyAlignment="1" applyProtection="1">
      <alignment horizontal="center" vertical="center"/>
    </xf>
    <xf numFmtId="44" fontId="4" fillId="0" borderId="6" xfId="1" applyFont="1" applyBorder="1" applyProtection="1"/>
    <xf numFmtId="9" fontId="4" fillId="2" borderId="6" xfId="2" applyFont="1" applyFill="1" applyBorder="1" applyProtection="1">
      <protection locked="0"/>
    </xf>
    <xf numFmtId="44" fontId="4" fillId="3" borderId="6" xfId="0" applyNumberFormat="1" applyFont="1" applyFill="1" applyBorder="1"/>
    <xf numFmtId="0" fontId="4" fillId="3" borderId="6" xfId="0" applyFont="1" applyFill="1" applyBorder="1"/>
    <xf numFmtId="44" fontId="4" fillId="3" borderId="6" xfId="1" applyFont="1" applyFill="1" applyBorder="1" applyProtection="1"/>
    <xf numFmtId="44" fontId="4" fillId="3" borderId="25" xfId="1" applyFont="1" applyFill="1" applyBorder="1" applyProtection="1"/>
    <xf numFmtId="44" fontId="4" fillId="4" borderId="27" xfId="1" applyFont="1" applyFill="1" applyBorder="1" applyProtection="1"/>
    <xf numFmtId="0" fontId="4" fillId="0" borderId="2" xfId="0" applyFont="1" applyBorder="1"/>
    <xf numFmtId="0" fontId="4" fillId="0" borderId="3" xfId="0" applyFont="1" applyBorder="1"/>
    <xf numFmtId="0" fontId="4" fillId="0" borderId="5" xfId="0" applyFont="1" applyBorder="1" applyAlignment="1">
      <alignment horizontal="center"/>
    </xf>
    <xf numFmtId="44" fontId="4" fillId="2" borderId="6" xfId="1" applyFont="1" applyFill="1" applyBorder="1" applyProtection="1">
      <protection locked="0"/>
    </xf>
    <xf numFmtId="0" fontId="4" fillId="0" borderId="29" xfId="0" applyFont="1" applyBorder="1" applyAlignment="1">
      <alignment horizontal="center"/>
    </xf>
    <xf numFmtId="44" fontId="4" fillId="0" borderId="32" xfId="1" applyFont="1" applyBorder="1" applyAlignment="1" applyProtection="1">
      <alignment horizontal="center" vertical="center"/>
    </xf>
    <xf numFmtId="0" fontId="2" fillId="0" borderId="0" xfId="0" applyFont="1" applyFill="1"/>
    <xf numFmtId="0" fontId="4" fillId="0" borderId="13" xfId="0" applyFont="1" applyBorder="1" applyAlignment="1">
      <alignment horizontal="left"/>
    </xf>
    <xf numFmtId="0" fontId="4" fillId="0" borderId="0" xfId="0" applyFont="1" applyBorder="1" applyAlignment="1">
      <alignment horizontal="left"/>
    </xf>
    <xf numFmtId="0" fontId="4" fillId="0" borderId="30" xfId="0" applyFont="1" applyBorder="1" applyAlignment="1">
      <alignment horizontal="left"/>
    </xf>
    <xf numFmtId="44" fontId="4" fillId="0" borderId="33" xfId="1" applyFont="1" applyBorder="1" applyAlignment="1" applyProtection="1">
      <alignment horizontal="center" vertical="center"/>
    </xf>
    <xf numFmtId="0" fontId="4" fillId="0" borderId="1" xfId="0" applyFont="1" applyBorder="1" applyAlignment="1">
      <alignment horizontal="left"/>
    </xf>
    <xf numFmtId="0" fontId="4" fillId="0" borderId="2" xfId="0" applyFont="1" applyBorder="1" applyAlignment="1">
      <alignment horizontal="left"/>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4" fillId="0" borderId="22" xfId="0" applyFont="1" applyBorder="1" applyAlignment="1">
      <alignment horizontal="left"/>
    </xf>
    <xf numFmtId="0" fontId="4" fillId="0" borderId="23" xfId="0" applyFont="1" applyBorder="1" applyAlignment="1">
      <alignment horizontal="left"/>
    </xf>
    <xf numFmtId="0" fontId="4" fillId="0" borderId="24" xfId="0" applyFont="1" applyBorder="1" applyAlignment="1">
      <alignment horizontal="left"/>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31" xfId="0" applyFont="1" applyBorder="1" applyAlignment="1">
      <alignment horizontal="left"/>
    </xf>
    <xf numFmtId="0" fontId="4" fillId="0" borderId="34" xfId="0" applyFont="1" applyBorder="1" applyAlignment="1">
      <alignment horizontal="left"/>
    </xf>
    <xf numFmtId="0" fontId="4" fillId="0" borderId="35" xfId="0" applyFont="1" applyBorder="1" applyAlignment="1">
      <alignment horizontal="left"/>
    </xf>
    <xf numFmtId="0" fontId="0" fillId="0" borderId="36" xfId="0" applyBorder="1" applyAlignment="1"/>
    <xf numFmtId="0" fontId="6" fillId="0" borderId="19" xfId="0" applyFont="1" applyBorder="1" applyAlignment="1">
      <alignment horizontal="left"/>
    </xf>
    <xf numFmtId="0" fontId="6" fillId="0" borderId="20" xfId="0" applyFont="1" applyBorder="1" applyAlignment="1">
      <alignment horizontal="left"/>
    </xf>
    <xf numFmtId="0" fontId="6" fillId="0" borderId="26" xfId="0" applyFont="1" applyBorder="1" applyAlignment="1">
      <alignment horizontal="left"/>
    </xf>
    <xf numFmtId="0" fontId="4" fillId="0" borderId="18" xfId="0" applyFont="1" applyBorder="1" applyAlignment="1">
      <alignment horizontal="center"/>
    </xf>
    <xf numFmtId="0" fontId="4" fillId="0" borderId="0" xfId="0" applyFont="1" applyAlignment="1">
      <alignment horizontal="center"/>
    </xf>
    <xf numFmtId="0" fontId="4" fillId="0" borderId="4" xfId="0" applyFont="1" applyBorder="1" applyAlignment="1">
      <alignment horizontal="left"/>
    </xf>
    <xf numFmtId="0" fontId="4" fillId="0" borderId="5" xfId="0" applyFont="1" applyBorder="1" applyAlignment="1">
      <alignment horizontal="left"/>
    </xf>
    <xf numFmtId="0" fontId="6" fillId="0" borderId="28" xfId="0" applyFont="1" applyBorder="1" applyAlignment="1">
      <alignment horizontal="left"/>
    </xf>
    <xf numFmtId="0" fontId="6" fillId="0" borderId="29" xfId="0" applyFont="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473075</xdr:colOff>
      <xdr:row>4</xdr:row>
      <xdr:rowOff>22225</xdr:rowOff>
    </xdr:to>
    <xdr:pic>
      <xdr:nvPicPr>
        <xdr:cNvPr id="6" name="Afbeelding 5">
          <a:extLst>
            <a:ext uri="{FF2B5EF4-FFF2-40B4-BE49-F238E27FC236}">
              <a16:creationId xmlns:a16="http://schemas.microsoft.com/office/drawing/2014/main" id="{85AEC82A-3C68-42EA-B564-3A21D018F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74320" y="0"/>
          <a:ext cx="1673225" cy="76136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51D5-A54F-4E14-8E40-7F5BB3B7FF38}">
  <sheetPr>
    <pageSetUpPr fitToPage="1"/>
  </sheetPr>
  <dimension ref="A5:G53"/>
  <sheetViews>
    <sheetView tabSelected="1" topLeftCell="A28" workbookViewId="0">
      <selection activeCell="G32" sqref="G32"/>
    </sheetView>
  </sheetViews>
  <sheetFormatPr defaultColWidth="9.140625" defaultRowHeight="14.25" x14ac:dyDescent="0.2"/>
  <cols>
    <col min="1" max="2" width="9.140625" style="1"/>
    <col min="3" max="3" width="11.42578125" style="1" customWidth="1"/>
    <col min="4" max="4" width="7.5703125" style="1" customWidth="1"/>
    <col min="5" max="5" width="34.5703125" style="1" customWidth="1"/>
    <col min="6" max="6" width="38.140625" style="1" customWidth="1"/>
    <col min="7" max="7" width="82.42578125" style="1" customWidth="1"/>
    <col min="8" max="16384" width="9.140625" style="1"/>
  </cols>
  <sheetData>
    <row r="5" spans="1:7" ht="15" thickBot="1" x14ac:dyDescent="0.25"/>
    <row r="6" spans="1:7" x14ac:dyDescent="0.2">
      <c r="A6" s="31" t="s">
        <v>25</v>
      </c>
      <c r="B6" s="32"/>
      <c r="C6" s="32"/>
      <c r="D6" s="32"/>
      <c r="E6" s="32"/>
      <c r="F6" s="33"/>
    </row>
    <row r="7" spans="1:7" x14ac:dyDescent="0.2">
      <c r="A7" s="34"/>
      <c r="B7" s="35"/>
      <c r="C7" s="35"/>
      <c r="D7" s="35"/>
      <c r="E7" s="35"/>
      <c r="F7" s="36"/>
    </row>
    <row r="8" spans="1:7" ht="15" thickBot="1" x14ac:dyDescent="0.25">
      <c r="A8" s="37"/>
      <c r="B8" s="38"/>
      <c r="C8" s="38"/>
      <c r="D8" s="38"/>
      <c r="E8" s="38"/>
      <c r="F8" s="39"/>
    </row>
    <row r="9" spans="1:7" ht="18.75" customHeight="1" x14ac:dyDescent="0.2">
      <c r="A9" s="40" t="s">
        <v>29</v>
      </c>
      <c r="B9" s="41"/>
      <c r="C9" s="41"/>
      <c r="D9" s="41"/>
      <c r="E9" s="41"/>
      <c r="F9" s="42"/>
    </row>
    <row r="10" spans="1:7" ht="18.75" customHeight="1" x14ac:dyDescent="0.2">
      <c r="A10" s="43"/>
      <c r="B10" s="44"/>
      <c r="C10" s="44"/>
      <c r="D10" s="44"/>
      <c r="E10" s="44"/>
      <c r="F10" s="45"/>
    </row>
    <row r="11" spans="1:7" ht="18.75" customHeight="1" x14ac:dyDescent="0.2">
      <c r="A11" s="43"/>
      <c r="B11" s="44"/>
      <c r="C11" s="44"/>
      <c r="D11" s="44"/>
      <c r="E11" s="44"/>
      <c r="F11" s="45"/>
    </row>
    <row r="12" spans="1:7" ht="44.25" customHeight="1" thickBot="1" x14ac:dyDescent="0.25">
      <c r="A12" s="46"/>
      <c r="B12" s="47"/>
      <c r="C12" s="47"/>
      <c r="D12" s="47"/>
      <c r="E12" s="47"/>
      <c r="F12" s="48"/>
    </row>
    <row r="13" spans="1:7" ht="9.75" customHeight="1" thickBot="1" x14ac:dyDescent="0.25">
      <c r="A13" s="49"/>
      <c r="B13" s="50"/>
      <c r="C13" s="50"/>
      <c r="D13" s="50"/>
      <c r="E13" s="50"/>
      <c r="F13" s="51"/>
    </row>
    <row r="14" spans="1:7" ht="21.75" customHeight="1" thickBot="1" x14ac:dyDescent="0.25">
      <c r="A14" s="52" t="s">
        <v>0</v>
      </c>
      <c r="B14" s="53"/>
      <c r="C14" s="53"/>
      <c r="D14" s="53"/>
      <c r="E14" s="53"/>
      <c r="F14" s="54"/>
    </row>
    <row r="15" spans="1:7" x14ac:dyDescent="0.2">
      <c r="A15" s="55" t="s">
        <v>1</v>
      </c>
      <c r="B15" s="56"/>
      <c r="C15" s="56"/>
      <c r="D15" s="56"/>
      <c r="E15" s="57"/>
      <c r="F15" s="15">
        <v>8000000</v>
      </c>
      <c r="G15" s="1" t="s">
        <v>12</v>
      </c>
    </row>
    <row r="16" spans="1:7" x14ac:dyDescent="0.2">
      <c r="A16" s="17"/>
      <c r="B16" s="18"/>
      <c r="C16" s="18"/>
      <c r="D16" s="18"/>
      <c r="E16" s="19"/>
      <c r="F16" s="20"/>
    </row>
    <row r="17" spans="1:7" x14ac:dyDescent="0.2">
      <c r="A17" s="25" t="s">
        <v>2</v>
      </c>
      <c r="B17" s="26"/>
      <c r="C17" s="26"/>
      <c r="D17" s="26"/>
      <c r="E17" s="27"/>
      <c r="F17" s="2"/>
    </row>
    <row r="18" spans="1:7" x14ac:dyDescent="0.2">
      <c r="A18" s="25" t="s">
        <v>3</v>
      </c>
      <c r="B18" s="26"/>
      <c r="C18" s="26"/>
      <c r="D18" s="26"/>
      <c r="E18" s="27"/>
      <c r="F18" s="3">
        <v>2500000</v>
      </c>
    </row>
    <row r="19" spans="1:7" x14ac:dyDescent="0.2">
      <c r="A19" s="25" t="s">
        <v>13</v>
      </c>
      <c r="B19" s="26"/>
      <c r="C19" s="26"/>
      <c r="D19" s="26"/>
      <c r="E19" s="27"/>
      <c r="F19" s="4">
        <v>0</v>
      </c>
    </row>
    <row r="20" spans="1:7" x14ac:dyDescent="0.2">
      <c r="A20" s="25" t="s">
        <v>14</v>
      </c>
      <c r="B20" s="26"/>
      <c r="C20" s="26"/>
      <c r="D20" s="26"/>
      <c r="E20" s="27"/>
      <c r="F20" s="5">
        <f>F19*F18</f>
        <v>0</v>
      </c>
    </row>
    <row r="21" spans="1:7" x14ac:dyDescent="0.2">
      <c r="A21" s="25"/>
      <c r="B21" s="26"/>
      <c r="C21" s="26"/>
      <c r="D21" s="26"/>
      <c r="E21" s="27"/>
      <c r="F21" s="6"/>
    </row>
    <row r="22" spans="1:7" x14ac:dyDescent="0.2">
      <c r="A22" s="25" t="s">
        <v>4</v>
      </c>
      <c r="B22" s="26"/>
      <c r="C22" s="26"/>
      <c r="D22" s="26"/>
      <c r="E22" s="27"/>
      <c r="F22" s="7">
        <v>3800000</v>
      </c>
    </row>
    <row r="23" spans="1:7" x14ac:dyDescent="0.2">
      <c r="A23" s="25" t="s">
        <v>15</v>
      </c>
      <c r="B23" s="26"/>
      <c r="C23" s="26"/>
      <c r="D23" s="26"/>
      <c r="E23" s="27"/>
      <c r="F23" s="4">
        <v>0</v>
      </c>
    </row>
    <row r="24" spans="1:7" x14ac:dyDescent="0.2">
      <c r="A24" s="25" t="s">
        <v>16</v>
      </c>
      <c r="B24" s="26"/>
      <c r="C24" s="26"/>
      <c r="D24" s="26"/>
      <c r="E24" s="27"/>
      <c r="F24" s="5">
        <f>F23*F22</f>
        <v>0</v>
      </c>
    </row>
    <row r="25" spans="1:7" ht="15" thickBot="1" x14ac:dyDescent="0.25">
      <c r="A25" s="25"/>
      <c r="B25" s="26"/>
      <c r="C25" s="26"/>
      <c r="D25" s="26"/>
      <c r="E25" s="27"/>
      <c r="F25" s="6"/>
    </row>
    <row r="26" spans="1:7" ht="40.5" customHeight="1" x14ac:dyDescent="0.2">
      <c r="A26" s="28" t="s">
        <v>28</v>
      </c>
      <c r="B26" s="29"/>
      <c r="C26" s="29"/>
      <c r="D26" s="29"/>
      <c r="E26" s="30"/>
      <c r="F26" s="15">
        <v>700000</v>
      </c>
    </row>
    <row r="27" spans="1:7" x14ac:dyDescent="0.2">
      <c r="A27" s="25" t="s">
        <v>26</v>
      </c>
      <c r="B27" s="26"/>
      <c r="C27" s="26"/>
      <c r="D27" s="26"/>
      <c r="E27" s="27"/>
      <c r="F27" s="4">
        <v>0</v>
      </c>
    </row>
    <row r="28" spans="1:7" x14ac:dyDescent="0.2">
      <c r="A28" s="25" t="s">
        <v>27</v>
      </c>
      <c r="B28" s="26"/>
      <c r="C28" s="26"/>
      <c r="D28" s="26"/>
      <c r="E28" s="27"/>
      <c r="F28" s="5">
        <f>F26*F27</f>
        <v>0</v>
      </c>
    </row>
    <row r="29" spans="1:7" x14ac:dyDescent="0.2">
      <c r="A29" s="25"/>
      <c r="B29" s="26"/>
      <c r="C29" s="26"/>
      <c r="D29" s="26"/>
      <c r="E29" s="27"/>
      <c r="F29" s="6"/>
    </row>
    <row r="30" spans="1:7" x14ac:dyDescent="0.2">
      <c r="A30" s="25" t="s">
        <v>17</v>
      </c>
      <c r="B30" s="26"/>
      <c r="C30" s="26"/>
      <c r="D30" s="26"/>
      <c r="E30" s="27"/>
      <c r="F30" s="3">
        <v>1000000</v>
      </c>
      <c r="G30" s="16"/>
    </row>
    <row r="31" spans="1:7" x14ac:dyDescent="0.2">
      <c r="A31" s="25" t="s">
        <v>18</v>
      </c>
      <c r="B31" s="26"/>
      <c r="C31" s="26"/>
      <c r="D31" s="26"/>
      <c r="E31" s="27"/>
      <c r="F31" s="4">
        <v>0</v>
      </c>
      <c r="G31" s="16" t="s">
        <v>12</v>
      </c>
    </row>
    <row r="32" spans="1:7" x14ac:dyDescent="0.2">
      <c r="A32" s="25" t="s">
        <v>19</v>
      </c>
      <c r="B32" s="26"/>
      <c r="C32" s="26"/>
      <c r="D32" s="26"/>
      <c r="E32" s="27"/>
      <c r="F32" s="5">
        <f>F30*F31</f>
        <v>0</v>
      </c>
      <c r="G32" s="16" t="s">
        <v>12</v>
      </c>
    </row>
    <row r="33" spans="1:7" ht="15" thickBot="1" x14ac:dyDescent="0.25">
      <c r="A33" s="25"/>
      <c r="B33" s="26"/>
      <c r="C33" s="26"/>
      <c r="D33" s="26"/>
      <c r="E33" s="27"/>
      <c r="F33" s="6"/>
      <c r="G33" s="16" t="s">
        <v>12</v>
      </c>
    </row>
    <row r="34" spans="1:7" ht="30" customHeight="1" x14ac:dyDescent="0.2">
      <c r="A34" s="40" t="s">
        <v>31</v>
      </c>
      <c r="B34" s="41"/>
      <c r="C34" s="41"/>
      <c r="D34" s="41"/>
      <c r="E34" s="41"/>
      <c r="F34" s="4">
        <v>0</v>
      </c>
      <c r="G34" s="16" t="s">
        <v>12</v>
      </c>
    </row>
    <row r="35" spans="1:7" ht="15" thickBot="1" x14ac:dyDescent="0.25">
      <c r="A35" s="25" t="s">
        <v>20</v>
      </c>
      <c r="B35" s="26"/>
      <c r="C35" s="26"/>
      <c r="D35" s="26"/>
      <c r="E35" s="27"/>
      <c r="F35" s="5">
        <f>F34*(F15-F26-F30)</f>
        <v>0</v>
      </c>
      <c r="G35" s="16" t="s">
        <v>12</v>
      </c>
    </row>
    <row r="36" spans="1:7" ht="24.75" customHeight="1" x14ac:dyDescent="0.2">
      <c r="A36" s="40" t="s">
        <v>32</v>
      </c>
      <c r="B36" s="41"/>
      <c r="C36" s="41"/>
      <c r="D36" s="41"/>
      <c r="E36" s="41"/>
      <c r="F36" s="4">
        <v>0</v>
      </c>
      <c r="G36" s="16" t="s">
        <v>12</v>
      </c>
    </row>
    <row r="37" spans="1:7" x14ac:dyDescent="0.2">
      <c r="A37" s="25" t="s">
        <v>21</v>
      </c>
      <c r="B37" s="26"/>
      <c r="C37" s="26"/>
      <c r="D37" s="26"/>
      <c r="E37" s="27"/>
      <c r="F37" s="7">
        <f>F36*(F15-F26-F30)</f>
        <v>0</v>
      </c>
      <c r="G37" s="16"/>
    </row>
    <row r="38" spans="1:7" ht="15" thickBot="1" x14ac:dyDescent="0.25">
      <c r="A38" s="25"/>
      <c r="B38" s="26"/>
      <c r="C38" s="26"/>
      <c r="D38" s="26"/>
      <c r="E38" s="27"/>
      <c r="F38" s="8"/>
      <c r="G38" s="16"/>
    </row>
    <row r="39" spans="1:7" ht="15" thickBot="1" x14ac:dyDescent="0.25">
      <c r="A39" s="61" t="s">
        <v>0</v>
      </c>
      <c r="B39" s="62"/>
      <c r="C39" s="62"/>
      <c r="D39" s="62"/>
      <c r="E39" s="63"/>
      <c r="F39" s="9">
        <f>F15+F20+F24+F28+F32+F35+F37</f>
        <v>8000000</v>
      </c>
      <c r="G39" s="16"/>
    </row>
    <row r="40" spans="1:7" ht="10.5" customHeight="1" thickBot="1" x14ac:dyDescent="0.25">
      <c r="A40" s="64"/>
      <c r="B40" s="65"/>
      <c r="C40" s="65"/>
      <c r="D40" s="65"/>
      <c r="E40" s="65"/>
      <c r="F40" s="65"/>
    </row>
    <row r="41" spans="1:7" ht="21.75" customHeight="1" thickBot="1" x14ac:dyDescent="0.25">
      <c r="A41" s="52" t="s">
        <v>5</v>
      </c>
      <c r="B41" s="53"/>
      <c r="C41" s="53"/>
      <c r="D41" s="53"/>
      <c r="E41" s="53"/>
      <c r="F41" s="54"/>
    </row>
    <row r="42" spans="1:7" x14ac:dyDescent="0.2">
      <c r="A42" s="21" t="s">
        <v>6</v>
      </c>
      <c r="B42" s="22"/>
      <c r="C42" s="22"/>
      <c r="D42" s="22"/>
      <c r="E42" s="10" t="s">
        <v>7</v>
      </c>
      <c r="F42" s="11" t="s">
        <v>8</v>
      </c>
    </row>
    <row r="43" spans="1:7" x14ac:dyDescent="0.2">
      <c r="A43" s="66" t="s">
        <v>9</v>
      </c>
      <c r="B43" s="67"/>
      <c r="C43" s="67"/>
      <c r="D43" s="67"/>
      <c r="E43" s="12">
        <v>5</v>
      </c>
      <c r="F43" s="13">
        <v>0</v>
      </c>
    </row>
    <row r="44" spans="1:7" x14ac:dyDescent="0.2">
      <c r="A44" s="66" t="s">
        <v>22</v>
      </c>
      <c r="B44" s="67"/>
      <c r="C44" s="67"/>
      <c r="D44" s="67"/>
      <c r="E44" s="12">
        <v>10</v>
      </c>
      <c r="F44" s="13">
        <v>0</v>
      </c>
    </row>
    <row r="45" spans="1:7" x14ac:dyDescent="0.2">
      <c r="A45" s="66" t="s">
        <v>23</v>
      </c>
      <c r="B45" s="67"/>
      <c r="C45" s="67"/>
      <c r="D45" s="67"/>
      <c r="E45" s="12">
        <v>5</v>
      </c>
      <c r="F45" s="13">
        <v>0</v>
      </c>
    </row>
    <row r="46" spans="1:7" ht="15" thickBot="1" x14ac:dyDescent="0.25">
      <c r="A46" s="66" t="s">
        <v>24</v>
      </c>
      <c r="B46" s="67"/>
      <c r="C46" s="67"/>
      <c r="D46" s="67"/>
      <c r="E46" s="12">
        <v>80</v>
      </c>
      <c r="F46" s="13">
        <v>0</v>
      </c>
    </row>
    <row r="47" spans="1:7" ht="15" thickBot="1" x14ac:dyDescent="0.25">
      <c r="A47" s="68" t="s">
        <v>5</v>
      </c>
      <c r="B47" s="69"/>
      <c r="C47" s="69"/>
      <c r="D47" s="69"/>
      <c r="E47" s="14">
        <v>100</v>
      </c>
      <c r="F47" s="9">
        <f>((F43/100)*E43)+((F44/100)*E44)+((F45/100)*E45)+((F46/100)*E46)</f>
        <v>0</v>
      </c>
    </row>
    <row r="48" spans="1:7" ht="15" thickBot="1" x14ac:dyDescent="0.25"/>
    <row r="49" spans="1:6" ht="16.5" thickBot="1" x14ac:dyDescent="0.25">
      <c r="A49" s="52" t="s">
        <v>11</v>
      </c>
      <c r="B49" s="53"/>
      <c r="C49" s="53"/>
      <c r="D49" s="53"/>
      <c r="E49" s="53"/>
      <c r="F49" s="54"/>
    </row>
    <row r="50" spans="1:6" ht="15" x14ac:dyDescent="0.25">
      <c r="A50" s="58" t="s">
        <v>30</v>
      </c>
      <c r="B50" s="59"/>
      <c r="C50" s="59"/>
      <c r="D50" s="59"/>
      <c r="E50" s="60"/>
      <c r="F50" s="13">
        <v>0</v>
      </c>
    </row>
    <row r="52" spans="1:6" ht="15" thickBot="1" x14ac:dyDescent="0.25"/>
    <row r="53" spans="1:6" x14ac:dyDescent="0.2">
      <c r="A53" s="21" t="s">
        <v>10</v>
      </c>
      <c r="B53" s="22"/>
      <c r="C53" s="22"/>
      <c r="D53" s="23"/>
      <c r="E53" s="23"/>
      <c r="F53" s="24"/>
    </row>
  </sheetData>
  <protectedRanges>
    <protectedRange sqref="B53:C53" name="Bereik1"/>
  </protectedRanges>
  <mergeCells count="40">
    <mergeCell ref="A43:D43"/>
    <mergeCell ref="A44:D44"/>
    <mergeCell ref="A45:D45"/>
    <mergeCell ref="A46:D46"/>
    <mergeCell ref="A47:D47"/>
    <mergeCell ref="A6:F8"/>
    <mergeCell ref="A9:F12"/>
    <mergeCell ref="A13:F13"/>
    <mergeCell ref="A14:F14"/>
    <mergeCell ref="A15:E15"/>
    <mergeCell ref="A17:E17"/>
    <mergeCell ref="A18:E18"/>
    <mergeCell ref="A19:E19"/>
    <mergeCell ref="A20:E20"/>
    <mergeCell ref="A34:E34"/>
    <mergeCell ref="A21:E21"/>
    <mergeCell ref="A22:E22"/>
    <mergeCell ref="A23:E23"/>
    <mergeCell ref="A24:E24"/>
    <mergeCell ref="A25:E25"/>
    <mergeCell ref="A26:E26"/>
    <mergeCell ref="A28:E28"/>
    <mergeCell ref="A29:E29"/>
    <mergeCell ref="A27:E27"/>
    <mergeCell ref="A53:C53"/>
    <mergeCell ref="D53:F53"/>
    <mergeCell ref="A30:E30"/>
    <mergeCell ref="A31:E31"/>
    <mergeCell ref="A32:E32"/>
    <mergeCell ref="A33:E33"/>
    <mergeCell ref="A50:E50"/>
    <mergeCell ref="A49:F49"/>
    <mergeCell ref="A35:E35"/>
    <mergeCell ref="A36:E36"/>
    <mergeCell ref="A37:E37"/>
    <mergeCell ref="A38:E38"/>
    <mergeCell ref="A39:E39"/>
    <mergeCell ref="A40:F40"/>
    <mergeCell ref="A41:F41"/>
    <mergeCell ref="A42:D42"/>
  </mergeCells>
  <pageMargins left="0.7" right="0.7" top="0.75" bottom="0.75" header="0.3" footer="0.3"/>
  <pageSetup paperSize="9" scale="6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Sijm, Manfred</dc:creator>
  <cp:lastModifiedBy>Sijm, Manfred</cp:lastModifiedBy>
  <cp:lastPrinted>2021-10-18T12:40:44Z</cp:lastPrinted>
  <dcterms:created xsi:type="dcterms:W3CDTF">2021-10-18T12:18:49Z</dcterms:created>
  <dcterms:modified xsi:type="dcterms:W3CDTF">2021-10-21T15:49:14Z</dcterms:modified>
</cp:coreProperties>
</file>