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BMIIBI/Gedeelde documenten/General/Aanbestedingsdocumenten/Bijlagen/"/>
    </mc:Choice>
  </mc:AlternateContent>
  <xr:revisionPtr revIDLastSave="0" documentId="8_{47A068C3-16BD-46FF-9C0D-9831123959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corecard implementatiefase" sheetId="2" r:id="rId1"/>
  </sheets>
  <definedNames>
    <definedName name="_xlnm.Print_Area" localSheetId="0">'Scorecard implementatiefase'!$A$1:$I$21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2" l="1"/>
  <c r="G17" i="2"/>
  <c r="G12" i="2"/>
  <c r="G19" i="2" l="1"/>
  <c r="I10" i="2" l="1"/>
  <c r="I9" i="2"/>
  <c r="I8" i="2"/>
  <c r="I7" i="2"/>
  <c r="I18" i="2"/>
  <c r="I16" i="2"/>
  <c r="I15" i="2"/>
  <c r="I14" i="2"/>
  <c r="I13" i="2"/>
  <c r="I11" i="2"/>
  <c r="I19" i="2" l="1"/>
</calcChain>
</file>

<file path=xl/sharedStrings.xml><?xml version="1.0" encoding="utf-8"?>
<sst xmlns="http://schemas.openxmlformats.org/spreadsheetml/2006/main" count="45" uniqueCount="44">
  <si>
    <t xml:space="preserve">Scorecard implementatieperiode </t>
  </si>
  <si>
    <t>NR</t>
  </si>
  <si>
    <t>Score implementatieperiode</t>
  </si>
  <si>
    <t>Onderwerp</t>
  </si>
  <si>
    <t>Foutdefinitie</t>
  </si>
  <si>
    <t>Maximaal aantal punten</t>
  </si>
  <si>
    <t>Beoordeling (wel of niet gehaald)</t>
  </si>
  <si>
    <t>Score implementatiefase</t>
  </si>
  <si>
    <t xml:space="preserve">Score implementatieperiode </t>
  </si>
  <si>
    <t xml:space="preserve">Het initieren en uitvoeren van een startgesprek aan het begin van de implementatieperiode (deadline 1 week na ingangsdatum contract) waarin de leverancier in the lead is. </t>
  </si>
  <si>
    <t>Startgesprek</t>
  </si>
  <si>
    <t xml:space="preserve">Indien een startgesprek niet tijdig is geiniteerd en gehouden </t>
  </si>
  <si>
    <t xml:space="preserve">Communicatie </t>
  </si>
  <si>
    <t>Implementatieplan</t>
  </si>
  <si>
    <t>Indien de activiteiten (mijlpalen) niet compleet en tijdig uitgevoerd en afgerond worden uit het implementatieplan</t>
  </si>
  <si>
    <t>Opdrachtnemer doet binnen 1 maand na de ingangsdatum contract een voorstel voor de opbouw van de rapportages zoals benoemd in het PVE.</t>
  </si>
  <si>
    <t>Rapportages</t>
  </si>
  <si>
    <t xml:space="preserve">Facturatie </t>
  </si>
  <si>
    <t>Indien de facturatie niet akkoord is bevonden door Opdrachtgever</t>
  </si>
  <si>
    <t>Jaarplanning en gedetailleerd werkplan per locatie binnen 1 maand opleveren na ingangsdatum contract en is akkoord bevonden vanuit Opdrachtgever.</t>
  </si>
  <si>
    <t>Indien de jaarplanning en het gedetailleerde werkplan niet tijdig  opgeleverd zijn of niet akkoord bevonden zijn door Opdrachtgever</t>
  </si>
  <si>
    <t xml:space="preserve">De gegevens van de meldkamer, software en codes zijn op de juiste manier overgezet en akkoord bevonden door Opdrachtgever. </t>
  </si>
  <si>
    <t>Gegevens meldkamer, software en codes</t>
  </si>
  <si>
    <t>Indien de gegevens van de meldkamer, software en codes niet of niet tijdig zijn omgezet of niet akkoord bevonden zijn door Opdrachtgever</t>
  </si>
  <si>
    <t>Totaal punten</t>
  </si>
  <si>
    <t>Het compleet en tijdig uitvoeren en afronden van de activiteiten (mijlpalen) zoals overeengekomen in het Implementatieplan.</t>
  </si>
  <si>
    <t>Voldoet aan gestelde aanbestedingsdocumenten</t>
  </si>
  <si>
    <t>Conform inschrijving</t>
  </si>
  <si>
    <t>Resultaten uitvoering drie onderhoudsbeurten zijn conform beoordeling Opdrachtgever, inschrijving en controle externe partij</t>
  </si>
  <si>
    <t>Periode 
1-6-2022 t/m 30-9-2022</t>
  </si>
  <si>
    <t>Het tijdig en compleet aanleveren van de diverse rapportages/certificaten en verslaglegging van de overleggen die plaatsvinden, binnen 5 werkdagen (Bijlage PvE en Contractmanagement)</t>
  </si>
  <si>
    <t>Verslaglegging, rapportages en benodigde certificaten</t>
  </si>
  <si>
    <t>Indien niet of niet tijdig overlegd aan Opdrachtgever</t>
  </si>
  <si>
    <t xml:space="preserve">Een pro forma factuur dient volgens richtlijnen PVE overlegd te worden aan en akkoord bevonden door de Opdrachtgever. </t>
  </si>
  <si>
    <t>Implementatie, monitoring en jaarplanning</t>
  </si>
  <si>
    <t xml:space="preserve">Communicatiematrix opstellen en Single Point of Contact vanuit leverancierszijde aanwijzen en binnen 3 weken versturen aan Opdrachtgever. </t>
  </si>
  <si>
    <t xml:space="preserve">Indien niet of niet tijdig opgesteld/  aangewezen en verstuurd. </t>
  </si>
  <si>
    <t>Het initieren en uitvoeren van implementatie/voortgangsgesprekken (minimaal 3 gesprekken in 3 maanden).</t>
  </si>
  <si>
    <t>Implementatie/
voortgangsgesprekken</t>
  </si>
  <si>
    <t>Indien niet minimaal 3 implementatie/voortgangsgesprekken geinitieerd en uitgevoerd zijn</t>
  </si>
  <si>
    <t>Kwaliteit werkzaamheden</t>
  </si>
  <si>
    <t>De kwaliteit van de werkzaamheden (drie panden) is conform PvE en bijlage 'Overzicht gebouwen en conditiescores'.</t>
  </si>
  <si>
    <t>Indien kwaliteit van de werkzaamheden niet conform PvE  wordt uitgevoerd en/of conditiescore is verslechterd t.o.v. conditiescore 'Overzicht gebouwen en conditiescores'</t>
  </si>
  <si>
    <t>DIENST/ PRODUCT: BMI_OAI/Brandschermen/IBI/Sprinklerinstallaties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</si>
</sst>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sz val="8"/>
      <color rgb="FFFFFFFF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65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7" fillId="4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4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9" fontId="4" fillId="2" borderId="0" xfId="0" applyNumberFormat="1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 wrapText="1"/>
    </xf>
    <xf numFmtId="9" fontId="7" fillId="0" borderId="4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E24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P42"/>
  <sheetViews>
    <sheetView tabSelected="1" zoomScaleNormal="100" zoomScaleSheetLayoutView="40" workbookViewId="0">
      <pane xSplit="3" ySplit="5" topLeftCell="D6" activePane="bottomRight" state="frozen"/>
      <selection pane="topRight" activeCell="E1" sqref="E1"/>
      <selection pane="bottomLeft" activeCell="A6" sqref="A6"/>
      <selection pane="bottomRight" activeCell="A7" sqref="A7:A18"/>
    </sheetView>
  </sheetViews>
  <sheetFormatPr defaultColWidth="8.6640625" defaultRowHeight="10.199999999999999" x14ac:dyDescent="0.3"/>
  <cols>
    <col min="1" max="1" width="18.5546875" style="23" customWidth="1"/>
    <col min="2" max="2" width="5.33203125" style="24" customWidth="1"/>
    <col min="3" max="3" width="45" style="23" customWidth="1"/>
    <col min="4" max="4" width="23.33203125" style="24" bestFit="1" customWidth="1"/>
    <col min="5" max="5" width="23.6640625" style="23" customWidth="1"/>
    <col min="6" max="6" width="1.44140625" style="23" customWidth="1"/>
    <col min="7" max="9" width="21.6640625" style="23" customWidth="1"/>
    <col min="10" max="10" width="8.6640625" style="23"/>
    <col min="11" max="11" width="9" style="23" bestFit="1" customWidth="1"/>
    <col min="12" max="12" width="8.6640625" style="23"/>
    <col min="13" max="13" width="11.5546875" style="23" bestFit="1" customWidth="1"/>
    <col min="14" max="16384" width="8.6640625" style="23"/>
  </cols>
  <sheetData>
    <row r="1" spans="1:146" s="9" customFormat="1" ht="30.75" customHeight="1" x14ac:dyDescent="0.3">
      <c r="A1" s="57" t="s">
        <v>0</v>
      </c>
      <c r="B1" s="47" t="s">
        <v>1</v>
      </c>
      <c r="C1" s="57" t="s">
        <v>43</v>
      </c>
      <c r="D1" s="47"/>
      <c r="E1" s="47"/>
      <c r="F1" s="8"/>
      <c r="G1" s="53" t="s">
        <v>2</v>
      </c>
      <c r="H1" s="53"/>
      <c r="I1" s="54"/>
      <c r="J1" s="1"/>
      <c r="K1" s="1"/>
    </row>
    <row r="2" spans="1:146" s="9" customFormat="1" x14ac:dyDescent="0.3">
      <c r="A2" s="57"/>
      <c r="B2" s="58"/>
      <c r="C2" s="57"/>
      <c r="D2" s="48"/>
      <c r="E2" s="48"/>
      <c r="F2" s="8"/>
      <c r="G2" s="55"/>
      <c r="H2" s="55"/>
      <c r="I2" s="56"/>
      <c r="J2" s="1"/>
      <c r="K2" s="1"/>
    </row>
    <row r="3" spans="1:146" s="9" customFormat="1" ht="27" customHeight="1" x14ac:dyDescent="0.3">
      <c r="A3" s="46" t="s">
        <v>29</v>
      </c>
      <c r="B3" s="58"/>
      <c r="C3" s="57"/>
      <c r="D3" s="47" t="s">
        <v>3</v>
      </c>
      <c r="E3" s="59" t="s">
        <v>4</v>
      </c>
      <c r="F3" s="10"/>
      <c r="G3" s="25"/>
      <c r="H3" s="25"/>
      <c r="I3" s="25"/>
      <c r="J3" s="1"/>
      <c r="K3" s="1"/>
    </row>
    <row r="4" spans="1:146" s="9" customFormat="1" ht="15" customHeight="1" x14ac:dyDescent="0.3">
      <c r="A4" s="62"/>
      <c r="B4" s="58"/>
      <c r="C4" s="57"/>
      <c r="D4" s="58"/>
      <c r="E4" s="60"/>
      <c r="F4" s="10"/>
      <c r="G4" s="51" t="s">
        <v>5</v>
      </c>
      <c r="H4" s="51" t="s">
        <v>6</v>
      </c>
      <c r="I4" s="64" t="s">
        <v>7</v>
      </c>
      <c r="J4" s="1"/>
      <c r="K4" s="1"/>
    </row>
    <row r="5" spans="1:146" s="13" customFormat="1" x14ac:dyDescent="0.3">
      <c r="A5" s="63"/>
      <c r="B5" s="48"/>
      <c r="C5" s="57"/>
      <c r="D5" s="48"/>
      <c r="E5" s="61"/>
      <c r="F5" s="11"/>
      <c r="G5" s="52"/>
      <c r="H5" s="52"/>
      <c r="I5" s="64"/>
      <c r="J5" s="2"/>
      <c r="K5" s="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</row>
    <row r="6" spans="1:146" s="13" customFormat="1" x14ac:dyDescent="0.3">
      <c r="A6" s="28"/>
      <c r="B6" s="29"/>
      <c r="C6" s="40" t="s">
        <v>26</v>
      </c>
      <c r="D6" s="29"/>
      <c r="E6" s="30"/>
      <c r="F6" s="31"/>
      <c r="G6" s="42">
        <f>SUM(G7:G11)</f>
        <v>35</v>
      </c>
      <c r="H6" s="32"/>
      <c r="I6" s="33"/>
      <c r="J6" s="2"/>
      <c r="K6" s="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</row>
    <row r="7" spans="1:146" s="13" customFormat="1" ht="45" customHeight="1" x14ac:dyDescent="0.3">
      <c r="A7" s="49" t="s">
        <v>8</v>
      </c>
      <c r="B7" s="34">
        <v>1</v>
      </c>
      <c r="C7" s="26" t="s">
        <v>30</v>
      </c>
      <c r="D7" s="34" t="s">
        <v>31</v>
      </c>
      <c r="E7" s="36" t="s">
        <v>32</v>
      </c>
      <c r="F7" s="37"/>
      <c r="G7" s="36">
        <v>15</v>
      </c>
      <c r="H7" s="36"/>
      <c r="I7" s="43">
        <f>G7/G19</f>
        <v>0.15</v>
      </c>
      <c r="J7" s="2"/>
      <c r="K7" s="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</row>
    <row r="8" spans="1:146" s="13" customFormat="1" ht="59.4" customHeight="1" x14ac:dyDescent="0.3">
      <c r="A8" s="50"/>
      <c r="B8" s="34">
        <v>2</v>
      </c>
      <c r="C8" s="26" t="s">
        <v>15</v>
      </c>
      <c r="D8" s="34" t="s">
        <v>16</v>
      </c>
      <c r="E8" s="36" t="s">
        <v>32</v>
      </c>
      <c r="F8" s="37"/>
      <c r="G8" s="36">
        <v>5</v>
      </c>
      <c r="H8" s="36"/>
      <c r="I8" s="43">
        <f>G8/G19</f>
        <v>0.05</v>
      </c>
      <c r="J8" s="2"/>
      <c r="K8" s="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</row>
    <row r="9" spans="1:146" s="13" customFormat="1" ht="59.4" customHeight="1" x14ac:dyDescent="0.3">
      <c r="A9" s="50"/>
      <c r="B9" s="34">
        <v>3</v>
      </c>
      <c r="C9" s="26" t="s">
        <v>33</v>
      </c>
      <c r="D9" s="34" t="s">
        <v>17</v>
      </c>
      <c r="E9" s="36" t="s">
        <v>18</v>
      </c>
      <c r="F9" s="37"/>
      <c r="G9" s="36">
        <v>5</v>
      </c>
      <c r="H9" s="36"/>
      <c r="I9" s="43">
        <f>G9/G19</f>
        <v>0.05</v>
      </c>
      <c r="J9" s="2"/>
      <c r="K9" s="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</row>
    <row r="10" spans="1:146" s="13" customFormat="1" ht="59.4" customHeight="1" x14ac:dyDescent="0.3">
      <c r="A10" s="50"/>
      <c r="B10" s="34">
        <v>4</v>
      </c>
      <c r="C10" s="26" t="s">
        <v>19</v>
      </c>
      <c r="D10" s="34" t="s">
        <v>34</v>
      </c>
      <c r="E10" s="36" t="s">
        <v>20</v>
      </c>
      <c r="F10" s="38"/>
      <c r="G10" s="36">
        <v>5</v>
      </c>
      <c r="H10" s="36"/>
      <c r="I10" s="43">
        <f>G10/G19</f>
        <v>0.05</v>
      </c>
      <c r="J10" s="2"/>
      <c r="K10" s="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</row>
    <row r="11" spans="1:146" s="13" customFormat="1" ht="59.4" customHeight="1" x14ac:dyDescent="0.3">
      <c r="A11" s="50"/>
      <c r="B11" s="34">
        <v>5</v>
      </c>
      <c r="C11" s="26" t="s">
        <v>21</v>
      </c>
      <c r="D11" s="34" t="s">
        <v>22</v>
      </c>
      <c r="E11" s="36" t="s">
        <v>23</v>
      </c>
      <c r="F11" s="38"/>
      <c r="G11" s="39">
        <v>5</v>
      </c>
      <c r="H11" s="39"/>
      <c r="I11" s="43">
        <f>G11/G19</f>
        <v>0.05</v>
      </c>
      <c r="J11" s="2"/>
      <c r="K11" s="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</row>
    <row r="12" spans="1:146" s="13" customFormat="1" ht="13.8" customHeight="1" x14ac:dyDescent="0.3">
      <c r="A12" s="50"/>
      <c r="B12" s="34"/>
      <c r="C12" s="40" t="s">
        <v>27</v>
      </c>
      <c r="D12" s="34"/>
      <c r="E12" s="36"/>
      <c r="F12" s="37"/>
      <c r="G12" s="45">
        <f>SUM(G13:G16)</f>
        <v>30</v>
      </c>
      <c r="H12" s="36"/>
      <c r="I12" s="43"/>
      <c r="J12" s="2"/>
      <c r="K12" s="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</row>
    <row r="13" spans="1:146" s="13" customFormat="1" ht="46.95" customHeight="1" x14ac:dyDescent="0.3">
      <c r="A13" s="50"/>
      <c r="B13" s="34">
        <v>6</v>
      </c>
      <c r="C13" s="26" t="s">
        <v>25</v>
      </c>
      <c r="D13" s="36" t="s">
        <v>13</v>
      </c>
      <c r="E13" s="36" t="s">
        <v>14</v>
      </c>
      <c r="F13" s="37"/>
      <c r="G13" s="36">
        <v>15</v>
      </c>
      <c r="H13" s="36"/>
      <c r="I13" s="43">
        <f>G13/G19</f>
        <v>0.15</v>
      </c>
      <c r="J13" s="2"/>
      <c r="K13" s="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</row>
    <row r="14" spans="1:146" s="13" customFormat="1" ht="46.95" customHeight="1" x14ac:dyDescent="0.3">
      <c r="A14" s="50"/>
      <c r="B14" s="34">
        <v>7</v>
      </c>
      <c r="C14" s="35" t="s">
        <v>9</v>
      </c>
      <c r="D14" s="34" t="s">
        <v>10</v>
      </c>
      <c r="E14" s="36" t="s">
        <v>11</v>
      </c>
      <c r="F14" s="37"/>
      <c r="G14" s="36">
        <v>5</v>
      </c>
      <c r="H14" s="36"/>
      <c r="I14" s="43">
        <f>G14/G19</f>
        <v>0.05</v>
      </c>
      <c r="J14" s="2"/>
      <c r="K14" s="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</row>
    <row r="15" spans="1:146" s="13" customFormat="1" ht="46.95" customHeight="1" x14ac:dyDescent="0.3">
      <c r="A15" s="50"/>
      <c r="B15" s="34">
        <v>8</v>
      </c>
      <c r="C15" s="35" t="s">
        <v>35</v>
      </c>
      <c r="D15" s="34" t="s">
        <v>12</v>
      </c>
      <c r="E15" s="36" t="s">
        <v>36</v>
      </c>
      <c r="F15" s="37"/>
      <c r="G15" s="36">
        <v>5</v>
      </c>
      <c r="H15" s="36"/>
      <c r="I15" s="43">
        <f>G15/G19</f>
        <v>0.05</v>
      </c>
      <c r="J15" s="2"/>
      <c r="K15" s="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</row>
    <row r="16" spans="1:146" s="13" customFormat="1" ht="46.95" customHeight="1" x14ac:dyDescent="0.3">
      <c r="A16" s="50"/>
      <c r="B16" s="34">
        <v>9</v>
      </c>
      <c r="C16" s="35" t="s">
        <v>37</v>
      </c>
      <c r="D16" s="34" t="s">
        <v>38</v>
      </c>
      <c r="E16" s="36" t="s">
        <v>39</v>
      </c>
      <c r="F16" s="37"/>
      <c r="G16" s="36">
        <v>5</v>
      </c>
      <c r="H16" s="36"/>
      <c r="I16" s="43">
        <f>G16/G19</f>
        <v>0.05</v>
      </c>
      <c r="J16" s="2"/>
      <c r="K16" s="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</row>
    <row r="17" spans="1:11" s="9" customFormat="1" ht="34.200000000000003" customHeight="1" x14ac:dyDescent="0.3">
      <c r="A17" s="50"/>
      <c r="B17" s="34"/>
      <c r="C17" s="41" t="s">
        <v>28</v>
      </c>
      <c r="D17" s="34"/>
      <c r="E17" s="36"/>
      <c r="F17" s="38"/>
      <c r="G17" s="45">
        <f>SUM(G18:G18)</f>
        <v>35</v>
      </c>
      <c r="H17" s="36"/>
      <c r="I17" s="43"/>
      <c r="J17" s="21"/>
      <c r="K17" s="1"/>
    </row>
    <row r="18" spans="1:11" s="9" customFormat="1" ht="61.2" x14ac:dyDescent="0.3">
      <c r="A18" s="50"/>
      <c r="B18" s="34">
        <v>10</v>
      </c>
      <c r="C18" s="26" t="s">
        <v>41</v>
      </c>
      <c r="D18" s="34" t="s">
        <v>40</v>
      </c>
      <c r="E18" s="36" t="s">
        <v>42</v>
      </c>
      <c r="F18" s="38"/>
      <c r="G18" s="39">
        <v>35</v>
      </c>
      <c r="H18" s="39"/>
      <c r="I18" s="43">
        <f>G18/G19</f>
        <v>0.35</v>
      </c>
      <c r="J18" s="21"/>
      <c r="K18" s="1"/>
    </row>
    <row r="19" spans="1:11" s="9" customFormat="1" ht="30" customHeight="1" x14ac:dyDescent="0.3">
      <c r="A19" s="27" t="s">
        <v>24</v>
      </c>
      <c r="B19" s="14"/>
      <c r="C19" s="20"/>
      <c r="D19" s="14"/>
      <c r="E19" s="15"/>
      <c r="F19" s="16"/>
      <c r="G19" s="27">
        <f>G17+G12+G6</f>
        <v>100</v>
      </c>
      <c r="H19" s="27"/>
      <c r="I19" s="44">
        <f>SUM(I7:I18)</f>
        <v>1</v>
      </c>
      <c r="J19" s="21"/>
      <c r="K19" s="1"/>
    </row>
    <row r="20" spans="1:11" s="9" customFormat="1" x14ac:dyDescent="0.3">
      <c r="A20" s="4"/>
      <c r="B20" s="4"/>
      <c r="C20" s="3"/>
      <c r="D20" s="4"/>
      <c r="E20" s="4"/>
      <c r="F20" s="16"/>
      <c r="G20" s="5"/>
      <c r="H20" s="5"/>
      <c r="I20" s="5"/>
      <c r="J20" s="17"/>
      <c r="K20" s="1"/>
    </row>
    <row r="21" spans="1:11" s="9" customFormat="1" ht="3" customHeight="1" x14ac:dyDescent="0.3">
      <c r="A21" s="7"/>
      <c r="B21" s="7"/>
      <c r="C21" s="6"/>
      <c r="D21" s="18"/>
      <c r="E21" s="7"/>
      <c r="G21" s="19"/>
      <c r="H21" s="19"/>
      <c r="I21" s="19"/>
      <c r="J21" s="17"/>
      <c r="K21" s="1"/>
    </row>
    <row r="22" spans="1:11" s="9" customFormat="1" x14ac:dyDescent="0.3">
      <c r="B22" s="22"/>
      <c r="D22" s="22"/>
    </row>
    <row r="23" spans="1:11" s="9" customFormat="1" x14ac:dyDescent="0.3">
      <c r="B23" s="22"/>
      <c r="D23" s="22"/>
    </row>
    <row r="24" spans="1:11" s="9" customFormat="1" x14ac:dyDescent="0.3">
      <c r="B24" s="22"/>
      <c r="D24" s="22"/>
    </row>
    <row r="25" spans="1:11" s="9" customFormat="1" x14ac:dyDescent="0.3">
      <c r="B25" s="22"/>
      <c r="D25" s="22"/>
    </row>
    <row r="26" spans="1:11" s="9" customFormat="1" x14ac:dyDescent="0.3">
      <c r="B26" s="22"/>
      <c r="D26" s="22"/>
    </row>
    <row r="27" spans="1:11" s="9" customFormat="1" x14ac:dyDescent="0.3">
      <c r="B27" s="22"/>
      <c r="D27" s="22"/>
    </row>
    <row r="28" spans="1:11" s="9" customFormat="1" x14ac:dyDescent="0.3">
      <c r="B28" s="22"/>
      <c r="D28" s="22"/>
    </row>
    <row r="29" spans="1:11" s="9" customFormat="1" x14ac:dyDescent="0.3">
      <c r="B29" s="22"/>
      <c r="D29" s="22"/>
    </row>
    <row r="30" spans="1:11" s="9" customFormat="1" x14ac:dyDescent="0.3">
      <c r="B30" s="22"/>
      <c r="D30" s="22"/>
    </row>
    <row r="31" spans="1:11" s="9" customFormat="1" x14ac:dyDescent="0.3">
      <c r="B31" s="22"/>
      <c r="D31" s="22"/>
    </row>
    <row r="32" spans="1:11" s="9" customFormat="1" x14ac:dyDescent="0.3">
      <c r="B32" s="22"/>
      <c r="D32" s="22"/>
    </row>
    <row r="33" spans="2:4" s="9" customFormat="1" x14ac:dyDescent="0.3">
      <c r="B33" s="22"/>
      <c r="D33" s="22"/>
    </row>
    <row r="34" spans="2:4" s="9" customFormat="1" x14ac:dyDescent="0.3">
      <c r="B34" s="22"/>
      <c r="D34" s="22"/>
    </row>
    <row r="35" spans="2:4" s="9" customFormat="1" x14ac:dyDescent="0.3">
      <c r="B35" s="22"/>
      <c r="D35" s="22"/>
    </row>
    <row r="36" spans="2:4" s="9" customFormat="1" x14ac:dyDescent="0.3">
      <c r="B36" s="22"/>
      <c r="D36" s="22"/>
    </row>
    <row r="37" spans="2:4" s="9" customFormat="1" x14ac:dyDescent="0.3">
      <c r="B37" s="22"/>
      <c r="D37" s="22"/>
    </row>
    <row r="38" spans="2:4" s="9" customFormat="1" x14ac:dyDescent="0.3">
      <c r="B38" s="22"/>
      <c r="D38" s="22"/>
    </row>
    <row r="39" spans="2:4" s="9" customFormat="1" x14ac:dyDescent="0.3">
      <c r="B39" s="22"/>
      <c r="D39" s="22"/>
    </row>
    <row r="40" spans="2:4" s="9" customFormat="1" x14ac:dyDescent="0.3">
      <c r="B40" s="22"/>
      <c r="D40" s="22"/>
    </row>
    <row r="41" spans="2:4" s="9" customFormat="1" x14ac:dyDescent="0.3">
      <c r="B41" s="22"/>
      <c r="D41" s="22"/>
    </row>
    <row r="42" spans="2:4" s="9" customFormat="1" x14ac:dyDescent="0.3">
      <c r="B42" s="22"/>
      <c r="D42" s="22"/>
    </row>
  </sheetData>
  <sheetProtection algorithmName="SHA-512" hashValue="fvy0qtVgaLrPA/o+FO0Mgm48INfMbNhU1d8VakzhYlXCzfaNRCf3P5Vw/zP+Yz2Y+MZp+VXyRh0v0+CyHLGQCA==" saltValue="jeAs/VcNKVeFqgV0ZDTOsw==" spinCount="100000" sheet="1" objects="1" scenarios="1"/>
  <mergeCells count="14">
    <mergeCell ref="E1:E2"/>
    <mergeCell ref="A7:A18"/>
    <mergeCell ref="H4:H5"/>
    <mergeCell ref="G1:I2"/>
    <mergeCell ref="A1:A2"/>
    <mergeCell ref="B1:B5"/>
    <mergeCell ref="C1:C3"/>
    <mergeCell ref="D1:D2"/>
    <mergeCell ref="D3:D5"/>
    <mergeCell ref="E3:E5"/>
    <mergeCell ref="A4:A5"/>
    <mergeCell ref="C4:C5"/>
    <mergeCell ref="I4:I5"/>
    <mergeCell ref="G4:G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3ABF3A2D7BF43858D273D155B3225" ma:contentTypeVersion="8" ma:contentTypeDescription="Een nieuw document maken." ma:contentTypeScope="" ma:versionID="925c855ae44f9ed88e92cf28ce4faf34">
  <xsd:schema xmlns:xsd="http://www.w3.org/2001/XMLSchema" xmlns:xs="http://www.w3.org/2001/XMLSchema" xmlns:p="http://schemas.microsoft.com/office/2006/metadata/properties" xmlns:ns2="7da99ce7-e6cc-4196-aa2e-6adc4c46e450" targetNamespace="http://schemas.microsoft.com/office/2006/metadata/properties" ma:root="true" ma:fieldsID="aad371a25934f69e1fd885bceebde3cb" ns2:_="">
    <xsd:import namespace="7da99ce7-e6cc-4196-aa2e-6adc4c46e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99ce7-e6cc-4196-aa2e-6adc4c46e4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B56091-74D6-439E-99AD-2C07008B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a99ce7-e6cc-4196-aa2e-6adc4c46e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A0976F-83F1-47FF-87A3-F66274C94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A6917-516A-4920-8788-7E02552F39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da99ce7-e6cc-4196-aa2e-6adc4c46e45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Scorecard implementatiefase</vt:lpstr>
      <vt:lpstr>'Scorecard implementatiefase'!Afdrukbereik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KPI Dashboard aangepast 10-11-2020</dc:title>
  <dc:subject/>
  <dc:creator>Jansen, A (Anoushka)</dc:creator>
  <cp:keywords/>
  <dc:description/>
  <cp:lastModifiedBy>Jolanda Krijnzen</cp:lastModifiedBy>
  <cp:revision/>
  <dcterms:created xsi:type="dcterms:W3CDTF">2019-08-09T11:39:40Z</dcterms:created>
  <dcterms:modified xsi:type="dcterms:W3CDTF">2022-01-14T11:54:17Z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0x0101008063ABF3A2D7BF43858D273D155B3225</vt:lpwstr>
  </property>
  <property fmtid="{D5CDD505-2E9C-101B-9397-08002B2CF9AE}" pid="3" name="_dlc_DocIdItemGuid">
    <vt:lpwstr>39e2a129-3d45-49d2-88e5-6df1a30f0758</vt:lpwstr>
  </property>
  <property fmtid="{D5CDD505-2E9C-101B-9397-08002B2CF9AE}" pid="4" name="TaxKeyword">
    <vt:lpwstr/>
  </property>
  <property fmtid="{D5CDD505-2E9C-101B-9397-08002B2CF9AE}" pid="5" name="Thema">
    <vt:lpwstr/>
  </property>
  <property fmtid="{D5CDD505-2E9C-101B-9397-08002B2CF9AE}" pid="6" name="Expertisegebied">
    <vt:lpwstr/>
  </property>
  <property fmtid="{D5CDD505-2E9C-101B-9397-08002B2CF9AE}" pid="7" name="Vertrouwelijkheid">
    <vt:lpwstr>2;#Intern|8a639747-e233-49a8-819f-e74cd9528f9e</vt:lpwstr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8;#SL32B|4de50cac-1540-4c01-8a5b-e188c544ac5b</vt:lpwstr>
  </property>
  <property fmtid="{D5CDD505-2E9C-101B-9397-08002B2CF9AE}" pid="10" name="_dlc_policyId">
    <vt:lpwstr>0x010100C0B9283FC7311C488917E5A9876B01FD01|1681630146</vt:lpwstr>
  </property>
  <property fmtid="{D5CDD505-2E9C-101B-9397-08002B2CF9AE}" pid="11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12" name="Type document">
    <vt:lpwstr/>
  </property>
  <property fmtid="{D5CDD505-2E9C-101B-9397-08002B2CF9AE}" pid="13" name="Verantwoordelijke afdeling">
    <vt:lpwstr/>
  </property>
</Properties>
</file>