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waterschaphd.sharepoint.com/teams/samenwerken-0028/Gedeelde documenten/General/02. Aanbestedings- en offertefase/"/>
    </mc:Choice>
  </mc:AlternateContent>
  <xr:revisionPtr revIDLastSave="9" documentId="8_{A8CC1DCA-802D-42B9-80BA-407D131E6AA4}" xr6:coauthVersionLast="47" xr6:coauthVersionMax="47" xr10:uidLastSave="{F63AB457-1EAE-4DD5-B21B-E5215CD04D54}"/>
  <bookViews>
    <workbookView xWindow="-120" yWindow="-120" windowWidth="29040" windowHeight="15840" xr2:uid="{00000000-000D-0000-FFFF-FFFF00000000}"/>
  </bookViews>
  <sheets>
    <sheet name="Prijzenblad Brandstof Perceel 1"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c r="F8" i="2"/>
  <c r="F9" i="2"/>
  <c r="E5" i="2"/>
  <c r="F5" i="2" s="1"/>
  <c r="E7" i="2"/>
  <c r="F7" i="2" s="1"/>
  <c r="F11" i="2" l="1"/>
</calcChain>
</file>

<file path=xl/sharedStrings.xml><?xml version="1.0" encoding="utf-8"?>
<sst xmlns="http://schemas.openxmlformats.org/spreadsheetml/2006/main" count="31" uniqueCount="31">
  <si>
    <t>Prijzenblad Brandstoffen Perceel 1 WSHD</t>
  </si>
  <si>
    <t>Omschrijving</t>
  </si>
  <si>
    <t>Aantal liters per jaar</t>
  </si>
  <si>
    <t>Bruto literprijs* 
dd 26-10-2021</t>
  </si>
  <si>
    <t>Korting in €*</t>
  </si>
  <si>
    <t>Netto literprijs*
dd 26-10-2021</t>
  </si>
  <si>
    <t>Totaal</t>
  </si>
  <si>
    <t xml:space="preserve">Diesel B7 (EN590) </t>
  </si>
  <si>
    <t>GTL (EN15940)*</t>
  </si>
  <si>
    <t>Premium diesel (EN590)</t>
  </si>
  <si>
    <t>HVO-100 (EN15940)</t>
  </si>
  <si>
    <t>AdBlue (ISO 22241)</t>
  </si>
  <si>
    <t>Totaalprijs</t>
  </si>
  <si>
    <t>Bedrijfsnaam inschrijver:</t>
  </si>
  <si>
    <t>Nummer inschrijving handelsregister (KvK):</t>
  </si>
  <si>
    <t>Rechtsgeldig ondertekend door:</t>
  </si>
  <si>
    <t>Functie:</t>
  </si>
  <si>
    <t>Datum:</t>
  </si>
  <si>
    <t>Handtekening:</t>
  </si>
  <si>
    <t>invulveld</t>
  </si>
  <si>
    <t xml:space="preserve">* Bruto literprijs : </t>
  </si>
  <si>
    <t xml:space="preserve">Dit betreft de gemiddelde literprijs per dag dd  26 oktober 2021 conform https://www.evofenedex.nl/kennis/vervoer/dieselprijs Deze zal in de laatse nota van inlichtingen worden medegedeeld. De prijs is opgenomen voor rekendoeleinden. </t>
  </si>
  <si>
    <t xml:space="preserve">* Korting in € : </t>
  </si>
  <si>
    <t>Dit betreft de korting in € welke gegeven wordt op de gemiddelde literprijs per dag conform: https://www.evofenedex.nl/kennis/vervoer/dieselprijs Deze korting geldt gedurende de gehele contractperiode.</t>
  </si>
  <si>
    <t>* Netto literprijs:</t>
  </si>
  <si>
    <t xml:space="preserve">De aangeboden literprijzen dienen marktconform te zijn. Omdat brancheprijzen of gemiddelde landelijke adviesprijzen ontbreken, dient inschrijver op verzoek van opdrachtgever gedurende de contractperiode inzichtelijk te maken hoe de aangeboden tarieven voor de brandstoffen (muv Diesel &amp; Premium Diesel) berekend zijn. </t>
  </si>
  <si>
    <t>* GTL (EN15940)</t>
  </si>
  <si>
    <t>Bij inschrijving dient inschrijver inzichtelijk te maken hoe het aangeboden tarief dd 26-10-2021 voor GTL is opgebouwd. In de onderbouwing van de netto dagprijs dient het volgende toegelicht te worden: 1. Kostprijs product, 2. Opslag Bio-toeslag, 3. Opslag Accijns, 4. Overige opslag (bijvoorbeeld transport, algemene kosten, winst, risico). Zie bijlage 04</t>
  </si>
  <si>
    <t>Alle geoffreerde tarieven zijn in Euro exclusief BTW en inclusief alle bijkomende kosten.</t>
  </si>
  <si>
    <t>Tarieven opgeven met maximaal 2 decimalen achter de komma.</t>
  </si>
  <si>
    <t>Aan de opgegeven aantallen kunnen geen rechten worden ontleend. De indicatie dient louter om potentiële inschrijvers een globaal beeld te geven van de omvang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</si>
</sst>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413]\ #,##0.00"/>
    <numFmt numFmtId="165" formatCode="_-&quot;€&quot;\ * #,##0.00_-;_-&quot;€&quot;\ * #,##0.00\-;_-&quot;€&quot;\ * &quot;-&quot;??_-;_-@_-"/>
    <numFmt numFmtId="166" formatCode="[$-413]d\ mmmm\ yyyy;@"/>
    <numFmt numFmtId="167" formatCode="&quot;€&quot;\ #,##0.0000"/>
    <numFmt numFmtId="168" formatCode="&quot;€&quot;\ #,##0.00"/>
    <numFmt numFmtId="169" formatCode="_ &quot;€&quot;\ * #,##0.0000_ ;_ &quot;€&quot;\ * \-#,##0.0000_ ;_ &quot;€&quot;\ * &quot;-&quot;????_ ;_ @_ "/>
  </numFmts>
  <fonts count="7" x14ac:knownFonts="1">
    <font>
      <sz val="9"/>
      <color theme="1"/>
      <name val="Verdana"/>
      <family val="2"/>
    </font>
    <font>
      <b/>
      <sz val="9"/>
      <color theme="1"/>
      <name val="Verdana"/>
      <family val="2"/>
    </font>
    <font>
      <b/>
      <sz val="12"/>
      <color theme="1"/>
      <name val="Verdana"/>
      <family val="2"/>
    </font>
    <font>
      <sz val="10"/>
      <color theme="1"/>
      <name val="Arial"/>
      <family val="2"/>
    </font>
    <font>
      <sz val="10"/>
      <name val="Arial"/>
      <family val="2"/>
    </font>
    <font>
      <sz val="11"/>
      <color theme="1"/>
      <name val="Calibri"/>
      <family val="2"/>
      <scheme val="minor"/>
    </font>
    <font>
      <b/>
      <u/>
      <sz val="10"/>
      <color theme="1"/>
      <name val="Verdana"/>
      <family val="2"/>
    </font>
  </fonts>
  <fills count="7">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00B0F0"/>
        <bgColor indexed="64"/>
      </patternFill>
    </fill>
    <fill>
      <patternFill patternType="lightTrellis">
        <bgColor theme="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5">
    <xf numFmtId="0" fontId="0" fillId="0" borderId="0"/>
    <xf numFmtId="0" fontId="4" fillId="0" borderId="0"/>
    <xf numFmtId="165" fontId="4"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4" fillId="0" borderId="0"/>
    <xf numFmtId="9" fontId="5" fillId="0" borderId="0" applyFont="0" applyFill="0" applyBorder="0" applyAlignment="0" applyProtection="0"/>
    <xf numFmtId="0" fontId="4" fillId="0" borderId="0"/>
    <xf numFmtId="0" fontId="5" fillId="0" borderId="0"/>
    <xf numFmtId="0" fontId="4" fillId="0" borderId="0"/>
    <xf numFmtId="0" fontId="5" fillId="0" borderId="0"/>
  </cellStyleXfs>
  <cellXfs count="46">
    <xf numFmtId="0" fontId="0" fillId="0" borderId="0" xfId="0"/>
    <xf numFmtId="168" fontId="0" fillId="2" borderId="4" xfId="0" applyNumberFormat="1" applyFill="1" applyBorder="1" applyAlignment="1" applyProtection="1">
      <alignment horizontal="right" vertical="center"/>
      <protection locked="0"/>
    </xf>
    <xf numFmtId="168" fontId="0" fillId="2" borderId="4" xfId="0" applyNumberFormat="1" applyFill="1" applyBorder="1" applyAlignment="1" applyProtection="1">
      <alignment horizontal="right" vertical="top"/>
      <protection locked="0"/>
    </xf>
    <xf numFmtId="168" fontId="0" fillId="2" borderId="1" xfId="0" applyNumberFormat="1" applyFill="1" applyBorder="1" applyProtection="1">
      <protection locked="0"/>
    </xf>
    <xf numFmtId="0" fontId="2" fillId="3" borderId="9" xfId="0" applyFont="1" applyFill="1" applyBorder="1" applyAlignment="1">
      <alignment horizontal="left" vertical="top" wrapText="1"/>
    </xf>
    <xf numFmtId="0" fontId="2" fillId="0" borderId="0" xfId="0" applyFont="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0" fillId="0" borderId="1" xfId="0" applyBorder="1" applyAlignment="1">
      <alignment vertical="top"/>
    </xf>
    <xf numFmtId="1" fontId="0" fillId="0" borderId="4" xfId="0" applyNumberFormat="1" applyBorder="1" applyAlignment="1">
      <alignment horizontal="right" vertical="center"/>
    </xf>
    <xf numFmtId="168" fontId="0" fillId="5" borderId="1" xfId="0" applyNumberFormat="1" applyFill="1" applyBorder="1" applyAlignment="1">
      <alignment horizontal="right"/>
    </xf>
    <xf numFmtId="1" fontId="0" fillId="0" borderId="5" xfId="0" applyNumberFormat="1" applyBorder="1" applyAlignment="1">
      <alignment horizontal="right" vertical="center"/>
    </xf>
    <xf numFmtId="164" fontId="1" fillId="6" borderId="1" xfId="0" applyNumberFormat="1" applyFont="1" applyFill="1" applyBorder="1"/>
    <xf numFmtId="1" fontId="0" fillId="0" borderId="0" xfId="0" applyNumberFormat="1" applyAlignment="1">
      <alignment horizontal="right" vertical="center"/>
    </xf>
    <xf numFmtId="9" fontId="0" fillId="0" borderId="0" xfId="0" applyNumberFormat="1" applyAlignment="1">
      <alignment horizontal="right" vertical="center"/>
    </xf>
    <xf numFmtId="2" fontId="0" fillId="0" borderId="0" xfId="0" applyNumberFormat="1"/>
    <xf numFmtId="0" fontId="6" fillId="5" borderId="2" xfId="0" applyFont="1" applyFill="1" applyBorder="1" applyAlignment="1">
      <alignment horizontal="left"/>
    </xf>
    <xf numFmtId="164" fontId="0" fillId="5" borderId="3" xfId="0" applyNumberFormat="1" applyFill="1" applyBorder="1"/>
    <xf numFmtId="167" fontId="1" fillId="5" borderId="3" xfId="0" applyNumberFormat="1" applyFont="1" applyFill="1" applyBorder="1"/>
    <xf numFmtId="164" fontId="0" fillId="0" borderId="0" xfId="0" applyNumberFormat="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2" borderId="1" xfId="0" applyFont="1" applyFill="1" applyBorder="1"/>
    <xf numFmtId="49" fontId="0" fillId="0" borderId="2" xfId="0" applyNumberFormat="1" applyBorder="1" applyAlignment="1">
      <alignment horizontal="left" vertical="top"/>
    </xf>
    <xf numFmtId="0" fontId="0" fillId="0" borderId="2" xfId="0" applyBorder="1" applyAlignment="1">
      <alignment horizontal="left" vertical="top"/>
    </xf>
    <xf numFmtId="0" fontId="0" fillId="0" borderId="2" xfId="0" applyBorder="1" applyAlignment="1">
      <alignment vertical="top"/>
    </xf>
    <xf numFmtId="0" fontId="0" fillId="0" borderId="3" xfId="0" applyBorder="1" applyAlignment="1">
      <alignment horizontal="left" vertical="top"/>
    </xf>
    <xf numFmtId="0" fontId="0" fillId="0" borderId="6" xfId="0" applyBorder="1" applyAlignment="1">
      <alignment horizontal="left" vertical="top"/>
    </xf>
    <xf numFmtId="164" fontId="0" fillId="0" borderId="3" xfId="0" applyNumberFormat="1" applyBorder="1" applyAlignment="1">
      <alignment horizontal="left" vertical="top"/>
    </xf>
    <xf numFmtId="164" fontId="0" fillId="0" borderId="6" xfId="0" applyNumberFormat="1" applyBorder="1" applyAlignment="1">
      <alignment horizontal="left" vertical="top"/>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49" fontId="1" fillId="2" borderId="2" xfId="0" applyNumberFormat="1" applyFont="1" applyFill="1" applyBorder="1" applyAlignment="1" applyProtection="1">
      <alignment horizontal="left" vertical="top"/>
      <protection locked="0"/>
    </xf>
    <xf numFmtId="49" fontId="1" fillId="2" borderId="3" xfId="0" applyNumberFormat="1" applyFont="1" applyFill="1" applyBorder="1" applyAlignment="1" applyProtection="1">
      <alignment horizontal="left" vertical="top"/>
      <protection locked="0"/>
    </xf>
    <xf numFmtId="49" fontId="1" fillId="2" borderId="6" xfId="0" applyNumberFormat="1" applyFont="1" applyFill="1" applyBorder="1" applyAlignment="1" applyProtection="1">
      <alignment horizontal="left" vertical="top"/>
      <protection locked="0"/>
    </xf>
    <xf numFmtId="166" fontId="1" fillId="2" borderId="2" xfId="0" applyNumberFormat="1" applyFont="1" applyFill="1" applyBorder="1" applyAlignment="1" applyProtection="1">
      <alignment horizontal="left" vertical="top"/>
      <protection locked="0"/>
    </xf>
    <xf numFmtId="166" fontId="1" fillId="2" borderId="3" xfId="0" applyNumberFormat="1" applyFont="1" applyFill="1" applyBorder="1" applyAlignment="1" applyProtection="1">
      <alignment horizontal="left" vertical="top"/>
      <protection locked="0"/>
    </xf>
    <xf numFmtId="166" fontId="1" fillId="2" borderId="6" xfId="0" applyNumberFormat="1" applyFont="1" applyFill="1" applyBorder="1" applyAlignment="1" applyProtection="1">
      <alignment horizontal="left" vertical="top"/>
      <protection locked="0"/>
    </xf>
    <xf numFmtId="49" fontId="0" fillId="0" borderId="3" xfId="0" applyNumberFormat="1" applyBorder="1" applyAlignment="1">
      <alignment horizontal="left" vertical="top" wrapText="1"/>
    </xf>
    <xf numFmtId="49" fontId="0" fillId="0" borderId="6" xfId="0" applyNumberFormat="1" applyBorder="1" applyAlignment="1">
      <alignment horizontal="left" vertical="top" wrapText="1"/>
    </xf>
    <xf numFmtId="169" fontId="0" fillId="5" borderId="4" xfId="0" applyNumberFormat="1" applyFill="1" applyBorder="1" applyAlignment="1">
      <alignment horizontal="right" wrapText="1"/>
    </xf>
    <xf numFmtId="167" fontId="0" fillId="5" borderId="1" xfId="0" applyNumberFormat="1" applyFill="1" applyBorder="1" applyAlignment="1">
      <alignment horizontal="right"/>
    </xf>
    <xf numFmtId="167" fontId="1" fillId="5" borderId="6" xfId="0" applyNumberFormat="1" applyFont="1" applyFill="1" applyBorder="1" applyAlignment="1">
      <alignment horizontal="right"/>
    </xf>
  </cellXfs>
  <cellStyles count="15">
    <cellStyle name="Procent 2" xfId="7" xr:uid="{096088B3-85A0-49A8-A88E-5D292895C160}"/>
    <cellStyle name="Procent 3" xfId="10" xr:uid="{C1E00DD8-90D9-4FDE-AF6C-964131F65E6E}"/>
    <cellStyle name="Standaard" xfId="0" builtinId="0"/>
    <cellStyle name="Standaard 2" xfId="1" xr:uid="{7EC1D8A8-A243-4717-B8B7-83A77076B79F}"/>
    <cellStyle name="Standaard 2 2" xfId="11" xr:uid="{E11D5949-C62A-46F0-98B9-631B8EF1B877}"/>
    <cellStyle name="Standaard 2 2 2" xfId="9" xr:uid="{4CC239E4-F1CD-4243-8071-CD3DFEECA855}"/>
    <cellStyle name="Standaard 2 3" xfId="6" xr:uid="{35E4043B-4DCF-4768-968F-824C21EB944C}"/>
    <cellStyle name="Standaard 3" xfId="12" xr:uid="{737199D0-C3AC-470A-BDB3-93BF9627012E}"/>
    <cellStyle name="Standaard 3 2" xfId="13" xr:uid="{0C3B32FE-07A1-4F3D-B0C1-7B54DEFFCE37}"/>
    <cellStyle name="Standaard 4" xfId="14" xr:uid="{6859E2F3-CE7D-4C5C-BE44-B0F99E8A691E}"/>
    <cellStyle name="Standaard 4 2" xfId="5" xr:uid="{A331B9E3-6F17-4079-B117-D757ECF23FE1}"/>
    <cellStyle name="Standaard 5" xfId="3" xr:uid="{93015A1F-50BF-4839-BD43-C516D567459F}"/>
    <cellStyle name="Valuta 2" xfId="2" xr:uid="{AEE027C9-58C3-4143-A6B9-07FF28604DDD}"/>
    <cellStyle name="Valuta 2 2" xfId="8" xr:uid="{0E24D562-84AA-4483-9CF1-D4FF43BC4B32}"/>
    <cellStyle name="Valuta 3" xfId="4" xr:uid="{435820D7-451A-48AA-A79B-730BF1544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3105-5398-443D-9308-29495623FFC5}">
  <sheetPr>
    <pageSetUpPr fitToPage="1"/>
  </sheetPr>
  <dimension ref="A1:F32"/>
  <sheetViews>
    <sheetView showGridLines="0" tabSelected="1" zoomScaleNormal="100" workbookViewId="0">
      <selection activeCell="B18" sqref="B18:F18"/>
    </sheetView>
  </sheetViews>
  <sheetFormatPr defaultColWidth="8.75" defaultRowHeight="11.25" x14ac:dyDescent="0.15"/>
  <cols>
    <col min="1" max="1" width="28.375" customWidth="1"/>
    <col min="2" max="2" width="8.875" style="19" customWidth="1"/>
    <col min="3" max="3" width="14.5" style="19" customWidth="1"/>
    <col min="4" max="4" width="13.5" style="19" customWidth="1"/>
    <col min="5" max="5" width="20.125" customWidth="1"/>
    <col min="6" max="6" width="17.75" customWidth="1"/>
    <col min="7" max="7" width="17.375" customWidth="1"/>
  </cols>
  <sheetData>
    <row r="1" spans="1:6" ht="23.25" customHeight="1" x14ac:dyDescent="0.15">
      <c r="A1" s="30" t="s">
        <v>0</v>
      </c>
      <c r="B1" s="31"/>
      <c r="C1" s="31"/>
      <c r="D1" s="31"/>
      <c r="E1" s="31"/>
      <c r="F1" s="4"/>
    </row>
    <row r="2" spans="1:6" ht="8.4499999999999993" customHeight="1" x14ac:dyDescent="0.15">
      <c r="A2" s="5"/>
      <c r="B2" s="5"/>
      <c r="C2" s="5"/>
      <c r="D2" s="5"/>
      <c r="E2" s="5"/>
      <c r="F2" s="5"/>
    </row>
    <row r="4" spans="1:6" ht="34.5" customHeight="1" x14ac:dyDescent="0.15">
      <c r="A4" s="6" t="s">
        <v>1</v>
      </c>
      <c r="B4" s="7" t="s">
        <v>2</v>
      </c>
      <c r="C4" s="7" t="s">
        <v>3</v>
      </c>
      <c r="D4" s="7" t="s">
        <v>4</v>
      </c>
      <c r="E4" s="7" t="s">
        <v>5</v>
      </c>
      <c r="F4" s="7" t="s">
        <v>6</v>
      </c>
    </row>
    <row r="5" spans="1:6" x14ac:dyDescent="0.15">
      <c r="A5" s="8" t="s">
        <v>7</v>
      </c>
      <c r="B5" s="9">
        <v>82500</v>
      </c>
      <c r="C5" s="43">
        <v>1.4575</v>
      </c>
      <c r="D5" s="2"/>
      <c r="E5" s="44">
        <f>C5-D5</f>
        <v>1.4575</v>
      </c>
      <c r="F5" s="44">
        <f>E5*B5</f>
        <v>120243.75</v>
      </c>
    </row>
    <row r="6" spans="1:6" x14ac:dyDescent="0.15">
      <c r="A6" s="8" t="s">
        <v>8</v>
      </c>
      <c r="B6" s="11">
        <v>82500</v>
      </c>
      <c r="C6" s="12"/>
      <c r="D6" s="12"/>
      <c r="E6" s="3"/>
      <c r="F6" s="10">
        <f t="shared" ref="F6:F9" si="0">E6*B6</f>
        <v>0</v>
      </c>
    </row>
    <row r="7" spans="1:6" x14ac:dyDescent="0.15">
      <c r="A7" s="8" t="s">
        <v>9</v>
      </c>
      <c r="B7" s="9">
        <v>1</v>
      </c>
      <c r="C7" s="43">
        <v>1.4575</v>
      </c>
      <c r="D7" s="1"/>
      <c r="E7" s="44">
        <f t="shared" ref="E7" si="1">(C7-D7)*B7</f>
        <v>1.4575</v>
      </c>
      <c r="F7" s="44">
        <f t="shared" si="0"/>
        <v>1.4575</v>
      </c>
    </row>
    <row r="8" spans="1:6" x14ac:dyDescent="0.15">
      <c r="A8" s="8" t="s">
        <v>10</v>
      </c>
      <c r="B8" s="11">
        <v>1</v>
      </c>
      <c r="C8" s="12"/>
      <c r="D8" s="12"/>
      <c r="E8" s="3"/>
      <c r="F8" s="10">
        <f t="shared" si="0"/>
        <v>0</v>
      </c>
    </row>
    <row r="9" spans="1:6" x14ac:dyDescent="0.15">
      <c r="A9" s="8" t="s">
        <v>11</v>
      </c>
      <c r="B9" s="11">
        <v>1</v>
      </c>
      <c r="C9" s="12"/>
      <c r="D9" s="12"/>
      <c r="E9" s="3"/>
      <c r="F9" s="10">
        <f t="shared" si="0"/>
        <v>0</v>
      </c>
    </row>
    <row r="10" spans="1:6" x14ac:dyDescent="0.15">
      <c r="B10" s="13"/>
      <c r="C10" s="13"/>
      <c r="D10" s="14"/>
      <c r="E10" s="15"/>
      <c r="F10" s="15"/>
    </row>
    <row r="11" spans="1:6" ht="15.75" customHeight="1" x14ac:dyDescent="0.2">
      <c r="A11" s="16" t="s">
        <v>12</v>
      </c>
      <c r="B11" s="17"/>
      <c r="C11" s="17"/>
      <c r="D11" s="17"/>
      <c r="E11" s="18"/>
      <c r="F11" s="45">
        <f>SUM(F5:F10)</f>
        <v>120245.2075</v>
      </c>
    </row>
    <row r="12" spans="1:6" ht="13.5" customHeight="1" x14ac:dyDescent="0.15"/>
    <row r="13" spans="1:6" ht="27.75" customHeight="1" x14ac:dyDescent="0.15">
      <c r="A13" s="20" t="s">
        <v>13</v>
      </c>
      <c r="B13" s="35"/>
      <c r="C13" s="36"/>
      <c r="D13" s="36"/>
      <c r="E13" s="36"/>
      <c r="F13" s="37"/>
    </row>
    <row r="14" spans="1:6" ht="27.75" customHeight="1" x14ac:dyDescent="0.15">
      <c r="A14" s="21" t="s">
        <v>14</v>
      </c>
      <c r="B14" s="35"/>
      <c r="C14" s="36"/>
      <c r="D14" s="36"/>
      <c r="E14" s="36"/>
      <c r="F14" s="37"/>
    </row>
    <row r="15" spans="1:6" ht="27.75" customHeight="1" x14ac:dyDescent="0.15">
      <c r="A15" s="20" t="s">
        <v>15</v>
      </c>
      <c r="B15" s="35"/>
      <c r="C15" s="36"/>
      <c r="D15" s="36"/>
      <c r="E15" s="36"/>
      <c r="F15" s="37"/>
    </row>
    <row r="16" spans="1:6" ht="27.75" customHeight="1" x14ac:dyDescent="0.15">
      <c r="A16" s="20" t="s">
        <v>16</v>
      </c>
      <c r="B16" s="35"/>
      <c r="C16" s="36"/>
      <c r="D16" s="36"/>
      <c r="E16" s="36"/>
      <c r="F16" s="37"/>
    </row>
    <row r="17" spans="1:6" ht="27.75" customHeight="1" x14ac:dyDescent="0.15">
      <c r="A17" s="20" t="s">
        <v>17</v>
      </c>
      <c r="B17" s="38"/>
      <c r="C17" s="39"/>
      <c r="D17" s="39"/>
      <c r="E17" s="39"/>
      <c r="F17" s="40"/>
    </row>
    <row r="18" spans="1:6" ht="27.75" customHeight="1" x14ac:dyDescent="0.15">
      <c r="A18" s="20" t="s">
        <v>18</v>
      </c>
      <c r="B18" s="35"/>
      <c r="C18" s="36"/>
      <c r="D18" s="36"/>
      <c r="E18" s="36"/>
      <c r="F18" s="37"/>
    </row>
    <row r="20" spans="1:6" x14ac:dyDescent="0.15">
      <c r="A20" s="22" t="s">
        <v>19</v>
      </c>
    </row>
    <row r="22" spans="1:6" ht="35.25" customHeight="1" x14ac:dyDescent="0.15">
      <c r="A22" s="23" t="s">
        <v>20</v>
      </c>
      <c r="B22" s="41" t="s">
        <v>21</v>
      </c>
      <c r="C22" s="41"/>
      <c r="D22" s="41"/>
      <c r="E22" s="41"/>
      <c r="F22" s="42"/>
    </row>
    <row r="23" spans="1:6" ht="41.25" customHeight="1" x14ac:dyDescent="0.15">
      <c r="A23" s="24" t="s">
        <v>22</v>
      </c>
      <c r="B23" s="41" t="s">
        <v>23</v>
      </c>
      <c r="C23" s="41"/>
      <c r="D23" s="41"/>
      <c r="E23" s="41"/>
      <c r="F23" s="42"/>
    </row>
    <row r="24" spans="1:6" ht="60" customHeight="1" x14ac:dyDescent="0.15">
      <c r="A24" s="25" t="s">
        <v>24</v>
      </c>
      <c r="B24" s="41" t="s">
        <v>25</v>
      </c>
      <c r="C24" s="41"/>
      <c r="D24" s="41"/>
      <c r="E24" s="41"/>
      <c r="F24" s="42"/>
    </row>
    <row r="25" spans="1:6" ht="60" customHeight="1" x14ac:dyDescent="0.15">
      <c r="A25" s="25" t="s">
        <v>26</v>
      </c>
      <c r="B25" s="41" t="s">
        <v>27</v>
      </c>
      <c r="C25" s="41"/>
      <c r="D25" s="41"/>
      <c r="E25" s="41"/>
      <c r="F25" s="42"/>
    </row>
    <row r="26" spans="1:6" ht="26.25" customHeight="1" x14ac:dyDescent="0.15">
      <c r="A26" s="24" t="s">
        <v>28</v>
      </c>
      <c r="B26" s="26"/>
      <c r="C26" s="26"/>
      <c r="D26" s="26"/>
      <c r="E26" s="26"/>
      <c r="F26" s="27"/>
    </row>
    <row r="27" spans="1:6" ht="26.25" customHeight="1" x14ac:dyDescent="0.15">
      <c r="A27" s="24" t="s">
        <v>29</v>
      </c>
      <c r="B27" s="28"/>
      <c r="C27" s="28"/>
      <c r="D27" s="28"/>
      <c r="E27" s="28"/>
      <c r="F27" s="29"/>
    </row>
    <row r="28" spans="1:6" ht="26.25" customHeight="1" x14ac:dyDescent="0.15">
      <c r="A28" s="32" t="s">
        <v>30</v>
      </c>
      <c r="B28" s="33"/>
      <c r="C28" s="33"/>
      <c r="D28" s="33"/>
      <c r="E28" s="33"/>
      <c r="F28" s="34"/>
    </row>
    <row r="30" spans="1:6" ht="20.100000000000001" customHeight="1" x14ac:dyDescent="0.15"/>
    <row r="31" spans="1:6" ht="20.100000000000001" customHeight="1" x14ac:dyDescent="0.15"/>
    <row r="32" spans="1:6" ht="30" customHeight="1" x14ac:dyDescent="0.15"/>
  </sheetData>
  <sheetProtection algorithmName="SHA-512" hashValue="fi/pNUkLNyhZ9+Xnj+y8ZfyztPDaMDqkQk1MGRF3MJN1o9dxj/By9HeS5LuVDRBsLAdjIekYiQj3Np7KZ49Wlw==" saltValue="p2CTjyqHHKAPZTYPbgqJmA==" spinCount="100000" sheet="1" selectLockedCells="1"/>
  <mergeCells count="12">
    <mergeCell ref="A1:E1"/>
    <mergeCell ref="A28:F28"/>
    <mergeCell ref="B13:F13"/>
    <mergeCell ref="B14:F14"/>
    <mergeCell ref="B15:F15"/>
    <mergeCell ref="B16:F16"/>
    <mergeCell ref="B17:F17"/>
    <mergeCell ref="B18:F18"/>
    <mergeCell ref="B25:F25"/>
    <mergeCell ref="B22:F22"/>
    <mergeCell ref="B23:F23"/>
    <mergeCell ref="B24:F24"/>
  </mergeCells>
  <pageMargins left="0.27559055118110237"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037FC3CA045F4949B29D85568B4E1D52" ma:contentTypeVersion="130" ma:contentTypeDescription="" ma:contentTypeScope="" ma:versionID="3d7a12b18606886b997214f9c369cd50">
  <xsd:schema xmlns:xsd="http://www.w3.org/2001/XMLSchema" xmlns:xs="http://www.w3.org/2001/XMLSchema" xmlns:p="http://schemas.microsoft.com/office/2006/metadata/properties" xmlns:ns2="20f53c3d-ece6-4625-8bee-cc380ae6fc2b" xmlns:ns3="a9e6249c-86cf-45bf-a333-19f704bb8900" xmlns:ns4="a47dc301-fef8-4f23-8aa4-4cb3df8f1cd3" targetNamespace="http://schemas.microsoft.com/office/2006/metadata/properties" ma:root="true" ma:fieldsID="131d819c27689bcdbb7c941e9d89a80e" ns2:_="" ns3:_="" ns4:_="">
    <xsd:import namespace="20f53c3d-ece6-4625-8bee-cc380ae6fc2b"/>
    <xsd:import namespace="a9e6249c-86cf-45bf-a333-19f704bb8900"/>
    <xsd:import namespace="a47dc301-fef8-4f23-8aa4-4cb3df8f1cd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hidden="true" ma:internalName="ZSDMS_Richting" ma:readOnly="false">
      <xsd:simpleType>
        <xsd:restriction base="dms:Text">
          <xsd:maxLength value="255"/>
        </xsd:restriction>
      </xsd:simpleType>
    </xsd:element>
    <xsd:element name="ZSDMS_Documentontvangstdatum" ma:index="5" nillable="true" ma:displayName="Documentontvangstdatum" ma:format="DateOnly" ma:hidden="true" ma:internalName="ZSDMS_Documentontvangstdatum" ma:readOnly="false">
      <xsd:simpleType>
        <xsd:restriction base="dms:DateTime"/>
      </xsd:simpleType>
    </xsd:element>
    <xsd:element name="ZSDMS_Documentverzenddatum" ma:index="6" nillable="true" ma:displayName="Documentverzenddatum" ma:format="DateOnly" ma:hidden="true" ma:internalName="ZSDMS_Documentverzenddatum" ma:readOnly="false">
      <xsd:simpleType>
        <xsd:restriction base="dms:DateTime"/>
      </xsd:simpleType>
    </xsd:element>
    <xsd:element name="ZSDMS_Documentstatus" ma:index="7" nillable="true" ma:displayName="Status document" ma:hidden="true" ma:internalName="ZSDMS_Documentstatus" ma:readOnly="false">
      <xsd:simpleType>
        <xsd:restriction base="dms:Text">
          <xsd:maxLength value="255"/>
        </xsd:restriction>
      </xsd:simpleType>
    </xsd:element>
    <xsd:element name="ZSDMS_Werkcode" ma:index="8" nillable="true" ma:displayName="Werkcode" ma:hidden="tru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parameter:ClassificatieCode}"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parameter:Classificatie_x0020_omschrijving}" ma:description="Nadere omschrijving van classificatieniveau"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hidden="true" ma:internalName="ZSDMS_Zaakidentificatie" ma:readOnly="false">
      <xsd:simpleType>
        <xsd:restriction base="dms:Text">
          <xsd:maxLength value="255"/>
        </xsd:restriction>
      </xsd:simpleType>
    </xsd:element>
    <xsd:element name="ZSDMS_ZaakeigenaarNaam" ma:index="59" nillable="true" ma:displayName="Zaakeigenaar: naam"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hidden="true" ma:internalName="ZSDMS_Zaakomschrijving" ma:readOnly="false">
      <xsd:simpleType>
        <xsd:restriction base="dms:Text">
          <xsd:maxLength value="255"/>
        </xsd:restriction>
      </xsd:simpleType>
    </xsd:element>
    <xsd:element name="ZSDMS_ZaaktypeOmschrijving" ma:index="69" nillable="true" ma:displayName="Zaaktype: omschrijving" ma:default="{parameter:Zaaktype_x0020_omschrijv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e6249c-86cf-45bf-a333-19f704bb8900"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08da03de-502c-40e8-8d29-79e185a1e5a2}" ma:internalName="TaxCatchAllLabel" ma:readOnly="false" ma:showField="CatchAllDataLabel"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08da03de-502c-40e8-8d29-79e185a1e5a2}" ma:internalName="TaxCatchAll" ma:readOnly="false" ma:showField="CatchAllData"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7dc301-fef8-4f23-8aa4-4cb3df8f1cd3"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ZaaktypeOmschrijving xmlns="20f53c3d-ece6-4625-8bee-cc380ae6fc2b">Europese openbare aanbesteding</ZSDMS_ZaaktypeOmschrijving>
    <ZSDMS_Zaakomschrijving xmlns="20f53c3d-ece6-4625-8bee-cc380ae6fc2b">Levering Brandstof</ZSDMS_Zaakomschrijving>
    <ZSDMS_Zaakidentificatie xmlns="20f53c3d-ece6-4625-8bee-cc380ae6fc2b">INK-526</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Wouter de Deugd</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_dlc_DocId xmlns="a9e6249c-86cf-45bf-a333-19f704bb8900">SAMENWERKEN0028-798844706-224</_dlc_DocId>
    <_dlc_DocIdUrl xmlns="a9e6249c-86cf-45bf-a333-19f704bb8900">
      <Url>https://waterschaphd.sharepoint.com/teams/samenwerken-0028/_layouts/15/DocIdRedir.aspx?ID=SAMENWERKEN0028-798844706-224</Url>
      <Description>SAMENWERKEN0028-798844706-224</Description>
    </_dlc_DocIdUrl>
    <TaxCatchAll xmlns="a9e6249c-86cf-45bf-a333-19f704bb8900" xsi:nil="true"/>
    <TaxCatchAllLabel xmlns="a9e6249c-86cf-45bf-a333-19f704bb8900" xsi:nil="true"/>
    <ce7c1281cf6143089ceafbe7da641d5c xmlns="20f53c3d-ece6-4625-8bee-cc380ae6f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A0B80-3B0C-418C-B8A1-6163D3E81F12}">
  <ds:schemaRefs>
    <ds:schemaRef ds:uri="http://schemas.microsoft.com/sharepoint/events"/>
  </ds:schemaRefs>
</ds:datastoreItem>
</file>

<file path=customXml/itemProps2.xml><?xml version="1.0" encoding="utf-8"?>
<ds:datastoreItem xmlns:ds="http://schemas.openxmlformats.org/officeDocument/2006/customXml" ds:itemID="{6D53E19E-D713-4821-9A2A-7CAF10FEC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a9e6249c-86cf-45bf-a333-19f704bb8900"/>
    <ds:schemaRef ds:uri="a47dc301-fef8-4f23-8aa4-4cb3df8f1c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5FABC1-551C-4795-8E08-8F37276A81F3}">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a47dc301-fef8-4f23-8aa4-4cb3df8f1cd3"/>
    <ds:schemaRef ds:uri="a9e6249c-86cf-45bf-a333-19f704bb8900"/>
    <ds:schemaRef ds:uri="http://schemas.microsoft.com/office/2006/documentManagement/types"/>
    <ds:schemaRef ds:uri="20f53c3d-ece6-4625-8bee-cc380ae6fc2b"/>
    <ds:schemaRef ds:uri="http://www.w3.org/XML/1998/namespace"/>
    <ds:schemaRef ds:uri="http://purl.org/dc/dcmitype/"/>
  </ds:schemaRefs>
</ds:datastoreItem>
</file>

<file path=customXml/itemProps4.xml><?xml version="1.0" encoding="utf-8"?>
<ds:datastoreItem xmlns:ds="http://schemas.openxmlformats.org/officeDocument/2006/customXml" ds:itemID="{2DF62FE3-4DD1-46D4-B2B5-25E6CDA070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Brandstof Perceel 1</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Middelkoop</dc:creator>
  <cp:keywords/>
  <dc:description/>
  <cp:lastModifiedBy>Willem Middelkoop</cp:lastModifiedBy>
  <cp:revision/>
  <dcterms:created xsi:type="dcterms:W3CDTF">2017-06-26T07:35:49Z</dcterms:created>
  <dcterms:modified xsi:type="dcterms:W3CDTF">2021-10-26T14:48:40Z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0x01010066FF7E11BF67704C8F8F36C238C38E7D00037FC3CA045F4949B29D85568B4E1D52</vt:lpwstr>
  </property>
  <property fmtid="{D5CDD505-2E9C-101B-9397-08002B2CF9AE}" pid="3" name="Programma">
    <vt:lpwstr/>
  </property>
  <property fmtid="{D5CDD505-2E9C-101B-9397-08002B2CF9AE}" pid="4" name="_dlc_DocIdItemGuid">
    <vt:lpwstr>b6f40055-a3a6-42da-9682-22da840da095</vt:lpwstr>
  </property>
  <property fmtid="{D5CDD505-2E9C-101B-9397-08002B2CF9AE}" pid="5" name="WorkflowChangePath">
    <vt:lpwstr>80e87df2-c695-42b6-8a74-cd116dbd0f3c,2;80e87df2-c695-42b6-8a74-cd116dbd0f3c,2;80e87df2-c695-42b6-8a74-cd116dbd0f3c,2;</vt:lpwstr>
  </property>
  <property fmtid="{D5CDD505-2E9C-101B-9397-08002B2CF9AE}" pid="6" name="_docset_NoMedatataSyncRequired">
    <vt:lpwstr>False</vt:lpwstr>
  </property>
  <property fmtid="{D5CDD505-2E9C-101B-9397-08002B2CF9AE}" pid="7" name="Inkoopprodukt">
    <vt:lpwstr/>
  </property>
  <property fmtid="{D5CDD505-2E9C-101B-9397-08002B2CF9AE}" pid="8" name="WSHD_IPM_Rol">
    <vt:lpwstr/>
  </property>
  <property fmtid="{D5CDD505-2E9C-101B-9397-08002B2CF9AE}" pid="9" name="Fase">
    <vt:lpwstr/>
  </property>
  <property fmtid="{D5CDD505-2E9C-101B-9397-08002B2CF9AE}" pid="10" name="i4e26bfc7aeb49df836152fd0f7101ee">
    <vt:lpwstr/>
  </property>
  <property fmtid="{D5CDD505-2E9C-101B-9397-08002B2CF9AE}" pid="11" name="WSHD_IPM_Gebied">
    <vt:lpwstr/>
  </property>
  <property fmtid="{D5CDD505-2E9C-101B-9397-08002B2CF9AE}" pid="12" name="dad76f963f6d4d6baf4cbd7352ab9e75">
    <vt:lpwstr/>
  </property>
  <property fmtid="{D5CDD505-2E9C-101B-9397-08002B2CF9AE}" pid="13" name="ce7c1281cf6143089ceafbe7da641d5c">
    <vt:lpwstr/>
  </property>
</Properties>
</file>