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R:\Samenwerking\Faculteit Afdeling\HJI\Inkoop\Aanbestedingen\0. 2021\Digitale Faculteit\LMS - EA\Nieuw\"/>
    </mc:Choice>
  </mc:AlternateContent>
  <bookViews>
    <workbookView xWindow="-108" yWindow="-108" windowWidth="23256" windowHeight="12576" activeTab="1"/>
  </bookViews>
  <sheets>
    <sheet name="Voorblad" sheetId="1" r:id="rId1"/>
    <sheet name="Kosten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3" l="1"/>
  <c r="E44" i="3"/>
  <c r="E45" i="3"/>
  <c r="E42" i="3"/>
  <c r="E40" i="3"/>
  <c r="E46" i="3" s="1" a="1"/>
  <c r="E46" i="3" s="1"/>
  <c r="D35" i="3"/>
  <c r="B10" i="3"/>
  <c r="B12" i="3"/>
  <c r="B14" i="3"/>
  <c r="B16" i="3"/>
  <c r="B18" i="3"/>
  <c r="B20" i="3"/>
  <c r="B22" i="3"/>
  <c r="B24" i="3"/>
  <c r="B26" i="3"/>
  <c r="B28" i="3"/>
  <c r="B30" i="3"/>
  <c r="B32" i="3"/>
  <c r="B34" i="3"/>
  <c r="B8" i="3"/>
  <c r="E49" i="3" l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<sst xmlns="http://schemas.openxmlformats.org/spreadsheetml/2006/main" count="33" uniqueCount="33">
  <si>
    <t>I. Voorblad</t>
  </si>
  <si>
    <t>II. Inschrijfprijs</t>
  </si>
  <si>
    <t>Aldus verklaard en getekend te</t>
  </si>
  <si>
    <t>op</t>
  </si>
  <si>
    <t>Naam organisatie:</t>
  </si>
  <si>
    <t>Naam:</t>
  </si>
  <si>
    <t>Functie:</t>
  </si>
  <si>
    <t>Handtekening:</t>
  </si>
  <si>
    <t>Inschrijver wordt gevraagd zijn tarief voor levering van de oplossing, waarvan de specificaties nader staan beschreven in de aanbestedingsdocumenten, op te geven. Het betreft hierbij een totaaltarief (all-in) waarin alle kosten voor de gevraagde dienstverlening opgenomen dienen te zijn. De OU accepteert geen facturen waarin andere dan opgegeven tarieven vermeld staan.</t>
  </si>
  <si>
    <r>
      <t xml:space="preserve">Inschrijver wordt verzocht zijn tarief (excl. btw) op te geven. Hiervoor dient Inschrijver </t>
    </r>
    <r>
      <rPr>
        <b/>
        <u/>
        <sz val="10"/>
        <color theme="1"/>
        <rFont val="Calibri"/>
        <family val="2"/>
        <scheme val="minor"/>
      </rPr>
      <t>enkel de blauw gearceerde cellen</t>
    </r>
    <r>
      <rPr>
        <sz val="10"/>
        <color theme="1"/>
        <rFont val="Calibri"/>
        <family val="2"/>
        <scheme val="minor"/>
      </rPr>
      <t xml:space="preserve"> in te vullen. Inschrijver wordt verzocht het Prijzenblad volledig in te vullen, rechtsgeldig te ondertekenen en toe te voegen aan de Inschrijving. </t>
    </r>
  </si>
  <si>
    <t xml:space="preserve">Gegadigde dient eventuele bijkomende kosten (handelingskosten, administratiekosten, servicekosten, etc.)  - anders dan specifiek aangegeven in dit Prijzenblad - te verdisconteren in de uitgevraagde tarieven. De OU gaat uit van "all-in" tarieven.  </t>
  </si>
  <si>
    <t xml:space="preserve">Toelichting op implementatie werkzaamheden </t>
  </si>
  <si>
    <t xml:space="preserve">Kosten </t>
  </si>
  <si>
    <t>Basiskosten (technische implementatie en inrichting, exclusief scholing)</t>
  </si>
  <si>
    <t xml:space="preserve">Scholing 40 key users </t>
  </si>
  <si>
    <t>Totaal implementatie</t>
  </si>
  <si>
    <r>
      <t>Betreft:</t>
    </r>
    <r>
      <rPr>
        <i/>
        <sz val="10"/>
        <color theme="1"/>
        <rFont val="Calibri"/>
        <family val="2"/>
        <scheme val="minor"/>
      </rPr>
      <t xml:space="preserve"> Opgave prijsstelling EA Leermanagementsysteem (LMS)</t>
    </r>
  </si>
  <si>
    <t xml:space="preserve">Appendix 7.3 Prijzenblad </t>
  </si>
  <si>
    <t>Aantal gebruikers (fictief)</t>
  </si>
  <si>
    <t>Prijs per gebruiker per jaar exclusief BTW  (€)</t>
  </si>
  <si>
    <t>Licentiekosten per gebruiker (all-in)</t>
  </si>
  <si>
    <t xml:space="preserve">Totaal </t>
  </si>
  <si>
    <t>Leermanagementsysteem OU</t>
  </si>
  <si>
    <t>Implementatiekosten (eenmalig)</t>
  </si>
  <si>
    <t>Periodieke kosten</t>
  </si>
  <si>
    <t>Kosten totaal per jaar (C*D)</t>
  </si>
  <si>
    <t>&lt;overige, niet benoemde kosten&gt;</t>
  </si>
  <si>
    <t>Prijs per jaar exclusief BW</t>
  </si>
  <si>
    <t>Vergelijkingsprijs (TC0 4 jaar)</t>
  </si>
  <si>
    <t>(4*E46) + D35</t>
  </si>
  <si>
    <t>&lt;overige, nog niet benoemde kosten&gt;</t>
  </si>
  <si>
    <t>De licentiekosen per gebruiker is inclusief onderhoud, hosting, koppelingen etc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</si>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</sst>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.0000_ ;_ &quot;€&quot;\ * \-#,##0.0000_ ;_ &quot;€&quot;\ * &quot;-&quot;????_ ;_ @_ "/>
    <numFmt numFmtId="165" formatCode="#,##0.000000"/>
    <numFmt numFmtId="166" formatCode="&quot;€&quot;\ #,##0.000000"/>
    <numFmt numFmtId="167" formatCode="&quot;€&quot;\ #,##0.00"/>
    <numFmt numFmtId="168" formatCode="_ * #,##0_ ;_ * \-#,##0_ ;_ * &quot;-&quot;??_ ;_ @_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u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rgb="FF0000FF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wrapText="1"/>
    </xf>
    <xf numFmtId="0" fontId="9" fillId="3" borderId="0" xfId="0" applyFont="1" applyFill="1" applyAlignment="1">
      <alignment horizontal="left" vertical="top"/>
    </xf>
    <xf numFmtId="0" fontId="4" fillId="3" borderId="0" xfId="0" applyFont="1" applyFill="1" applyAlignment="1">
      <alignment horizontal="center"/>
    </xf>
    <xf numFmtId="0" fontId="4" fillId="0" borderId="0" xfId="0" applyFont="1"/>
    <xf numFmtId="0" fontId="9" fillId="3" borderId="6" xfId="0" applyFont="1" applyFill="1" applyBorder="1" applyAlignment="1">
      <alignment horizontal="left" vertical="top"/>
    </xf>
    <xf numFmtId="0" fontId="4" fillId="3" borderId="6" xfId="0" applyFont="1" applyFill="1" applyBorder="1"/>
    <xf numFmtId="0" fontId="10" fillId="4" borderId="5" xfId="0" applyFont="1" applyFill="1" applyBorder="1" applyAlignment="1" applyProtection="1">
      <alignment horizontal="left"/>
      <protection locked="0"/>
    </xf>
    <xf numFmtId="0" fontId="13" fillId="0" borderId="0" xfId="0" applyFont="1"/>
    <xf numFmtId="0" fontId="14" fillId="6" borderId="4" xfId="0" applyFont="1" applyFill="1" applyBorder="1"/>
    <xf numFmtId="0" fontId="13" fillId="0" borderId="4" xfId="0" applyFont="1" applyBorder="1"/>
    <xf numFmtId="0" fontId="13" fillId="7" borderId="4" xfId="0" applyFont="1" applyFill="1" applyBorder="1" applyAlignment="1" applyProtection="1">
      <alignment wrapText="1"/>
      <protection locked="0"/>
    </xf>
    <xf numFmtId="44" fontId="13" fillId="7" borderId="4" xfId="0" applyNumberFormat="1" applyFont="1" applyFill="1" applyBorder="1" applyProtection="1">
      <protection locked="0"/>
    </xf>
    <xf numFmtId="44" fontId="13" fillId="7" borderId="3" xfId="0" applyNumberFormat="1" applyFont="1" applyFill="1" applyBorder="1" applyProtection="1">
      <protection locked="0"/>
    </xf>
    <xf numFmtId="0" fontId="0" fillId="0" borderId="0" xfId="0"/>
    <xf numFmtId="0" fontId="2" fillId="0" borderId="0" xfId="0" applyFont="1" applyProtection="1"/>
    <xf numFmtId="164" fontId="0" fillId="0" borderId="0" xfId="0" applyNumberFormat="1" applyProtection="1"/>
    <xf numFmtId="0" fontId="0" fillId="0" borderId="0" xfId="0" applyFill="1" applyProtection="1"/>
    <xf numFmtId="165" fontId="2" fillId="0" borderId="0" xfId="0" applyNumberFormat="1" applyFont="1" applyBorder="1" applyProtection="1"/>
    <xf numFmtId="166" fontId="2" fillId="0" borderId="0" xfId="0" applyNumberFormat="1" applyFont="1" applyBorder="1" applyProtection="1"/>
    <xf numFmtId="166" fontId="2" fillId="0" borderId="0" xfId="0" applyNumberFormat="1" applyFont="1" applyFill="1" applyBorder="1" applyProtection="1"/>
    <xf numFmtId="0" fontId="6" fillId="0" borderId="0" xfId="0" applyFont="1" applyFill="1" applyBorder="1" applyProtection="1"/>
    <xf numFmtId="0" fontId="13" fillId="0" borderId="4" xfId="0" applyFont="1" applyFill="1" applyBorder="1" applyAlignment="1" applyProtection="1">
      <alignment horizontal="center"/>
    </xf>
    <xf numFmtId="0" fontId="13" fillId="0" borderId="4" xfId="0" applyFont="1" applyFill="1" applyBorder="1" applyAlignment="1" applyProtection="1">
      <alignment wrapText="1"/>
    </xf>
    <xf numFmtId="0" fontId="13" fillId="0" borderId="4" xfId="0" applyFont="1" applyFill="1" applyBorder="1" applyProtection="1"/>
    <xf numFmtId="0" fontId="13" fillId="0" borderId="4" xfId="0" applyFont="1" applyBorder="1" applyProtection="1"/>
    <xf numFmtId="168" fontId="13" fillId="0" borderId="4" xfId="1" applyNumberFormat="1" applyFont="1" applyFill="1" applyBorder="1" applyAlignment="1" applyProtection="1">
      <alignment horizontal="center"/>
    </xf>
    <xf numFmtId="167" fontId="13" fillId="7" borderId="4" xfId="0" applyNumberFormat="1" applyFont="1" applyFill="1" applyBorder="1" applyProtection="1">
      <protection locked="0"/>
    </xf>
    <xf numFmtId="167" fontId="13" fillId="0" borderId="4" xfId="0" applyNumberFormat="1" applyFont="1" applyFill="1" applyBorder="1" applyProtection="1"/>
    <xf numFmtId="167" fontId="14" fillId="2" borderId="4" xfId="0" applyNumberFormat="1" applyFont="1" applyFill="1" applyBorder="1" applyProtection="1"/>
    <xf numFmtId="0" fontId="12" fillId="5" borderId="4" xfId="0" applyFont="1" applyFill="1" applyBorder="1" applyProtection="1"/>
    <xf numFmtId="0" fontId="13" fillId="8" borderId="4" xfId="0" applyFont="1" applyFill="1" applyBorder="1" applyProtection="1"/>
    <xf numFmtId="167" fontId="13" fillId="0" borderId="4" xfId="0" applyNumberFormat="1" applyFont="1" applyFill="1" applyBorder="1" applyAlignment="1" applyProtection="1">
      <alignment wrapText="1"/>
      <protection locked="0"/>
    </xf>
    <xf numFmtId="0" fontId="12" fillId="5" borderId="0" xfId="0" applyFont="1" applyFill="1" applyProtection="1"/>
    <xf numFmtId="0" fontId="0" fillId="0" borderId="4" xfId="0" applyBorder="1"/>
    <xf numFmtId="0" fontId="15" fillId="0" borderId="0" xfId="0" applyFont="1" applyFill="1" applyBorder="1" applyProtection="1"/>
    <xf numFmtId="44" fontId="13" fillId="9" borderId="7" xfId="0" applyNumberFormat="1" applyFont="1" applyFill="1" applyBorder="1"/>
    <xf numFmtId="167" fontId="0" fillId="9" borderId="7" xfId="0" applyNumberFormat="1" applyFill="1" applyBorder="1"/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0" fillId="4" borderId="5" xfId="0" applyFont="1" applyFill="1" applyBorder="1" applyAlignment="1" applyProtection="1">
      <alignment horizontal="left"/>
      <protection locked="0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12" fillId="5" borderId="4" xfId="0" applyFont="1" applyFill="1" applyBorder="1" applyAlignment="1">
      <alignment horizontal="left" vertical="top" wrapText="1"/>
    </xf>
    <xf numFmtId="0" fontId="14" fillId="0" borderId="1" xfId="0" applyFont="1" applyFill="1" applyBorder="1" applyAlignment="1" applyProtection="1">
      <alignment horizontal="right"/>
    </xf>
    <xf numFmtId="0" fontId="14" fillId="0" borderId="2" xfId="0" applyFont="1" applyFill="1" applyBorder="1" applyAlignment="1" applyProtection="1">
      <alignment horizontal="right"/>
    </xf>
    <xf numFmtId="0" fontId="14" fillId="0" borderId="8" xfId="0" applyFont="1" applyFill="1" applyBorder="1" applyAlignment="1" applyProtection="1">
      <alignment horizontal="right"/>
    </xf>
  </cellXfs>
  <cellStyles count="2">
    <cellStyle name="Komma 2" xfId="1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E7" sqref="E7"/>
    </sheetView>
  </sheetViews>
  <sheetFormatPr defaultRowHeight="14.4" x14ac:dyDescent="0.3"/>
  <cols>
    <col min="1" max="1" width="25.21875" bestFit="1" customWidth="1"/>
    <col min="2" max="2" width="18.21875" customWidth="1"/>
    <col min="3" max="3" width="3.77734375" customWidth="1"/>
    <col min="4" max="4" width="74.109375" customWidth="1"/>
    <col min="5" max="5" width="15.109375" customWidth="1"/>
  </cols>
  <sheetData>
    <row r="1" spans="1:5" ht="18" x14ac:dyDescent="0.35">
      <c r="A1" s="39" t="s">
        <v>17</v>
      </c>
      <c r="B1" s="39"/>
      <c r="C1" s="39"/>
      <c r="D1" s="39"/>
    </row>
    <row r="2" spans="1:5" ht="14.4" customHeight="1" x14ac:dyDescent="0.3">
      <c r="A2" s="40"/>
      <c r="B2" s="40"/>
      <c r="C2" s="40"/>
      <c r="D2" s="40"/>
    </row>
    <row r="3" spans="1:5" x14ac:dyDescent="0.3">
      <c r="A3" s="41" t="s">
        <v>16</v>
      </c>
      <c r="B3" s="41"/>
      <c r="C3" s="41"/>
      <c r="D3" s="41"/>
    </row>
    <row r="4" spans="1:5" ht="14.4" customHeight="1" x14ac:dyDescent="0.3">
      <c r="A4" s="41"/>
      <c r="B4" s="41"/>
      <c r="C4" s="41"/>
      <c r="D4" s="41"/>
    </row>
    <row r="5" spans="1:5" x14ac:dyDescent="0.3">
      <c r="A5" s="42" t="s">
        <v>0</v>
      </c>
      <c r="B5" s="42"/>
      <c r="C5" s="42"/>
      <c r="D5" s="42"/>
    </row>
    <row r="6" spans="1:5" ht="64.8" customHeight="1" x14ac:dyDescent="0.3">
      <c r="A6" s="38" t="s">
        <v>9</v>
      </c>
      <c r="B6" s="38"/>
      <c r="C6" s="38"/>
      <c r="D6" s="38"/>
    </row>
    <row r="7" spans="1:5" ht="53.4" customHeight="1" x14ac:dyDescent="0.3">
      <c r="A7" s="44"/>
      <c r="B7" s="44"/>
      <c r="C7" s="44"/>
      <c r="D7" s="44"/>
      <c r="E7" s="1"/>
    </row>
    <row r="8" spans="1:5" ht="14.4" customHeight="1" x14ac:dyDescent="0.3">
      <c r="A8" s="45" t="s">
        <v>1</v>
      </c>
      <c r="B8" s="45"/>
      <c r="C8" s="45"/>
      <c r="D8" s="45"/>
    </row>
    <row r="9" spans="1:5" ht="74.400000000000006" customHeight="1" x14ac:dyDescent="0.3">
      <c r="A9" s="46" t="s">
        <v>8</v>
      </c>
      <c r="B9" s="46"/>
      <c r="C9" s="46"/>
      <c r="D9" s="46"/>
    </row>
    <row r="10" spans="1:5" x14ac:dyDescent="0.3">
      <c r="A10" s="47"/>
      <c r="B10" s="47"/>
      <c r="C10" s="47"/>
      <c r="D10" s="47"/>
    </row>
    <row r="11" spans="1:5" ht="14.4" customHeight="1" x14ac:dyDescent="0.3">
      <c r="A11" s="38" t="s">
        <v>10</v>
      </c>
      <c r="B11" s="38"/>
      <c r="C11" s="38"/>
      <c r="D11" s="38"/>
    </row>
    <row r="12" spans="1:5" x14ac:dyDescent="0.3">
      <c r="A12" s="44"/>
      <c r="B12" s="44"/>
      <c r="C12" s="44"/>
      <c r="D12" s="44"/>
    </row>
    <row r="13" spans="1:5" x14ac:dyDescent="0.3">
      <c r="A13" s="2" t="s">
        <v>2</v>
      </c>
      <c r="B13" s="7"/>
      <c r="C13" s="3" t="s">
        <v>3</v>
      </c>
      <c r="D13" s="7"/>
    </row>
    <row r="14" spans="1:5" x14ac:dyDescent="0.3">
      <c r="A14" s="2"/>
      <c r="B14" s="4"/>
      <c r="C14" s="4"/>
      <c r="D14" s="4"/>
    </row>
    <row r="15" spans="1:5" x14ac:dyDescent="0.3">
      <c r="A15" s="2" t="s">
        <v>4</v>
      </c>
      <c r="B15" s="43"/>
      <c r="C15" s="43"/>
      <c r="D15" s="43"/>
    </row>
    <row r="16" spans="1:5" x14ac:dyDescent="0.3">
      <c r="A16" s="5"/>
      <c r="B16" s="6"/>
      <c r="C16" s="6"/>
      <c r="D16" s="6"/>
    </row>
    <row r="17" spans="1:4" x14ac:dyDescent="0.3">
      <c r="A17" s="2"/>
      <c r="B17" s="4"/>
      <c r="C17" s="4"/>
      <c r="D17" s="4"/>
    </row>
    <row r="18" spans="1:4" x14ac:dyDescent="0.3">
      <c r="A18" s="2" t="s">
        <v>5</v>
      </c>
      <c r="B18" s="43"/>
      <c r="C18" s="43"/>
      <c r="D18" s="43"/>
    </row>
    <row r="19" spans="1:4" x14ac:dyDescent="0.3">
      <c r="A19" s="2"/>
      <c r="B19" s="4"/>
      <c r="C19" s="4"/>
      <c r="D19" s="4"/>
    </row>
    <row r="20" spans="1:4" x14ac:dyDescent="0.3">
      <c r="A20" s="2" t="s">
        <v>6</v>
      </c>
      <c r="B20" s="43"/>
      <c r="C20" s="43"/>
      <c r="D20" s="43"/>
    </row>
    <row r="21" spans="1:4" x14ac:dyDescent="0.3">
      <c r="A21" s="2"/>
      <c r="B21" s="4"/>
      <c r="C21" s="4"/>
      <c r="D21" s="4"/>
    </row>
    <row r="22" spans="1:4" x14ac:dyDescent="0.3">
      <c r="A22" s="2" t="s">
        <v>7</v>
      </c>
      <c r="B22" s="43"/>
      <c r="C22" s="43"/>
      <c r="D22" s="43"/>
    </row>
  </sheetData>
  <sheetProtection selectLockedCells="1"/>
  <mergeCells count="16">
    <mergeCell ref="B15:D15"/>
    <mergeCell ref="B18:D18"/>
    <mergeCell ref="B20:D20"/>
    <mergeCell ref="B22:D22"/>
    <mergeCell ref="A7:D7"/>
    <mergeCell ref="A8:D8"/>
    <mergeCell ref="A9:D9"/>
    <mergeCell ref="A10:D10"/>
    <mergeCell ref="A11:D11"/>
    <mergeCell ref="A12:D12"/>
    <mergeCell ref="A6:D6"/>
    <mergeCell ref="A1:D1"/>
    <mergeCell ref="A2:D2"/>
    <mergeCell ref="A3:D3"/>
    <mergeCell ref="A4:D4"/>
    <mergeCell ref="A5: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abSelected="1" workbookViewId="0">
      <selection activeCell="C54" sqref="C54"/>
    </sheetView>
  </sheetViews>
  <sheetFormatPr defaultRowHeight="13.8" x14ac:dyDescent="0.25"/>
  <cols>
    <col min="1" max="1" width="8.88671875" style="8"/>
    <col min="2" max="2" width="42" style="8" customWidth="1"/>
    <col min="3" max="3" width="68.77734375" style="8" customWidth="1"/>
    <col min="4" max="4" width="16.5546875" style="8" customWidth="1"/>
    <col min="5" max="5" width="38.109375" style="8" customWidth="1"/>
    <col min="6" max="6" width="20.109375" style="8" customWidth="1"/>
    <col min="7" max="16384" width="8.88671875" style="8"/>
  </cols>
  <sheetData>
    <row r="1" spans="1:4" x14ac:dyDescent="0.25">
      <c r="B1" s="8" t="s">
        <v>22</v>
      </c>
    </row>
    <row r="5" spans="1:4" x14ac:dyDescent="0.25">
      <c r="A5" s="10">
        <v>1</v>
      </c>
      <c r="B5" s="48" t="s">
        <v>23</v>
      </c>
      <c r="C5" s="48"/>
      <c r="D5" s="48"/>
    </row>
    <row r="6" spans="1:4" x14ac:dyDescent="0.25">
      <c r="B6" s="9" t="s">
        <v>32</v>
      </c>
      <c r="C6" s="9" t="s">
        <v>11</v>
      </c>
      <c r="D6" s="9" t="s">
        <v>12</v>
      </c>
    </row>
    <row r="7" spans="1:4" x14ac:dyDescent="0.25">
      <c r="B7" s="10">
        <v>1</v>
      </c>
      <c r="C7" s="10" t="s">
        <v>13</v>
      </c>
      <c r="D7" s="12">
        <v>0</v>
      </c>
    </row>
    <row r="8" spans="1:4" x14ac:dyDescent="0.25">
      <c r="B8" s="10">
        <f>B7+1</f>
        <v>2</v>
      </c>
      <c r="C8" s="10" t="s">
        <v>14</v>
      </c>
      <c r="D8" s="12">
        <v>0</v>
      </c>
    </row>
    <row r="9" spans="1:4" x14ac:dyDescent="0.25">
      <c r="B9" s="10">
        <v>2</v>
      </c>
      <c r="C9" s="11" t="s">
        <v>30</v>
      </c>
      <c r="D9" s="12">
        <v>0</v>
      </c>
    </row>
    <row r="10" spans="1:4" x14ac:dyDescent="0.25">
      <c r="B10" s="10">
        <f t="shared" ref="B10" si="0">B9+1</f>
        <v>3</v>
      </c>
      <c r="C10" s="11"/>
      <c r="D10" s="12">
        <v>0</v>
      </c>
    </row>
    <row r="11" spans="1:4" x14ac:dyDescent="0.25">
      <c r="B11" s="10">
        <v>3</v>
      </c>
      <c r="C11" s="11"/>
      <c r="D11" s="12">
        <v>0</v>
      </c>
    </row>
    <row r="12" spans="1:4" x14ac:dyDescent="0.25">
      <c r="B12" s="10">
        <f t="shared" ref="B12" si="1">B11+1</f>
        <v>4</v>
      </c>
      <c r="C12" s="11"/>
      <c r="D12" s="12">
        <v>0</v>
      </c>
    </row>
    <row r="13" spans="1:4" x14ac:dyDescent="0.25">
      <c r="B13" s="10">
        <v>4</v>
      </c>
      <c r="C13" s="11"/>
      <c r="D13" s="12">
        <v>0</v>
      </c>
    </row>
    <row r="14" spans="1:4" x14ac:dyDescent="0.25">
      <c r="B14" s="10">
        <f t="shared" ref="B14" si="2">B13+1</f>
        <v>5</v>
      </c>
      <c r="C14" s="11"/>
      <c r="D14" s="12">
        <v>0</v>
      </c>
    </row>
    <row r="15" spans="1:4" x14ac:dyDescent="0.25">
      <c r="B15" s="10">
        <v>5</v>
      </c>
      <c r="C15" s="11"/>
      <c r="D15" s="12">
        <v>0</v>
      </c>
    </row>
    <row r="16" spans="1:4" x14ac:dyDescent="0.25">
      <c r="B16" s="10">
        <f t="shared" ref="B16" si="3">B15+1</f>
        <v>6</v>
      </c>
      <c r="C16" s="11"/>
      <c r="D16" s="12">
        <v>0</v>
      </c>
    </row>
    <row r="17" spans="2:4" x14ac:dyDescent="0.25">
      <c r="B17" s="10">
        <v>6</v>
      </c>
      <c r="C17" s="11"/>
      <c r="D17" s="12">
        <v>0</v>
      </c>
    </row>
    <row r="18" spans="2:4" x14ac:dyDescent="0.25">
      <c r="B18" s="10">
        <f t="shared" ref="B18" si="4">B17+1</f>
        <v>7</v>
      </c>
      <c r="C18" s="11"/>
      <c r="D18" s="12">
        <v>0</v>
      </c>
    </row>
    <row r="19" spans="2:4" x14ac:dyDescent="0.25">
      <c r="B19" s="10">
        <v>7</v>
      </c>
      <c r="C19" s="11"/>
      <c r="D19" s="12">
        <v>0</v>
      </c>
    </row>
    <row r="20" spans="2:4" x14ac:dyDescent="0.25">
      <c r="B20" s="10">
        <f t="shared" ref="B20" si="5">B19+1</f>
        <v>8</v>
      </c>
      <c r="C20" s="11"/>
      <c r="D20" s="12">
        <v>0</v>
      </c>
    </row>
    <row r="21" spans="2:4" x14ac:dyDescent="0.25">
      <c r="B21" s="10">
        <v>8</v>
      </c>
      <c r="C21" s="11"/>
      <c r="D21" s="12">
        <v>0</v>
      </c>
    </row>
    <row r="22" spans="2:4" x14ac:dyDescent="0.25">
      <c r="B22" s="10">
        <f t="shared" ref="B22" si="6">B21+1</f>
        <v>9</v>
      </c>
      <c r="C22" s="11"/>
      <c r="D22" s="12">
        <v>0</v>
      </c>
    </row>
    <row r="23" spans="2:4" x14ac:dyDescent="0.25">
      <c r="B23" s="10">
        <v>9</v>
      </c>
      <c r="C23" s="11"/>
      <c r="D23" s="12">
        <v>0</v>
      </c>
    </row>
    <row r="24" spans="2:4" x14ac:dyDescent="0.25">
      <c r="B24" s="10">
        <f t="shared" ref="B24" si="7">B23+1</f>
        <v>10</v>
      </c>
      <c r="C24" s="11"/>
      <c r="D24" s="12">
        <v>0</v>
      </c>
    </row>
    <row r="25" spans="2:4" x14ac:dyDescent="0.25">
      <c r="B25" s="10">
        <v>10</v>
      </c>
      <c r="C25" s="11"/>
      <c r="D25" s="12">
        <v>0</v>
      </c>
    </row>
    <row r="26" spans="2:4" x14ac:dyDescent="0.25">
      <c r="B26" s="10">
        <f t="shared" ref="B26" si="8">B25+1</f>
        <v>11</v>
      </c>
      <c r="C26" s="11"/>
      <c r="D26" s="12">
        <v>0</v>
      </c>
    </row>
    <row r="27" spans="2:4" x14ac:dyDescent="0.25">
      <c r="B27" s="10">
        <v>11</v>
      </c>
      <c r="C27" s="11"/>
      <c r="D27" s="12">
        <v>0</v>
      </c>
    </row>
    <row r="28" spans="2:4" x14ac:dyDescent="0.25">
      <c r="B28" s="10">
        <f t="shared" ref="B28" si="9">B27+1</f>
        <v>12</v>
      </c>
      <c r="C28" s="11"/>
      <c r="D28" s="12">
        <v>0</v>
      </c>
    </row>
    <row r="29" spans="2:4" x14ac:dyDescent="0.25">
      <c r="B29" s="10">
        <v>12</v>
      </c>
      <c r="C29" s="11"/>
      <c r="D29" s="12">
        <v>0</v>
      </c>
    </row>
    <row r="30" spans="2:4" x14ac:dyDescent="0.25">
      <c r="B30" s="10">
        <f t="shared" ref="B30" si="10">B29+1</f>
        <v>13</v>
      </c>
      <c r="C30" s="11"/>
      <c r="D30" s="12">
        <v>0</v>
      </c>
    </row>
    <row r="31" spans="2:4" x14ac:dyDescent="0.25">
      <c r="B31" s="10">
        <v>13</v>
      </c>
      <c r="C31" s="11"/>
      <c r="D31" s="12">
        <v>0</v>
      </c>
    </row>
    <row r="32" spans="2:4" x14ac:dyDescent="0.25">
      <c r="B32" s="10">
        <f t="shared" ref="B32" si="11">B31+1</f>
        <v>14</v>
      </c>
      <c r="C32" s="11"/>
      <c r="D32" s="12">
        <v>0</v>
      </c>
    </row>
    <row r="33" spans="1:5" x14ac:dyDescent="0.25">
      <c r="B33" s="10">
        <v>14</v>
      </c>
      <c r="C33" s="11"/>
      <c r="D33" s="12">
        <v>0</v>
      </c>
    </row>
    <row r="34" spans="1:5" ht="14.4" thickBot="1" x14ac:dyDescent="0.3">
      <c r="B34" s="10">
        <f t="shared" ref="B34" si="12">B33+1</f>
        <v>15</v>
      </c>
      <c r="C34" s="11"/>
      <c r="D34" s="13">
        <v>0</v>
      </c>
    </row>
    <row r="35" spans="1:5" ht="14.4" thickBot="1" x14ac:dyDescent="0.3">
      <c r="C35" s="8" t="s">
        <v>15</v>
      </c>
      <c r="D35" s="36">
        <f>SUM(D7:D34)</f>
        <v>0</v>
      </c>
    </row>
    <row r="37" spans="1:5" ht="14.4" x14ac:dyDescent="0.3">
      <c r="B37" s="14"/>
      <c r="C37" s="16"/>
      <c r="D37" s="17"/>
      <c r="E37" s="14"/>
    </row>
    <row r="38" spans="1:5" ht="14.4" x14ac:dyDescent="0.3">
      <c r="B38" s="14"/>
      <c r="C38" s="16"/>
      <c r="D38" s="17"/>
      <c r="E38" s="14"/>
    </row>
    <row r="39" spans="1:5" ht="55.2" x14ac:dyDescent="0.25">
      <c r="A39" s="8">
        <v>2</v>
      </c>
      <c r="B39" s="30" t="s">
        <v>24</v>
      </c>
      <c r="C39" s="22" t="s">
        <v>18</v>
      </c>
      <c r="D39" s="23" t="s">
        <v>19</v>
      </c>
      <c r="E39" s="24" t="s">
        <v>25</v>
      </c>
    </row>
    <row r="40" spans="1:5" x14ac:dyDescent="0.25">
      <c r="B40" s="25" t="s">
        <v>20</v>
      </c>
      <c r="C40" s="26">
        <v>15000</v>
      </c>
      <c r="D40" s="27">
        <v>0</v>
      </c>
      <c r="E40" s="28">
        <f>C40*D40</f>
        <v>0</v>
      </c>
    </row>
    <row r="41" spans="1:5" ht="27.6" x14ac:dyDescent="0.25">
      <c r="B41" s="25"/>
      <c r="C41" s="26"/>
      <c r="D41" s="32" t="s">
        <v>27</v>
      </c>
      <c r="E41" s="28"/>
    </row>
    <row r="42" spans="1:5" x14ac:dyDescent="0.25">
      <c r="B42" s="31" t="s">
        <v>26</v>
      </c>
      <c r="C42" s="26"/>
      <c r="D42" s="27"/>
      <c r="E42" s="28">
        <f>D42</f>
        <v>0</v>
      </c>
    </row>
    <row r="43" spans="1:5" x14ac:dyDescent="0.25">
      <c r="B43" s="31"/>
      <c r="C43" s="26"/>
      <c r="D43" s="27"/>
      <c r="E43" s="28">
        <f t="shared" ref="E43:E45" si="13">D43</f>
        <v>0</v>
      </c>
    </row>
    <row r="44" spans="1:5" x14ac:dyDescent="0.25">
      <c r="B44" s="31"/>
      <c r="C44" s="26"/>
      <c r="D44" s="27"/>
      <c r="E44" s="28">
        <f t="shared" si="13"/>
        <v>0</v>
      </c>
    </row>
    <row r="45" spans="1:5" x14ac:dyDescent="0.25">
      <c r="B45" s="31"/>
      <c r="C45" s="26"/>
      <c r="D45" s="27"/>
      <c r="E45" s="28">
        <f t="shared" si="13"/>
        <v>0</v>
      </c>
    </row>
    <row r="46" spans="1:5" x14ac:dyDescent="0.25">
      <c r="B46" s="49" t="s">
        <v>21</v>
      </c>
      <c r="C46" s="50"/>
      <c r="D46" s="51"/>
      <c r="E46" s="29" cm="1">
        <f t="array" ref="E46">SUM(E40+E42:E45)</f>
        <v>0</v>
      </c>
    </row>
    <row r="47" spans="1:5" ht="14.4" x14ac:dyDescent="0.3">
      <c r="B47" s="35" t="s">
        <v>31</v>
      </c>
      <c r="C47" s="18"/>
      <c r="D47" s="19"/>
      <c r="E47" s="20"/>
    </row>
    <row r="48" spans="1:5" ht="16.2" thickBot="1" x14ac:dyDescent="0.35">
      <c r="B48" s="21"/>
      <c r="C48" s="14"/>
      <c r="D48" s="14"/>
      <c r="E48" s="14"/>
    </row>
    <row r="49" spans="1:5" ht="46.2" customHeight="1" thickBot="1" x14ac:dyDescent="0.35">
      <c r="A49" s="8">
        <v>3</v>
      </c>
      <c r="B49" s="33" t="s">
        <v>28</v>
      </c>
      <c r="C49" s="34" t="s">
        <v>29</v>
      </c>
      <c r="D49" s="14"/>
      <c r="E49" s="37">
        <f>SUM((4*E46)+D35)</f>
        <v>0</v>
      </c>
    </row>
    <row r="50" spans="1:5" ht="14.4" x14ac:dyDescent="0.3">
      <c r="B50" s="15"/>
      <c r="C50" s="14"/>
      <c r="D50" s="14"/>
      <c r="E50" s="14"/>
    </row>
  </sheetData>
  <mergeCells count="2">
    <mergeCell ref="B5:D5"/>
    <mergeCell ref="B46:D4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</vt:lpstr>
      <vt:lpstr>Kosten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Hein Machielse</dc:creator>
  <cp:lastModifiedBy>Ruben Obsteter</cp:lastModifiedBy>
  <dcterms:created xsi:type="dcterms:W3CDTF">2020-11-05T09:35:50Z</dcterms:created>
  <dcterms:modified xsi:type="dcterms:W3CDTF">2021-04-12T11:53:37Z</dcterms:modified>
</cp:coreProperties>
</file>