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https://aevesbv.sharepoint.com/teams/BUZuidNIC/Gedeelde documenten/General/04 Projecten/Projecten 2021 ZeBra en LiGe/Projecten LiGe en Zebra 2021/9635_Tactisch inkoper_OGVO_LH/2. Kluisjes/3. Nota van Inlichtingen/"/>
    </mc:Choice>
  </mc:AlternateContent>
  <xr:revisionPtr revIDLastSave="18" documentId="11_E7824F955894057C56D1E5B53E246004B5FA0AAE" xr6:coauthVersionLast="47" xr6:coauthVersionMax="47" xr10:uidLastSave="{768D1B3B-1737-4B05-9CC5-DA4DB3BD32DB}"/>
  <bookViews>
    <workbookView xWindow="-23148" yWindow="-408" windowWidth="23256" windowHeight="12576" xr2:uid="{00000000-000D-0000-FFFF-FFFF00000000}"/>
  </bookViews>
  <sheets>
    <sheet name="Prijzenbl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fTFi143UeXMYbFCVvfZPKzGGLlA=="/>
    </ext>
  </extLst>
</workbook>
</file>

<file path=xl/calcChain.xml><?xml version="1.0" encoding="utf-8"?>
<calcChain xmlns="http://schemas.openxmlformats.org/spreadsheetml/2006/main">
  <c r="I15" i="1" l="1"/>
  <c r="I14" i="1"/>
  <c r="I13" i="1"/>
  <c r="I12" i="1"/>
  <c r="I11" i="1"/>
  <c r="I22" i="1" l="1"/>
  <c r="I21" i="1"/>
  <c r="I23" i="1" s="1"/>
  <c r="E19" i="1"/>
</calcChain>
</file>

<file path=xl/sharedStrings.xml><?xml version="1.0" encoding="utf-8"?>
<sst xmlns="http://schemas.openxmlformats.org/spreadsheetml/2006/main" count="40" uniqueCount="32">
  <si>
    <t>Bijlage 3 Prijzenblad</t>
  </si>
  <si>
    <t>Europese aanbesteding volgens de openbare procedure voor de levering, installatie en onderhoud van lockers inclusief het benodigde elektronische sluitsysteem en locker management software  ten behoeve van Onderwijsgemeenschap Venlo &amp; Omstreken</t>
  </si>
  <si>
    <t>EA2102JM</t>
  </si>
  <si>
    <t>In te vullen door de inschrijver</t>
  </si>
  <si>
    <t>Te beoordelen inschrijfprijs</t>
  </si>
  <si>
    <t xml:space="preserve">Totaalprijs levering, installatie en onderhoud van lockers inclusief het benodigde elektronische sluitsysteem </t>
  </si>
  <si>
    <t>Omschrijving</t>
  </si>
  <si>
    <t xml:space="preserve">Lockervak (BxHxD) 
binnenmaat </t>
  </si>
  <si>
    <t>Lockervak (BxHxD = 40xHx50) buitenmaat</t>
  </si>
  <si>
    <t>Materiaal</t>
  </si>
  <si>
    <t>Aantal vakken per kolom</t>
  </si>
  <si>
    <t>Aantal</t>
  </si>
  <si>
    <t>Stukprijs inclusief BTW</t>
  </si>
  <si>
    <t>Totaalprijs inclusief BTW</t>
  </si>
  <si>
    <t>Locker VMBO standaard</t>
  </si>
  <si>
    <t xml:space="preserve"> </t>
  </si>
  <si>
    <t>Locker VMBO D&amp;T</t>
  </si>
  <si>
    <t>Locker VMBO Loot</t>
  </si>
  <si>
    <t>Locker Technodome</t>
  </si>
  <si>
    <t>Terminal</t>
  </si>
  <si>
    <t>Locker Management Software</t>
  </si>
  <si>
    <t>Licentieprijs per locker per maand</t>
  </si>
  <si>
    <t>Aantal lockers</t>
  </si>
  <si>
    <t>Totaalprijs software</t>
  </si>
  <si>
    <t>Licentieprijs</t>
  </si>
  <si>
    <t>Abonnement softwaredienst</t>
  </si>
  <si>
    <t>Inschrijver</t>
  </si>
  <si>
    <t>Naam</t>
  </si>
  <si>
    <t>Functie</t>
  </si>
  <si>
    <t>Onderneming</t>
  </si>
  <si>
    <t>Handtekening</t>
  </si>
  <si>
    <t>Plaats en 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</si>
</sst>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[$€-2]\ #,##0.00"/>
  </numFmts>
  <fonts count="11" x14ac:knownFonts="1">
    <font>
      <sz val="10"/>
      <color rgb="FF000000"/>
      <name val="Arial"/>
    </font>
    <font>
      <b/>
      <sz val="11"/>
      <color rgb="FF5A5A5A"/>
      <name val="Calibri"/>
    </font>
    <font>
      <sz val="10"/>
      <name val="Arial"/>
    </font>
    <font>
      <sz val="11"/>
      <color rgb="FF5A5A5A"/>
      <name val="Calibri"/>
    </font>
    <font>
      <sz val="10"/>
      <color theme="1"/>
      <name val="Arial"/>
    </font>
    <font>
      <sz val="12"/>
      <color theme="1"/>
      <name val="Arial"/>
    </font>
    <font>
      <sz val="10"/>
      <color rgb="FF5A5A5A"/>
      <name val="Arial"/>
    </font>
    <font>
      <sz val="11"/>
      <color theme="1"/>
      <name val="Arial"/>
    </font>
    <font>
      <sz val="10"/>
      <color theme="0"/>
      <name val="Arial"/>
    </font>
    <font>
      <b/>
      <sz val="11"/>
      <color rgb="FFF2F2F2"/>
      <name val="Calibri"/>
    </font>
    <font>
      <b/>
      <sz val="11"/>
      <color rgb="FF5A5A5A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A766"/>
        <bgColor rgb="FFFFA766"/>
      </patternFill>
    </fill>
    <fill>
      <patternFill patternType="solid">
        <fgColor rgb="FFB4E4E8"/>
        <bgColor rgb="FFB4E4E8"/>
      </patternFill>
    </fill>
    <fill>
      <patternFill patternType="solid">
        <fgColor rgb="FF5A5A5A"/>
        <bgColor rgb="FF5A5A5A"/>
      </patternFill>
    </fill>
    <fill>
      <patternFill patternType="solid">
        <fgColor rgb="FFD3D3D3"/>
        <bgColor rgb="FFD3D3D3"/>
      </patternFill>
    </fill>
  </fills>
  <borders count="2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4" fillId="0" borderId="0" xfId="0" applyFont="1"/>
    <xf numFmtId="0" fontId="5" fillId="0" borderId="0" xfId="0" applyFont="1"/>
    <xf numFmtId="164" fontId="4" fillId="0" borderId="0" xfId="0" applyNumberFormat="1" applyFont="1"/>
    <xf numFmtId="0" fontId="6" fillId="2" borderId="10" xfId="0" applyFont="1" applyFill="1" applyBorder="1"/>
    <xf numFmtId="0" fontId="3" fillId="0" borderId="10" xfId="0" applyFont="1" applyBorder="1"/>
    <xf numFmtId="0" fontId="6" fillId="3" borderId="10" xfId="0" applyFont="1" applyFill="1" applyBorder="1"/>
    <xf numFmtId="0" fontId="7" fillId="0" borderId="0" xfId="0" applyFont="1" applyAlignment="1">
      <alignment horizontal="right"/>
    </xf>
    <xf numFmtId="0" fontId="8" fillId="0" borderId="0" xfId="0" applyFont="1"/>
    <xf numFmtId="0" fontId="1" fillId="5" borderId="11" xfId="0" applyFont="1" applyFill="1" applyBorder="1" applyAlignment="1">
      <alignment wrapText="1"/>
    </xf>
    <xf numFmtId="0" fontId="1" fillId="5" borderId="10" xfId="0" applyFont="1" applyFill="1" applyBorder="1" applyAlignment="1">
      <alignment wrapText="1"/>
    </xf>
    <xf numFmtId="0" fontId="1" fillId="5" borderId="12" xfId="0" applyFont="1" applyFill="1" applyBorder="1" applyAlignment="1">
      <alignment wrapText="1"/>
    </xf>
    <xf numFmtId="0" fontId="1" fillId="0" borderId="11" xfId="0" applyFont="1" applyBorder="1"/>
    <xf numFmtId="0" fontId="1" fillId="0" borderId="10" xfId="0" applyFont="1" applyBorder="1"/>
    <xf numFmtId="44" fontId="1" fillId="0" borderId="12" xfId="0" applyNumberFormat="1" applyFont="1" applyBorder="1"/>
    <xf numFmtId="1" fontId="4" fillId="0" borderId="0" xfId="0" applyNumberFormat="1" applyFont="1"/>
    <xf numFmtId="0" fontId="1" fillId="0" borderId="10" xfId="0" applyFont="1" applyBorder="1" applyAlignment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5" borderId="10" xfId="0" applyFont="1" applyFill="1" applyBorder="1"/>
    <xf numFmtId="0" fontId="1" fillId="5" borderId="13" xfId="0" applyFont="1" applyFill="1" applyBorder="1"/>
    <xf numFmtId="0" fontId="1" fillId="5" borderId="14" xfId="0" applyFont="1" applyFill="1" applyBorder="1"/>
    <xf numFmtId="0" fontId="1" fillId="5" borderId="15" xfId="0" applyFont="1" applyFill="1" applyBorder="1"/>
    <xf numFmtId="44" fontId="1" fillId="0" borderId="10" xfId="0" applyNumberFormat="1" applyFont="1" applyBorder="1"/>
    <xf numFmtId="0" fontId="1" fillId="0" borderId="16" xfId="0" applyFont="1" applyBorder="1"/>
    <xf numFmtId="44" fontId="1" fillId="3" borderId="19" xfId="0" applyNumberFormat="1" applyFont="1" applyFill="1" applyBorder="1"/>
    <xf numFmtId="0" fontId="1" fillId="0" borderId="23" xfId="0" applyFont="1" applyBorder="1"/>
    <xf numFmtId="0" fontId="1" fillId="0" borderId="11" xfId="0" applyFont="1" applyBorder="1" applyAlignment="1">
      <alignment vertical="top"/>
    </xf>
    <xf numFmtId="0" fontId="1" fillId="0" borderId="25" xfId="0" applyFont="1" applyBorder="1"/>
    <xf numFmtId="0" fontId="1" fillId="0" borderId="0" xfId="0" applyFont="1"/>
    <xf numFmtId="0" fontId="0" fillId="0" borderId="0" xfId="0" applyFont="1"/>
    <xf numFmtId="0" fontId="1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17" xfId="0" applyFont="1" applyBorder="1"/>
    <xf numFmtId="0" fontId="1" fillId="3" borderId="7" xfId="0" applyFont="1" applyFill="1" applyBorder="1" applyAlignment="1">
      <alignment horizontal="right"/>
    </xf>
    <xf numFmtId="0" fontId="2" fillId="0" borderId="8" xfId="0" applyFont="1" applyBorder="1"/>
    <xf numFmtId="0" fontId="2" fillId="0" borderId="18" xfId="0" applyFont="1" applyBorder="1"/>
    <xf numFmtId="0" fontId="9" fillId="4" borderId="20" xfId="0" applyFont="1" applyFill="1" applyBorder="1" applyAlignment="1">
      <alignment horizontal="left"/>
    </xf>
    <xf numFmtId="0" fontId="2" fillId="0" borderId="21" xfId="0" applyFont="1" applyBorder="1"/>
    <xf numFmtId="0" fontId="2" fillId="0" borderId="22" xfId="0" applyFont="1" applyBorder="1"/>
    <xf numFmtId="0" fontId="2" fillId="0" borderId="3" xfId="0" applyFont="1" applyBorder="1"/>
    <xf numFmtId="0" fontId="2" fillId="0" borderId="6" xfId="0" applyFont="1" applyBorder="1"/>
    <xf numFmtId="0" fontId="2" fillId="0" borderId="9" xfId="0" applyFont="1" applyBorder="1"/>
    <xf numFmtId="0" fontId="1" fillId="0" borderId="1" xfId="0" applyFont="1" applyBorder="1" applyAlignment="1">
      <alignment horizontal="left" vertical="top"/>
    </xf>
    <xf numFmtId="0" fontId="2" fillId="0" borderId="2" xfId="0" applyFont="1" applyBorder="1"/>
    <xf numFmtId="0" fontId="3" fillId="0" borderId="4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/>
    </xf>
    <xf numFmtId="0" fontId="8" fillId="0" borderId="0" xfId="0" applyFont="1"/>
    <xf numFmtId="0" fontId="0" fillId="0" borderId="0" xfId="0" applyFont="1" applyAlignment="1"/>
    <xf numFmtId="0" fontId="9" fillId="4" borderId="1" xfId="0" applyFont="1" applyFill="1" applyBorder="1" applyAlignment="1">
      <alignment horizontal="left"/>
    </xf>
    <xf numFmtId="0" fontId="9" fillId="4" borderId="4" xfId="0" applyFont="1" applyFill="1" applyBorder="1" applyAlignment="1">
      <alignment horizontal="left"/>
    </xf>
    <xf numFmtId="44" fontId="1" fillId="2" borderId="10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24" xfId="0" applyFont="1" applyFill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" fillId="2" borderId="26" xfId="0" applyFont="1" applyFill="1" applyBorder="1" applyAlignment="1" applyProtection="1">
      <alignment horizontal="center"/>
      <protection locked="0"/>
    </xf>
    <xf numFmtId="0" fontId="2" fillId="0" borderId="9" xfId="0" applyFont="1" applyBorder="1" applyProtection="1">
      <protection locked="0"/>
    </xf>
    <xf numFmtId="0" fontId="10" fillId="2" borderId="10" xfId="0" applyFont="1" applyFill="1" applyBorder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AA1000"/>
  <sheetViews>
    <sheetView showGridLines="0" tabSelected="1" topLeftCell="A4" workbookViewId="0">
      <selection activeCell="I23" sqref="I23"/>
    </sheetView>
  </sheetViews>
  <sheetFormatPr defaultColWidth="14.42578125" defaultRowHeight="15" customHeight="1" x14ac:dyDescent="0.2"/>
  <cols>
    <col min="1" max="1" width="3.28515625" customWidth="1"/>
    <col min="2" max="2" width="27.28515625" customWidth="1"/>
    <col min="3" max="3" width="32" customWidth="1"/>
    <col min="4" max="4" width="27" customWidth="1"/>
    <col min="5" max="5" width="17.28515625" customWidth="1"/>
    <col min="6" max="6" width="14.42578125" customWidth="1"/>
    <col min="8" max="8" width="16.28515625" customWidth="1"/>
    <col min="9" max="9" width="16.85546875" customWidth="1"/>
  </cols>
  <sheetData>
    <row r="1" spans="2:27" ht="15.75" customHeight="1" x14ac:dyDescent="0.2"/>
    <row r="2" spans="2:27" ht="15.75" customHeight="1" x14ac:dyDescent="0.2">
      <c r="B2" s="44" t="s">
        <v>0</v>
      </c>
      <c r="C2" s="45"/>
      <c r="D2" s="45"/>
      <c r="E2" s="45"/>
      <c r="F2" s="45"/>
      <c r="G2" s="45"/>
      <c r="H2" s="45"/>
      <c r="I2" s="41"/>
    </row>
    <row r="3" spans="2:27" ht="30" customHeight="1" x14ac:dyDescent="0.2">
      <c r="B3" s="46" t="s">
        <v>1</v>
      </c>
      <c r="C3" s="33"/>
      <c r="D3" s="33"/>
      <c r="E3" s="33"/>
      <c r="F3" s="33"/>
      <c r="G3" s="33"/>
      <c r="H3" s="33"/>
      <c r="I3" s="42"/>
    </row>
    <row r="4" spans="2:27" ht="15.75" customHeight="1" x14ac:dyDescent="0.2">
      <c r="B4" s="47" t="s">
        <v>2</v>
      </c>
      <c r="C4" s="36"/>
      <c r="D4" s="36"/>
      <c r="E4" s="36"/>
      <c r="F4" s="36"/>
      <c r="G4" s="36"/>
      <c r="H4" s="36"/>
      <c r="I4" s="4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ht="15.75" customHeight="1" x14ac:dyDescent="0.2">
      <c r="B5" s="2"/>
      <c r="C5" s="3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ht="15.75" customHeight="1" x14ac:dyDescent="0.25">
      <c r="B6" s="4"/>
      <c r="C6" s="5" t="s">
        <v>3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2:27" ht="15.75" customHeight="1" x14ac:dyDescent="0.25">
      <c r="B7" s="6"/>
      <c r="C7" s="5" t="s">
        <v>4</v>
      </c>
      <c r="D7" s="7"/>
      <c r="E7" s="7"/>
      <c r="F7" s="1"/>
      <c r="G7" s="48"/>
      <c r="H7" s="49"/>
      <c r="I7" s="4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2:27" ht="15.75" customHeight="1" x14ac:dyDescent="0.2">
      <c r="B8" s="1"/>
      <c r="C8" s="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2:27" ht="15.75" customHeight="1" x14ac:dyDescent="0.25">
      <c r="B9" s="50" t="s">
        <v>5</v>
      </c>
      <c r="C9" s="45"/>
      <c r="D9" s="45"/>
      <c r="E9" s="45"/>
      <c r="F9" s="45"/>
      <c r="G9" s="45"/>
      <c r="H9" s="45"/>
      <c r="I9" s="4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2:27" ht="32.25" customHeight="1" x14ac:dyDescent="0.25">
      <c r="B10" s="9" t="s">
        <v>6</v>
      </c>
      <c r="C10" s="10" t="s">
        <v>7</v>
      </c>
      <c r="D10" s="10" t="s">
        <v>8</v>
      </c>
      <c r="E10" s="10" t="s">
        <v>9</v>
      </c>
      <c r="F10" s="10" t="s">
        <v>10</v>
      </c>
      <c r="G10" s="10" t="s">
        <v>11</v>
      </c>
      <c r="H10" s="10" t="s">
        <v>12</v>
      </c>
      <c r="I10" s="11" t="s">
        <v>13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2:27" ht="15.75" customHeight="1" x14ac:dyDescent="0.25">
      <c r="B11" s="12" t="s">
        <v>14</v>
      </c>
      <c r="C11" s="53" t="s">
        <v>15</v>
      </c>
      <c r="D11" s="53"/>
      <c r="E11" s="53" t="s">
        <v>15</v>
      </c>
      <c r="F11" s="13">
        <v>5</v>
      </c>
      <c r="G11" s="13">
        <v>560</v>
      </c>
      <c r="H11" s="52">
        <v>0</v>
      </c>
      <c r="I11" s="14">
        <f>G11*H11</f>
        <v>0</v>
      </c>
      <c r="J11" s="1"/>
      <c r="K11" s="1"/>
      <c r="L11" s="1"/>
      <c r="M11" s="1"/>
      <c r="N11" s="1"/>
      <c r="O11" s="15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2:27" ht="15.75" customHeight="1" x14ac:dyDescent="0.25">
      <c r="B12" s="12" t="s">
        <v>16</v>
      </c>
      <c r="C12" s="53"/>
      <c r="D12" s="60"/>
      <c r="E12" s="60"/>
      <c r="F12" s="13">
        <v>4</v>
      </c>
      <c r="G12" s="13">
        <v>120</v>
      </c>
      <c r="H12" s="52">
        <v>0</v>
      </c>
      <c r="I12" s="14">
        <f>G12*H12</f>
        <v>0</v>
      </c>
      <c r="J12" s="1"/>
      <c r="K12" s="1"/>
      <c r="L12" s="1"/>
      <c r="M12" s="1"/>
      <c r="N12" s="1"/>
      <c r="O12" s="15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2:27" ht="15.75" customHeight="1" x14ac:dyDescent="0.25">
      <c r="B13" s="12" t="s">
        <v>17</v>
      </c>
      <c r="C13" s="53" t="s">
        <v>15</v>
      </c>
      <c r="D13" s="53"/>
      <c r="E13" s="53" t="s">
        <v>15</v>
      </c>
      <c r="F13" s="13">
        <v>2</v>
      </c>
      <c r="G13" s="13">
        <v>40</v>
      </c>
      <c r="H13" s="52">
        <v>0</v>
      </c>
      <c r="I13" s="14">
        <f>G13*H13</f>
        <v>0</v>
      </c>
      <c r="J13" s="1"/>
      <c r="K13" s="1"/>
      <c r="L13" s="1"/>
      <c r="M13" s="1"/>
      <c r="N13" s="1"/>
      <c r="O13" s="1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2:27" ht="15.75" customHeight="1" x14ac:dyDescent="0.25">
      <c r="B14" s="12" t="s">
        <v>18</v>
      </c>
      <c r="C14" s="53" t="s">
        <v>15</v>
      </c>
      <c r="D14" s="53"/>
      <c r="E14" s="53" t="s">
        <v>15</v>
      </c>
      <c r="F14" s="13">
        <v>4</v>
      </c>
      <c r="G14" s="16">
        <v>192</v>
      </c>
      <c r="H14" s="52">
        <v>0</v>
      </c>
      <c r="I14" s="14">
        <f>G14*H14</f>
        <v>0</v>
      </c>
      <c r="J14" s="1"/>
      <c r="K14" s="1"/>
      <c r="L14" s="1"/>
      <c r="M14" s="1"/>
      <c r="N14" s="1"/>
      <c r="O14" s="1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2:27" ht="15.75" customHeight="1" x14ac:dyDescent="0.25">
      <c r="B15" s="12" t="s">
        <v>19</v>
      </c>
      <c r="C15" s="13"/>
      <c r="D15" s="13"/>
      <c r="E15" s="13"/>
      <c r="F15" s="13"/>
      <c r="G15" s="13">
        <v>8</v>
      </c>
      <c r="H15" s="52">
        <v>0</v>
      </c>
      <c r="I15" s="14">
        <f>G15*H15</f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ht="15.75" customHeight="1" x14ac:dyDescent="0.25">
      <c r="B16" s="17"/>
      <c r="C16" s="18"/>
      <c r="D16" s="18"/>
      <c r="E16" s="18"/>
      <c r="F16" s="18"/>
      <c r="G16" s="18"/>
      <c r="H16" s="18"/>
      <c r="I16" s="1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ht="15.75" customHeight="1" x14ac:dyDescent="0.25">
      <c r="B17" s="51" t="s">
        <v>20</v>
      </c>
      <c r="C17" s="33"/>
      <c r="D17" s="33"/>
      <c r="E17" s="33"/>
      <c r="F17" s="33"/>
      <c r="G17" s="33"/>
      <c r="H17" s="33"/>
      <c r="I17" s="4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2:27" ht="15.75" customHeight="1" x14ac:dyDescent="0.25">
      <c r="B18" s="9" t="s">
        <v>6</v>
      </c>
      <c r="C18" s="20" t="s">
        <v>21</v>
      </c>
      <c r="D18" s="20" t="s">
        <v>22</v>
      </c>
      <c r="E18" s="20" t="s">
        <v>23</v>
      </c>
      <c r="F18" s="21"/>
      <c r="G18" s="22"/>
      <c r="H18" s="22"/>
      <c r="I18" s="23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pans="2:27" ht="15.75" customHeight="1" x14ac:dyDescent="0.25">
      <c r="B19" s="12" t="s">
        <v>24</v>
      </c>
      <c r="C19" s="52">
        <v>0</v>
      </c>
      <c r="D19" s="13">
        <v>910</v>
      </c>
      <c r="E19" s="24">
        <f>C19*D19*120</f>
        <v>0</v>
      </c>
      <c r="F19" s="25"/>
      <c r="G19" s="18"/>
      <c r="H19" s="18"/>
      <c r="I19" s="19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2:27" ht="15.75" customHeight="1" x14ac:dyDescent="0.25">
      <c r="B20" s="17"/>
      <c r="C20" s="18"/>
      <c r="D20" s="18"/>
      <c r="E20" s="18"/>
      <c r="F20" s="18"/>
      <c r="G20" s="18"/>
      <c r="H20" s="18"/>
      <c r="I20" s="19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2:27" ht="15.75" customHeight="1" x14ac:dyDescent="0.25">
      <c r="B21" s="32" t="s">
        <v>5</v>
      </c>
      <c r="C21" s="33"/>
      <c r="D21" s="33"/>
      <c r="E21" s="33"/>
      <c r="F21" s="33"/>
      <c r="G21" s="33"/>
      <c r="H21" s="34"/>
      <c r="I21" s="14">
        <f>SUM(I11:I15)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2:27" ht="15.75" customHeight="1" x14ac:dyDescent="0.25">
      <c r="B22" s="32" t="s">
        <v>25</v>
      </c>
      <c r="C22" s="33"/>
      <c r="D22" s="33"/>
      <c r="E22" s="33"/>
      <c r="F22" s="33"/>
      <c r="G22" s="33"/>
      <c r="H22" s="34"/>
      <c r="I22" s="14">
        <f>E19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2:27" ht="15.75" customHeight="1" x14ac:dyDescent="0.25">
      <c r="B23" s="35" t="s">
        <v>4</v>
      </c>
      <c r="C23" s="36"/>
      <c r="D23" s="36"/>
      <c r="E23" s="36"/>
      <c r="F23" s="36"/>
      <c r="G23" s="36"/>
      <c r="H23" s="37"/>
      <c r="I23" s="26">
        <f>I21+I22</f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2:27" ht="15.75" customHeight="1" x14ac:dyDescent="0.2">
      <c r="B24" s="1"/>
      <c r="C24" s="3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2:27" ht="15.75" customHeight="1" x14ac:dyDescent="0.25">
      <c r="B25" s="38" t="s">
        <v>26</v>
      </c>
      <c r="C25" s="39"/>
      <c r="D25" s="40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2:27" ht="15.75" customHeight="1" x14ac:dyDescent="0.25">
      <c r="B26" s="27" t="s">
        <v>27</v>
      </c>
      <c r="C26" s="54"/>
      <c r="D26" s="5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2:27" ht="15.75" customHeight="1" x14ac:dyDescent="0.25">
      <c r="B27" s="12" t="s">
        <v>28</v>
      </c>
      <c r="C27" s="56"/>
      <c r="D27" s="57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2:27" ht="15.75" customHeight="1" x14ac:dyDescent="0.25">
      <c r="B28" s="12" t="s">
        <v>29</v>
      </c>
      <c r="C28" s="56"/>
      <c r="D28" s="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2:27" ht="43.5" customHeight="1" x14ac:dyDescent="0.25">
      <c r="B29" s="28" t="s">
        <v>30</v>
      </c>
      <c r="C29" s="56"/>
      <c r="D29" s="57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2:27" ht="12.75" customHeight="1" x14ac:dyDescent="0.25">
      <c r="B30" s="29" t="s">
        <v>31</v>
      </c>
      <c r="C30" s="58"/>
      <c r="D30" s="59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2:27" ht="13.5" customHeight="1" x14ac:dyDescent="0.25">
      <c r="B31" s="30"/>
      <c r="C31" s="30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2:27" ht="15.75" customHeight="1" x14ac:dyDescent="0.25">
      <c r="B32" s="31"/>
      <c r="C32" s="30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2:27" ht="15.75" customHeight="1" x14ac:dyDescent="0.2">
      <c r="B33" s="1"/>
      <c r="C33" s="3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2:27" ht="15.75" customHeight="1" x14ac:dyDescent="0.2">
      <c r="B34" s="1"/>
      <c r="C34" s="3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2:27" ht="15.75" customHeight="1" x14ac:dyDescent="0.2">
      <c r="B35" s="1"/>
      <c r="C35" s="3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2:27" ht="15.75" customHeight="1" x14ac:dyDescent="0.2">
      <c r="B36" s="1"/>
      <c r="C36" s="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2:27" ht="15.75" customHeight="1" x14ac:dyDescent="0.2">
      <c r="B37" s="1"/>
      <c r="C37" s="3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ht="15.75" customHeight="1" x14ac:dyDescent="0.2">
      <c r="B38" s="1"/>
      <c r="C38" s="3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2:27" ht="15.75" customHeight="1" x14ac:dyDescent="0.2">
      <c r="B39" s="1"/>
      <c r="C39" s="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ht="15.75" customHeight="1" x14ac:dyDescent="0.2">
      <c r="B40" s="1"/>
      <c r="C40" s="3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2:27" ht="15.75" customHeight="1" x14ac:dyDescent="0.2">
      <c r="B41" s="1"/>
      <c r="C41" s="3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2:27" ht="15.75" customHeight="1" x14ac:dyDescent="0.2">
      <c r="B42" s="1"/>
      <c r="C42" s="3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2:27" ht="15.75" customHeight="1" x14ac:dyDescent="0.2">
      <c r="B43" s="1"/>
      <c r="C43" s="3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2:27" ht="15.75" customHeight="1" x14ac:dyDescent="0.2">
      <c r="B44" s="1"/>
      <c r="C44" s="3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2:27" ht="15.75" customHeight="1" x14ac:dyDescent="0.2">
      <c r="B45" s="1"/>
      <c r="C45" s="3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2:27" ht="15.75" customHeight="1" x14ac:dyDescent="0.2">
      <c r="B46" s="1"/>
      <c r="C46" s="3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2:27" ht="15.75" customHeight="1" x14ac:dyDescent="0.2">
      <c r="B47" s="1"/>
      <c r="C47" s="3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2:27" ht="15.75" customHeight="1" x14ac:dyDescent="0.2">
      <c r="B48" s="1"/>
      <c r="C48" s="3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2:27" ht="15.75" customHeight="1" x14ac:dyDescent="0.2">
      <c r="B49" s="1"/>
      <c r="C49" s="3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2:27" ht="15.75" customHeight="1" x14ac:dyDescent="0.2">
      <c r="B50" s="1"/>
      <c r="C50" s="3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2:27" ht="15.75" customHeight="1" x14ac:dyDescent="0.2">
      <c r="B51" s="1"/>
      <c r="C51" s="3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2:27" ht="15.75" customHeight="1" x14ac:dyDescent="0.2">
      <c r="B52" s="1"/>
      <c r="C52" s="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2:27" ht="15.75" customHeight="1" x14ac:dyDescent="0.2">
      <c r="B53" s="1"/>
      <c r="C53" s="3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2:27" ht="15.75" customHeight="1" x14ac:dyDescent="0.2">
      <c r="B54" s="1"/>
      <c r="C54" s="3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2:27" ht="15.75" customHeight="1" x14ac:dyDescent="0.2">
      <c r="B55" s="1"/>
      <c r="C55" s="3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2:27" ht="15.75" customHeight="1" x14ac:dyDescent="0.2">
      <c r="B56" s="1"/>
      <c r="C56" s="3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2:27" ht="15.75" customHeight="1" x14ac:dyDescent="0.2">
      <c r="B57" s="1"/>
      <c r="C57" s="3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2:27" ht="15.75" customHeight="1" x14ac:dyDescent="0.2">
      <c r="B58" s="1"/>
      <c r="C58" s="3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2:27" ht="15.75" customHeight="1" x14ac:dyDescent="0.2">
      <c r="B59" s="1"/>
      <c r="C59" s="3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2:27" ht="15.75" customHeight="1" x14ac:dyDescent="0.2">
      <c r="B60" s="1"/>
      <c r="C60" s="3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2:27" ht="15.75" customHeight="1" x14ac:dyDescent="0.2">
      <c r="B61" s="1"/>
      <c r="C61" s="3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2:27" ht="15.75" customHeight="1" x14ac:dyDescent="0.2">
      <c r="B62" s="1"/>
      <c r="C62" s="3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2:27" ht="15.75" customHeight="1" x14ac:dyDescent="0.2">
      <c r="B63" s="1"/>
      <c r="C63" s="3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2:27" ht="15.75" customHeight="1" x14ac:dyDescent="0.2">
      <c r="B64" s="1"/>
      <c r="C64" s="3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2:27" ht="15.75" customHeight="1" x14ac:dyDescent="0.2">
      <c r="B65" s="1"/>
      <c r="C65" s="3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2:27" ht="15.75" customHeight="1" x14ac:dyDescent="0.2">
      <c r="B66" s="1"/>
      <c r="C66" s="3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2:27" ht="15.75" customHeight="1" x14ac:dyDescent="0.2">
      <c r="B67" s="1"/>
      <c r="C67" s="3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2:27" ht="15.75" customHeight="1" x14ac:dyDescent="0.2">
      <c r="B68" s="1"/>
      <c r="C68" s="3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2:27" ht="15.75" customHeight="1" x14ac:dyDescent="0.2">
      <c r="B69" s="1"/>
      <c r="C69" s="3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2:27" ht="15.75" customHeight="1" x14ac:dyDescent="0.2">
      <c r="B70" s="1"/>
      <c r="C70" s="3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2:27" ht="15.75" customHeight="1" x14ac:dyDescent="0.2">
      <c r="B71" s="1"/>
      <c r="C71" s="3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2:27" ht="15.75" customHeight="1" x14ac:dyDescent="0.2">
      <c r="B72" s="1"/>
      <c r="C72" s="3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2:27" ht="15.75" customHeight="1" x14ac:dyDescent="0.2">
      <c r="B73" s="1"/>
      <c r="C73" s="3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2:27" ht="15.75" customHeight="1" x14ac:dyDescent="0.2">
      <c r="B74" s="1"/>
      <c r="C74" s="3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2:27" ht="15.75" customHeight="1" x14ac:dyDescent="0.2">
      <c r="B75" s="1"/>
      <c r="C75" s="3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2:27" ht="15.75" customHeight="1" x14ac:dyDescent="0.2">
      <c r="B76" s="1"/>
      <c r="C76" s="3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2:27" ht="15.75" customHeight="1" x14ac:dyDescent="0.2">
      <c r="B77" s="1"/>
      <c r="C77" s="3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2:27" ht="15.75" customHeight="1" x14ac:dyDescent="0.2">
      <c r="B78" s="1"/>
      <c r="C78" s="3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2:27" ht="15.75" customHeight="1" x14ac:dyDescent="0.2">
      <c r="B79" s="1"/>
      <c r="C79" s="3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2:27" ht="15.75" customHeight="1" x14ac:dyDescent="0.2">
      <c r="B80" s="1"/>
      <c r="C80" s="3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2:27" ht="15.75" customHeight="1" x14ac:dyDescent="0.2">
      <c r="B81" s="1"/>
      <c r="C81" s="3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2:27" ht="15.75" customHeight="1" x14ac:dyDescent="0.2">
      <c r="B82" s="1"/>
      <c r="C82" s="3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2:27" ht="15.75" customHeight="1" x14ac:dyDescent="0.2">
      <c r="B83" s="1"/>
      <c r="C83" s="3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2:27" ht="15.75" customHeight="1" x14ac:dyDescent="0.2">
      <c r="B84" s="1"/>
      <c r="C84" s="3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2:27" ht="15.75" customHeight="1" x14ac:dyDescent="0.2">
      <c r="B85" s="1"/>
      <c r="C85" s="3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2:27" ht="15.75" customHeight="1" x14ac:dyDescent="0.2">
      <c r="B86" s="1"/>
      <c r="C86" s="3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2:27" ht="15.75" customHeight="1" x14ac:dyDescent="0.2">
      <c r="B87" s="1"/>
      <c r="C87" s="3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2:27" ht="15.75" customHeight="1" x14ac:dyDescent="0.2">
      <c r="B88" s="1"/>
      <c r="C88" s="3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2:27" ht="15.75" customHeight="1" x14ac:dyDescent="0.2">
      <c r="B89" s="1"/>
      <c r="C89" s="3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2:27" ht="15.75" customHeight="1" x14ac:dyDescent="0.2">
      <c r="B90" s="1"/>
      <c r="C90" s="3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2:27" ht="15.75" customHeight="1" x14ac:dyDescent="0.2">
      <c r="B91" s="1"/>
      <c r="C91" s="3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2:27" ht="15.75" customHeight="1" x14ac:dyDescent="0.2">
      <c r="B92" s="1"/>
      <c r="C92" s="3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2:27" ht="15.75" customHeight="1" x14ac:dyDescent="0.2">
      <c r="B93" s="1"/>
      <c r="C93" s="3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2:27" ht="15.75" customHeight="1" x14ac:dyDescent="0.2">
      <c r="B94" s="1"/>
      <c r="C94" s="3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2:27" ht="15.75" customHeight="1" x14ac:dyDescent="0.2">
      <c r="B95" s="1"/>
      <c r="C95" s="3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2:27" ht="15.75" customHeight="1" x14ac:dyDescent="0.2">
      <c r="B96" s="1"/>
      <c r="C96" s="3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2:27" ht="15.75" customHeight="1" x14ac:dyDescent="0.2">
      <c r="B97" s="1"/>
      <c r="C97" s="3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2:27" ht="15.75" customHeight="1" x14ac:dyDescent="0.2">
      <c r="B98" s="1"/>
      <c r="C98" s="3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2:27" ht="15.75" customHeight="1" x14ac:dyDescent="0.2">
      <c r="B99" s="1"/>
      <c r="C99" s="3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2:27" ht="15.75" customHeight="1" x14ac:dyDescent="0.2">
      <c r="B100" s="1"/>
      <c r="C100" s="3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2:27" ht="15.75" customHeight="1" x14ac:dyDescent="0.2">
      <c r="B101" s="1"/>
      <c r="C101" s="3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2:27" ht="15.75" customHeight="1" x14ac:dyDescent="0.2">
      <c r="B102" s="1"/>
      <c r="C102" s="3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2:27" ht="15.75" customHeight="1" x14ac:dyDescent="0.2">
      <c r="B103" s="1"/>
      <c r="C103" s="3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2:27" ht="15.75" customHeight="1" x14ac:dyDescent="0.2">
      <c r="B104" s="1"/>
      <c r="C104" s="3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2:27" ht="15.75" customHeight="1" x14ac:dyDescent="0.2">
      <c r="B105" s="1"/>
      <c r="C105" s="3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2:27" ht="15.75" customHeight="1" x14ac:dyDescent="0.2">
      <c r="B106" s="1"/>
      <c r="C106" s="3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2:27" ht="15.75" customHeight="1" x14ac:dyDescent="0.2">
      <c r="B107" s="1"/>
      <c r="C107" s="3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2:27" ht="15.75" customHeight="1" x14ac:dyDescent="0.2">
      <c r="B108" s="1"/>
      <c r="C108" s="3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2:27" ht="15.75" customHeight="1" x14ac:dyDescent="0.2">
      <c r="B109" s="1"/>
      <c r="C109" s="3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2:27" ht="15.75" customHeight="1" x14ac:dyDescent="0.2">
      <c r="B110" s="1"/>
      <c r="C110" s="3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2:27" ht="15.75" customHeight="1" x14ac:dyDescent="0.2">
      <c r="B111" s="1"/>
      <c r="C111" s="3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2:27" ht="15.75" customHeight="1" x14ac:dyDescent="0.2">
      <c r="B112" s="1"/>
      <c r="C112" s="3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2:27" ht="15.75" customHeight="1" x14ac:dyDescent="0.2">
      <c r="B113" s="1"/>
      <c r="C113" s="3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2:27" ht="15.75" customHeight="1" x14ac:dyDescent="0.2">
      <c r="B114" s="1"/>
      <c r="C114" s="3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2:27" ht="15.75" customHeight="1" x14ac:dyDescent="0.2">
      <c r="B115" s="1"/>
      <c r="C115" s="3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2:27" ht="15.75" customHeight="1" x14ac:dyDescent="0.2">
      <c r="B116" s="1"/>
      <c r="C116" s="3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2:27" ht="15.75" customHeight="1" x14ac:dyDescent="0.2">
      <c r="B117" s="1"/>
      <c r="C117" s="3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2:27" ht="15.75" customHeight="1" x14ac:dyDescent="0.2">
      <c r="B118" s="1"/>
      <c r="C118" s="3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2:27" ht="15.75" customHeight="1" x14ac:dyDescent="0.2">
      <c r="B119" s="1"/>
      <c r="C119" s="3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2:27" ht="15.75" customHeight="1" x14ac:dyDescent="0.2">
      <c r="B120" s="1"/>
      <c r="C120" s="3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2:27" ht="15.75" customHeight="1" x14ac:dyDescent="0.2">
      <c r="B121" s="1"/>
      <c r="C121" s="3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2:27" ht="15.75" customHeight="1" x14ac:dyDescent="0.2">
      <c r="B122" s="1"/>
      <c r="C122" s="3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2:27" ht="15.75" customHeight="1" x14ac:dyDescent="0.2">
      <c r="B123" s="1"/>
      <c r="C123" s="3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2:27" ht="15.75" customHeight="1" x14ac:dyDescent="0.2">
      <c r="B124" s="1"/>
      <c r="C124" s="3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2:27" ht="15.75" customHeight="1" x14ac:dyDescent="0.2">
      <c r="B125" s="1"/>
      <c r="C125" s="3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2:27" ht="15.75" customHeight="1" x14ac:dyDescent="0.2">
      <c r="B126" s="1"/>
      <c r="C126" s="3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2:27" ht="15.75" customHeight="1" x14ac:dyDescent="0.2">
      <c r="B127" s="1"/>
      <c r="C127" s="3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2:27" ht="15.75" customHeight="1" x14ac:dyDescent="0.2">
      <c r="B128" s="1"/>
      <c r="C128" s="3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2:27" ht="15.75" customHeight="1" x14ac:dyDescent="0.2">
      <c r="B129" s="1"/>
      <c r="C129" s="3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2:27" ht="15.75" customHeight="1" x14ac:dyDescent="0.2">
      <c r="B130" s="1"/>
      <c r="C130" s="3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2:27" ht="15.75" customHeight="1" x14ac:dyDescent="0.2">
      <c r="B131" s="1"/>
      <c r="C131" s="3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2:27" ht="15.75" customHeight="1" x14ac:dyDescent="0.2">
      <c r="B132" s="1"/>
      <c r="C132" s="3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2:27" ht="15.75" customHeight="1" x14ac:dyDescent="0.2">
      <c r="B133" s="1"/>
      <c r="C133" s="3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2:27" ht="15.75" customHeight="1" x14ac:dyDescent="0.2">
      <c r="B134" s="1"/>
      <c r="C134" s="3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2:27" ht="15.75" customHeight="1" x14ac:dyDescent="0.2">
      <c r="B135" s="1"/>
      <c r="C135" s="3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2:27" ht="15.75" customHeight="1" x14ac:dyDescent="0.2">
      <c r="B136" s="1"/>
      <c r="C136" s="3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2:27" ht="15.75" customHeight="1" x14ac:dyDescent="0.2">
      <c r="B137" s="1"/>
      <c r="C137" s="3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2:27" ht="15.75" customHeight="1" x14ac:dyDescent="0.2">
      <c r="B138" s="1"/>
      <c r="C138" s="3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2:27" ht="15.75" customHeight="1" x14ac:dyDescent="0.2">
      <c r="B139" s="1"/>
      <c r="C139" s="3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2:27" ht="15.75" customHeight="1" x14ac:dyDescent="0.2">
      <c r="B140" s="1"/>
      <c r="C140" s="3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2:27" ht="15.75" customHeight="1" x14ac:dyDescent="0.2">
      <c r="B141" s="1"/>
      <c r="C141" s="3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2:27" ht="15.75" customHeight="1" x14ac:dyDescent="0.2">
      <c r="B142" s="1"/>
      <c r="C142" s="3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2:27" ht="15.75" customHeight="1" x14ac:dyDescent="0.2">
      <c r="B143" s="1"/>
      <c r="C143" s="3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2:27" ht="15.75" customHeight="1" x14ac:dyDescent="0.2">
      <c r="B144" s="1"/>
      <c r="C144" s="3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2:27" ht="15.75" customHeight="1" x14ac:dyDescent="0.2">
      <c r="B145" s="1"/>
      <c r="C145" s="3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2:27" ht="15.75" customHeight="1" x14ac:dyDescent="0.2">
      <c r="B146" s="1"/>
      <c r="C146" s="3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2:27" ht="15.75" customHeight="1" x14ac:dyDescent="0.2">
      <c r="B147" s="1"/>
      <c r="C147" s="3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2:27" ht="15.75" customHeight="1" x14ac:dyDescent="0.2">
      <c r="B148" s="1"/>
      <c r="C148" s="3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2:27" ht="15.75" customHeight="1" x14ac:dyDescent="0.2">
      <c r="B149" s="1"/>
      <c r="C149" s="3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2:27" ht="15.75" customHeight="1" x14ac:dyDescent="0.2">
      <c r="B150" s="1"/>
      <c r="C150" s="3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2:27" ht="15.75" customHeight="1" x14ac:dyDescent="0.2">
      <c r="B151" s="1"/>
      <c r="C151" s="3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2:27" ht="15.75" customHeight="1" x14ac:dyDescent="0.2">
      <c r="B152" s="1"/>
      <c r="C152" s="3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2:27" ht="15.75" customHeight="1" x14ac:dyDescent="0.2">
      <c r="B153" s="1"/>
      <c r="C153" s="3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2:27" ht="15.75" customHeight="1" x14ac:dyDescent="0.2">
      <c r="B154" s="1"/>
      <c r="C154" s="3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2:27" ht="15.75" customHeight="1" x14ac:dyDescent="0.2">
      <c r="B155" s="1"/>
      <c r="C155" s="3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2:27" ht="15.75" customHeight="1" x14ac:dyDescent="0.2">
      <c r="B156" s="1"/>
      <c r="C156" s="3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2:27" ht="15.75" customHeight="1" x14ac:dyDescent="0.2">
      <c r="B157" s="1"/>
      <c r="C157" s="3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2:27" ht="15.75" customHeight="1" x14ac:dyDescent="0.2">
      <c r="B158" s="1"/>
      <c r="C158" s="3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2:27" ht="15.75" customHeight="1" x14ac:dyDescent="0.2">
      <c r="B159" s="1"/>
      <c r="C159" s="3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2:27" ht="15.75" customHeight="1" x14ac:dyDescent="0.2">
      <c r="B160" s="1"/>
      <c r="C160" s="3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2:27" ht="15.75" customHeight="1" x14ac:dyDescent="0.2">
      <c r="B161" s="1"/>
      <c r="C161" s="3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2:27" ht="15.75" customHeight="1" x14ac:dyDescent="0.2">
      <c r="B162" s="1"/>
      <c r="C162" s="3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2:27" ht="15.75" customHeight="1" x14ac:dyDescent="0.2">
      <c r="B163" s="1"/>
      <c r="C163" s="3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2:27" ht="15.75" customHeight="1" x14ac:dyDescent="0.2">
      <c r="B164" s="1"/>
      <c r="C164" s="3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2:27" ht="15.75" customHeight="1" x14ac:dyDescent="0.2">
      <c r="B165" s="1"/>
      <c r="C165" s="3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2:27" ht="15.75" customHeight="1" x14ac:dyDescent="0.2">
      <c r="B166" s="1"/>
      <c r="C166" s="3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2:27" ht="15.75" customHeight="1" x14ac:dyDescent="0.2">
      <c r="B167" s="1"/>
      <c r="C167" s="3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2:27" ht="15.75" customHeight="1" x14ac:dyDescent="0.2">
      <c r="B168" s="1"/>
      <c r="C168" s="3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2:27" ht="15.75" customHeight="1" x14ac:dyDescent="0.2">
      <c r="B169" s="1"/>
      <c r="C169" s="3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2:27" ht="15.75" customHeight="1" x14ac:dyDescent="0.2">
      <c r="B170" s="1"/>
      <c r="C170" s="3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2:27" ht="15.75" customHeight="1" x14ac:dyDescent="0.2">
      <c r="B171" s="1"/>
      <c r="C171" s="3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2:27" ht="15.75" customHeight="1" x14ac:dyDescent="0.2">
      <c r="B172" s="1"/>
      <c r="C172" s="3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2:27" ht="15.75" customHeight="1" x14ac:dyDescent="0.2">
      <c r="B173" s="1"/>
      <c r="C173" s="3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2:27" ht="15.75" customHeight="1" x14ac:dyDescent="0.2">
      <c r="B174" s="1"/>
      <c r="C174" s="3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2:27" ht="15.75" customHeight="1" x14ac:dyDescent="0.2">
      <c r="B175" s="1"/>
      <c r="C175" s="3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2:27" ht="15.75" customHeight="1" x14ac:dyDescent="0.2">
      <c r="B176" s="1"/>
      <c r="C176" s="3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2:27" ht="15.75" customHeight="1" x14ac:dyDescent="0.2">
      <c r="B177" s="1"/>
      <c r="C177" s="3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2:27" ht="15.75" customHeight="1" x14ac:dyDescent="0.2">
      <c r="B178" s="1"/>
      <c r="C178" s="3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2:27" ht="15.75" customHeight="1" x14ac:dyDescent="0.2">
      <c r="B179" s="1"/>
      <c r="C179" s="3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2:27" ht="15.75" customHeight="1" x14ac:dyDescent="0.2">
      <c r="B180" s="1"/>
      <c r="C180" s="3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2:27" ht="15.75" customHeight="1" x14ac:dyDescent="0.2">
      <c r="B181" s="1"/>
      <c r="C181" s="3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2:27" ht="15.75" customHeight="1" x14ac:dyDescent="0.2">
      <c r="B182" s="1"/>
      <c r="C182" s="3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2:27" ht="15.75" customHeight="1" x14ac:dyDescent="0.2">
      <c r="B183" s="1"/>
      <c r="C183" s="3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2:27" ht="15.75" customHeight="1" x14ac:dyDescent="0.2">
      <c r="B184" s="1"/>
      <c r="C184" s="3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2:27" ht="15.75" customHeight="1" x14ac:dyDescent="0.2">
      <c r="B185" s="1"/>
      <c r="C185" s="3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2:27" ht="15.75" customHeight="1" x14ac:dyDescent="0.2">
      <c r="B186" s="1"/>
      <c r="C186" s="3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2:27" ht="15.75" customHeight="1" x14ac:dyDescent="0.2">
      <c r="B187" s="1"/>
      <c r="C187" s="3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2:27" ht="15.75" customHeight="1" x14ac:dyDescent="0.2">
      <c r="B188" s="1"/>
      <c r="C188" s="3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2:27" ht="15.75" customHeight="1" x14ac:dyDescent="0.2">
      <c r="B189" s="1"/>
      <c r="C189" s="3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2:27" ht="15.75" customHeight="1" x14ac:dyDescent="0.2">
      <c r="B190" s="1"/>
      <c r="C190" s="3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2:27" ht="15.75" customHeight="1" x14ac:dyDescent="0.2">
      <c r="B191" s="1"/>
      <c r="C191" s="3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2:27" ht="15.75" customHeight="1" x14ac:dyDescent="0.2">
      <c r="B192" s="1"/>
      <c r="C192" s="3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2:27" ht="15.75" customHeight="1" x14ac:dyDescent="0.2">
      <c r="B193" s="1"/>
      <c r="C193" s="3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2:27" ht="15.75" customHeight="1" x14ac:dyDescent="0.2">
      <c r="B194" s="1"/>
      <c r="C194" s="3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2:27" ht="15.75" customHeight="1" x14ac:dyDescent="0.2">
      <c r="B195" s="1"/>
      <c r="C195" s="3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2:27" ht="15.75" customHeight="1" x14ac:dyDescent="0.2">
      <c r="B196" s="1"/>
      <c r="C196" s="3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2:27" ht="15.75" customHeight="1" x14ac:dyDescent="0.2">
      <c r="B197" s="1"/>
      <c r="C197" s="3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2:27" ht="15.75" customHeight="1" x14ac:dyDescent="0.2">
      <c r="B198" s="1"/>
      <c r="C198" s="3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2:27" ht="15.75" customHeight="1" x14ac:dyDescent="0.2">
      <c r="B199" s="1"/>
      <c r="C199" s="3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2:27" ht="15.75" customHeight="1" x14ac:dyDescent="0.2">
      <c r="B200" s="1"/>
      <c r="C200" s="3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2:27" ht="15.75" customHeight="1" x14ac:dyDescent="0.2">
      <c r="B201" s="1"/>
      <c r="C201" s="3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2:27" ht="15.75" customHeight="1" x14ac:dyDescent="0.2">
      <c r="B202" s="1"/>
      <c r="C202" s="3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2:27" ht="15.75" customHeight="1" x14ac:dyDescent="0.2">
      <c r="B203" s="1"/>
      <c r="C203" s="3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2:27" ht="15.75" customHeight="1" x14ac:dyDescent="0.2">
      <c r="B204" s="1"/>
      <c r="C204" s="3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2:27" ht="15.75" customHeight="1" x14ac:dyDescent="0.2">
      <c r="B205" s="1"/>
      <c r="C205" s="3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2:27" ht="15.75" customHeight="1" x14ac:dyDescent="0.2">
      <c r="B206" s="1"/>
      <c r="C206" s="3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2:27" ht="15.75" customHeight="1" x14ac:dyDescent="0.2">
      <c r="B207" s="1"/>
      <c r="C207" s="3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2:27" ht="15.75" customHeight="1" x14ac:dyDescent="0.2">
      <c r="B208" s="1"/>
      <c r="C208" s="3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2:27" ht="15.75" customHeight="1" x14ac:dyDescent="0.2">
      <c r="B209" s="1"/>
      <c r="C209" s="3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2:27" ht="15.75" customHeight="1" x14ac:dyDescent="0.2">
      <c r="B210" s="1"/>
      <c r="C210" s="3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2:27" ht="15.75" customHeight="1" x14ac:dyDescent="0.2">
      <c r="B211" s="1"/>
      <c r="C211" s="3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2:27" ht="15.75" customHeight="1" x14ac:dyDescent="0.2">
      <c r="B212" s="1"/>
      <c r="C212" s="3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2:27" ht="15.75" customHeight="1" x14ac:dyDescent="0.2">
      <c r="B213" s="1"/>
      <c r="C213" s="3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2:27" ht="15.75" customHeight="1" x14ac:dyDescent="0.2">
      <c r="B214" s="1"/>
      <c r="C214" s="3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2:27" ht="15.75" customHeight="1" x14ac:dyDescent="0.2">
      <c r="B215" s="1"/>
      <c r="C215" s="3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2:27" ht="15.75" customHeight="1" x14ac:dyDescent="0.2">
      <c r="B216" s="1"/>
      <c r="C216" s="3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2:27" ht="15.75" customHeight="1" x14ac:dyDescent="0.2">
      <c r="B217" s="1"/>
      <c r="C217" s="3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2:27" ht="15.75" customHeight="1" x14ac:dyDescent="0.2">
      <c r="B218" s="1"/>
      <c r="C218" s="3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2:27" ht="15.75" customHeight="1" x14ac:dyDescent="0.2">
      <c r="B219" s="1"/>
      <c r="C219" s="3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2:27" ht="15.75" customHeight="1" x14ac:dyDescent="0.2">
      <c r="B220" s="1"/>
      <c r="C220" s="3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2:27" ht="15.75" customHeight="1" x14ac:dyDescent="0.2">
      <c r="B221" s="1"/>
      <c r="C221" s="3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2:27" ht="15.75" customHeight="1" x14ac:dyDescent="0.2">
      <c r="B222" s="1"/>
      <c r="C222" s="3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2:27" ht="15.75" customHeight="1" x14ac:dyDescent="0.2">
      <c r="B223" s="1"/>
      <c r="C223" s="3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2:27" ht="15.75" customHeight="1" x14ac:dyDescent="0.2">
      <c r="B224" s="1"/>
      <c r="C224" s="3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2:27" ht="15.75" customHeight="1" x14ac:dyDescent="0.2">
      <c r="B225" s="1"/>
      <c r="C225" s="3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2:27" ht="15.75" customHeight="1" x14ac:dyDescent="0.2">
      <c r="B226" s="1"/>
      <c r="C226" s="3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2:27" ht="15.75" customHeight="1" x14ac:dyDescent="0.2">
      <c r="B227" s="1"/>
      <c r="C227" s="3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2:27" ht="15.75" customHeight="1" x14ac:dyDescent="0.2">
      <c r="B228" s="1"/>
      <c r="C228" s="3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2:27" ht="15.75" customHeight="1" x14ac:dyDescent="0.2">
      <c r="B229" s="1"/>
      <c r="C229" s="3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2:27" ht="15.75" customHeight="1" x14ac:dyDescent="0.2">
      <c r="B230" s="1"/>
      <c r="C230" s="3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2:27" ht="15.75" customHeight="1" x14ac:dyDescent="0.2"/>
    <row r="232" spans="2:27" ht="15.75" customHeight="1" x14ac:dyDescent="0.2"/>
    <row r="233" spans="2:27" ht="15.75" customHeight="1" x14ac:dyDescent="0.2"/>
    <row r="234" spans="2:27" ht="15.75" customHeight="1" x14ac:dyDescent="0.2"/>
    <row r="235" spans="2:27" ht="15.75" customHeight="1" x14ac:dyDescent="0.2"/>
    <row r="236" spans="2:27" ht="15.75" customHeight="1" x14ac:dyDescent="0.2"/>
    <row r="237" spans="2:27" ht="15.75" customHeight="1" x14ac:dyDescent="0.2"/>
    <row r="238" spans="2:27" ht="15.75" customHeight="1" x14ac:dyDescent="0.2"/>
    <row r="239" spans="2:27" ht="15.75" customHeight="1" x14ac:dyDescent="0.2"/>
    <row r="240" spans="2:27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algorithmName="SHA-512" hashValue="LTcokdbYx1XfwN9d7WqtT2yciOR/KqreGALRxfbR/0fc1y7Wk0TnExG65Ozn+Wig0hoZdZv40S0mZaAiLJGIbA==" saltValue="kxLQriX3OTaYqwpA6GTVQA==" spinCount="100000" sheet="1" objects="1" scenarios="1"/>
  <mergeCells count="15">
    <mergeCell ref="C28:D28"/>
    <mergeCell ref="C29:D29"/>
    <mergeCell ref="C30:D30"/>
    <mergeCell ref="B2:I2"/>
    <mergeCell ref="B3:I3"/>
    <mergeCell ref="B4:I4"/>
    <mergeCell ref="G7:I7"/>
    <mergeCell ref="B9:I9"/>
    <mergeCell ref="B17:I17"/>
    <mergeCell ref="B21:H21"/>
    <mergeCell ref="B22:H22"/>
    <mergeCell ref="B23:H23"/>
    <mergeCell ref="B25:D25"/>
    <mergeCell ref="C26:D26"/>
    <mergeCell ref="C27:D27"/>
  </mergeCells>
  <pageMargins left="0.7" right="0.7" top="0.75" bottom="0.75" header="0" footer="0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DD255881D5E446A776E017924A58F3" ma:contentTypeVersion="13" ma:contentTypeDescription="Een nieuw document maken." ma:contentTypeScope="" ma:versionID="235a5e448619482305a2b4a33c6df7b8">
  <xsd:schema xmlns:xsd="http://www.w3.org/2001/XMLSchema" xmlns:xs="http://www.w3.org/2001/XMLSchema" xmlns:p="http://schemas.microsoft.com/office/2006/metadata/properties" xmlns:ns2="df334da4-c630-45b1-95f0-858e998e8867" xmlns:ns3="118699ed-b0bb-4314-a950-7636bf7a902d" targetNamespace="http://schemas.microsoft.com/office/2006/metadata/properties" ma:root="true" ma:fieldsID="a723918d95c82dc1450ce94b2d082450" ns2:_="" ns3:_="">
    <xsd:import namespace="df334da4-c630-45b1-95f0-858e998e8867"/>
    <xsd:import namespace="118699ed-b0bb-4314-a950-7636bf7a902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34da4-c630-45b1-95f0-858e998e88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8699ed-b0bb-4314-a950-7636bf7a90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20384A-AECC-4F24-9E00-A1B5E41F142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898244D-DFAD-4C22-A3E6-18606B2E02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399453-1215-4DF7-9CEB-9B8149AEF9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334da4-c630-45b1-95f0-858e998e8867"/>
    <ds:schemaRef ds:uri="118699ed-b0bb-4314-a950-7636bf7a90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Lieke Hekers</dc:creator>
  <cp:lastModifiedBy>Lieke Hekers</cp:lastModifiedBy>
  <dcterms:created xsi:type="dcterms:W3CDTF">2022-01-11T13:59:43Z</dcterms:created>
  <dcterms:modified xsi:type="dcterms:W3CDTF">2022-01-28T19:49:25Z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0x010100C2DD255881D5E446A776E017924A58F3</vt:lpwstr>
  </property>
</Properties>
</file>