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ersgroup\FSO\7_Inkoop\1. Aanbestedingen en projecten\1. Aanbestedingen\20210301 - IS-JG -Vloerbedekking\3. Aanbestedingsdocumenten\2. Upload Tenderned documenten\"/>
    </mc:Choice>
  </mc:AlternateContent>
  <xr:revisionPtr revIDLastSave="0" documentId="13_ncr:1_{A5AB7288-7127-46CD-B0F8-FDD2E88F53D1}" xr6:coauthVersionLast="47" xr6:coauthVersionMax="47" xr10:uidLastSave="{00000000-0000-0000-0000-000000000000}"/>
  <bookViews>
    <workbookView xWindow="-28590" yWindow="-1920" windowWidth="21870" windowHeight="16800" xr2:uid="{00000000-000D-0000-FFFF-FFFF00000000}"/>
  </bookViews>
  <sheets>
    <sheet name="Saxion Prijzenblad" sheetId="1" r:id="rId1"/>
    <sheet name="Tabblad Assortiment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H16" i="1"/>
  <c r="H19" i="1"/>
  <c r="H27" i="1"/>
  <c r="H21" i="1" l="1"/>
  <c r="H11" i="1" l="1"/>
  <c r="H26" i="1"/>
  <c r="H14" i="1"/>
  <c r="H10" i="1" l="1"/>
  <c r="H12" i="1"/>
  <c r="H8" i="1" l="1"/>
  <c r="H9" i="1"/>
  <c r="H13" i="1"/>
  <c r="H18" i="1"/>
  <c r="H20" i="1"/>
  <c r="H22" i="1"/>
  <c r="H23" i="1"/>
  <c r="H24" i="1"/>
  <c r="H25" i="1"/>
  <c r="H6" i="1" l="1"/>
  <c r="H7" i="1"/>
  <c r="H30" i="1" l="1"/>
</calcChain>
</file>

<file path=xl/sharedStrings.xml><?xml version="1.0" encoding="utf-8"?>
<sst xmlns="http://schemas.openxmlformats.org/spreadsheetml/2006/main" count="96" uniqueCount="73">
  <si>
    <t xml:space="preserve">Bijlage 4 Prijzenblad EA Vloerbedekking Saxion </t>
  </si>
  <si>
    <t>Type</t>
  </si>
  <si>
    <t>Omschrijving</t>
  </si>
  <si>
    <t>Merk</t>
  </si>
  <si>
    <t>Specificatie</t>
  </si>
  <si>
    <t>Weging</t>
  </si>
  <si>
    <t>BTW tarief</t>
  </si>
  <si>
    <t>Merk alternatief</t>
  </si>
  <si>
    <t>Type alternatief</t>
  </si>
  <si>
    <t>Materiaal</t>
  </si>
  <si>
    <t>Marmoleum</t>
  </si>
  <si>
    <t>tarief per m2, conform merk en type</t>
  </si>
  <si>
    <t>Forbo</t>
  </si>
  <si>
    <t>Real / Fresco</t>
  </si>
  <si>
    <t>dikte minimaal 2,5mm</t>
  </si>
  <si>
    <t>PVC</t>
  </si>
  <si>
    <t>Leoxx</t>
  </si>
  <si>
    <t>Expona</t>
  </si>
  <si>
    <t>toplaag minimaal 0,4mm</t>
  </si>
  <si>
    <t>Vloercoating</t>
  </si>
  <si>
    <t>Ep3900</t>
  </si>
  <si>
    <t>standaard grijs</t>
  </si>
  <si>
    <t>Tapijt</t>
  </si>
  <si>
    <t>Desso</t>
  </si>
  <si>
    <t>Airmaster tegels</t>
  </si>
  <si>
    <t>Flotex</t>
  </si>
  <si>
    <t xml:space="preserve">breed 200cm </t>
  </si>
  <si>
    <t>Droogloopmat</t>
  </si>
  <si>
    <t>Coral</t>
  </si>
  <si>
    <t>type classic</t>
  </si>
  <si>
    <t>homogeen vinyl</t>
  </si>
  <si>
    <t>Tarkett</t>
  </si>
  <si>
    <t>Tarkett iq eminent</t>
  </si>
  <si>
    <t xml:space="preserve">plinten type 1 </t>
  </si>
  <si>
    <t>tarief per strekkende meter. Harde kernplint zwart van hoge(1) kwaliteit. Hoogte 5cm</t>
  </si>
  <si>
    <t>plinten type 2</t>
  </si>
  <si>
    <t>tarief per strekkende meter. Plinten met een zachte kern van voldoende(2) kwaliteit. 
Hoogte 10cm.</t>
  </si>
  <si>
    <t>Strips alumunium</t>
  </si>
  <si>
    <t>tarief per strekkende meter</t>
  </si>
  <si>
    <t>Strips WX zwart</t>
  </si>
  <si>
    <t>Werkzaamheden (tarieven inclusief alle voorkomende kosten)</t>
  </si>
  <si>
    <t>Leggen zachte vloer tegels</t>
  </si>
  <si>
    <t>tarief per m2</t>
  </si>
  <si>
    <t>Leggen zachte vloer regulier</t>
  </si>
  <si>
    <t>Leggen harde vloeren (3)</t>
  </si>
  <si>
    <t>Extra toeslag voor ruimten met extra snijverlies (ovale of ronde ruimten)</t>
  </si>
  <si>
    <t>toeslag in euro's per m2 bovenop het tarief voor het materiaal en het leggen van zachte, respectievelijk harde vloeren</t>
  </si>
  <si>
    <t>Gietvloer aanbrengen (4)</t>
  </si>
  <si>
    <t>Egaliseren (5)</t>
  </si>
  <si>
    <t>Verwijderen van huidige vloer gelijmd</t>
  </si>
  <si>
    <t>Verwijderen van huidige vloer niet gelijmd</t>
  </si>
  <si>
    <t>Zetten plinten harde kern</t>
  </si>
  <si>
    <t>Zetten plinten zachte kern</t>
  </si>
  <si>
    <t>Toeslag zaterdag</t>
  </si>
  <si>
    <t xml:space="preserve">Percentage dat bovenop de kosten voor werkzaamheden kan worden gerekend op zaterdagen. </t>
  </si>
  <si>
    <t>Toeslag zondag en officiele feestdagen</t>
  </si>
  <si>
    <t>Percentage dat bovenop de kosten voor werkzaamheden kan worden gerekend op zondagen en officiele feestdagen.</t>
  </si>
  <si>
    <t xml:space="preserve">Inschrijvingsprijs </t>
  </si>
  <si>
    <t>Bijlage 1 Prijzenblad EA Vloerbedekking Saxion -tabblad assortiment</t>
  </si>
  <si>
    <t>Type vloerbedekking</t>
  </si>
  <si>
    <t>Omschrijving specificatie</t>
  </si>
  <si>
    <t>Prijs per m2 / strekkende meter (plinten) exclusief BTW</t>
  </si>
  <si>
    <t>Alleen de geel gearceerde vakken invullen</t>
  </si>
  <si>
    <t>Prijs per m2 strekkende meter (plinten) exclusief btw</t>
  </si>
  <si>
    <t>Totaalprijs excl. btw</t>
  </si>
  <si>
    <t>Opmerkingen</t>
  </si>
  <si>
    <r>
      <rPr>
        <b/>
        <sz val="11"/>
        <rFont val="Calibri"/>
        <family val="2"/>
        <scheme val="minor"/>
      </rPr>
      <t>Let op!</t>
    </r>
    <r>
      <rPr>
        <sz val="11"/>
        <rFont val="Calibri"/>
        <family val="2"/>
        <scheme val="minor"/>
      </rPr>
      <t xml:space="preserve"> Inschrijver dient het tabblad 'Assortiment' zo volledig mogelijk in te vullen met het assortiment dat relevant is voor Saxion.</t>
    </r>
  </si>
  <si>
    <r>
      <rPr>
        <b/>
        <sz val="11"/>
        <rFont val="Calibri"/>
        <family val="2"/>
        <scheme val="minor"/>
      </rPr>
      <t>(1)</t>
    </r>
    <r>
      <rPr>
        <sz val="11"/>
        <rFont val="Calibri"/>
        <family val="2"/>
        <scheme val="minor"/>
      </rPr>
      <t xml:space="preserve"> De plinten moeten stootvast zijn en geschikt voor het gebruik binnen een schoolgebouw. Dit moeten zwarte plinten van het materiaal kunststof zijn</t>
    </r>
  </si>
  <si>
    <r>
      <rPr>
        <b/>
        <sz val="11"/>
        <rFont val="Calibri"/>
        <family val="2"/>
        <scheme val="minor"/>
      </rPr>
      <t>(2)</t>
    </r>
    <r>
      <rPr>
        <sz val="11"/>
        <rFont val="Calibri"/>
        <family val="2"/>
        <scheme val="minor"/>
      </rPr>
      <t xml:space="preserve"> De plinten moeten stootvast zijn en geschikt voor het gebruik binnen een schoolgebouw. De plinten mogen niet krimpgevoelig te zijn.</t>
    </r>
  </si>
  <si>
    <r>
      <rPr>
        <b/>
        <sz val="11"/>
        <rFont val="Calibri"/>
        <family val="2"/>
        <scheme val="minor"/>
      </rPr>
      <t>(3)</t>
    </r>
    <r>
      <rPr>
        <sz val="11"/>
        <rFont val="Calibri"/>
        <family val="2"/>
        <scheme val="minor"/>
      </rPr>
      <t xml:space="preserve"> De prijs dient gebaseerd te op een gemiddelde tariefstelling van verschillende vloeren op basis van de ervaring van de Inschrijver. De randen van marmoleul en vinyl dienen altijd gelast te zijn.</t>
    </r>
  </si>
  <si>
    <r>
      <rPr>
        <b/>
        <sz val="11"/>
        <rFont val="Calibri"/>
        <family val="2"/>
        <scheme val="minor"/>
      </rPr>
      <t>(4)</t>
    </r>
    <r>
      <rPr>
        <sz val="11"/>
        <rFont val="Calibri"/>
        <family val="2"/>
        <scheme val="minor"/>
      </rPr>
      <t xml:space="preserve"> Hiermee wordt bedoelt het aanbrengen van vloercoating.</t>
    </r>
  </si>
  <si>
    <r>
      <rPr>
        <b/>
        <sz val="11"/>
        <rFont val="Calibri"/>
        <family val="2"/>
        <scheme val="minor"/>
      </rPr>
      <t>(5)</t>
    </r>
    <r>
      <rPr>
        <sz val="11"/>
        <rFont val="Calibri"/>
        <family val="2"/>
        <scheme val="minor"/>
      </rPr>
      <t xml:space="preserve"> Inschrijver dient uit te gaan van zand cement als ondergrond. Indien egaliseren aan de orde is, dient te worden uitgegaan van minimaal 1,5 tot 2 millimeter</t>
    </r>
  </si>
  <si>
    <t xml:space="preserve">Inschrijver vult in kolom J en K het merk en type in voor het alternatief uit kolom C en D indien deze niet in het assortiment van Inschrijver zit. De kwaliteit van het alternatieve product is minimaal gelijk of beter dan de genoemde producten in kolom C en D. Inschrijver dient dit aan te kunnen tonen.
De prijs voor het alternatieve product dient in kolom F te worden ingevuld.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</si>
</sst>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20"/>
      <name val="Calibri"/>
      <family val="2"/>
      <scheme val="minor"/>
    </font>
    <font>
      <b/>
      <sz val="2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C8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/>
      <top style="thin">
        <color auto="1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5" fillId="2" borderId="0" xfId="0" applyFont="1" applyFill="1" applyAlignment="1" applyProtection="1"/>
    <xf numFmtId="0" fontId="2" fillId="2" borderId="0" xfId="0" applyFont="1" applyFill="1" applyAlignment="1" applyProtection="1">
      <alignment wrapText="1"/>
      <protection hidden="1"/>
    </xf>
    <xf numFmtId="0" fontId="2" fillId="2" borderId="0" xfId="0" applyFont="1" applyFill="1" applyProtection="1">
      <protection hidden="1"/>
    </xf>
    <xf numFmtId="0" fontId="4" fillId="2" borderId="0" xfId="0" applyFont="1" applyFill="1" applyAlignment="1" applyProtection="1">
      <alignment wrapText="1"/>
      <protection hidden="1"/>
    </xf>
    <xf numFmtId="0" fontId="1" fillId="2" borderId="0" xfId="0" applyFont="1" applyFill="1" applyAlignment="1" applyProtection="1">
      <alignment wrapText="1"/>
      <protection hidden="1"/>
    </xf>
    <xf numFmtId="0" fontId="1" fillId="3" borderId="1" xfId="0" applyFont="1" applyFill="1" applyBorder="1" applyAlignment="1" applyProtection="1">
      <alignment vertical="top"/>
      <protection hidden="1"/>
    </xf>
    <xf numFmtId="0" fontId="2" fillId="2" borderId="1" xfId="0" applyFont="1" applyFill="1" applyBorder="1" applyAlignment="1" applyProtection="1">
      <alignment vertical="top" wrapText="1"/>
      <protection hidden="1"/>
    </xf>
    <xf numFmtId="0" fontId="2" fillId="2" borderId="1" xfId="0" applyFont="1" applyFill="1" applyBorder="1" applyAlignment="1" applyProtection="1">
      <alignment vertical="top"/>
      <protection hidden="1"/>
    </xf>
    <xf numFmtId="164" fontId="2" fillId="2" borderId="1" xfId="0" applyNumberFormat="1" applyFont="1" applyFill="1" applyBorder="1" applyAlignment="1" applyProtection="1">
      <alignment horizontal="right"/>
      <protection hidden="1"/>
    </xf>
    <xf numFmtId="9" fontId="2" fillId="3" borderId="1" xfId="0" applyNumberFormat="1" applyFont="1" applyFill="1" applyBorder="1" applyAlignment="1" applyProtection="1">
      <alignment horizontal="right" vertical="top"/>
      <protection hidden="1"/>
    </xf>
    <xf numFmtId="0" fontId="2" fillId="3" borderId="1" xfId="0" applyFont="1" applyFill="1" applyBorder="1" applyAlignment="1" applyProtection="1">
      <alignment horizontal="right" vertical="top"/>
      <protection hidden="1"/>
    </xf>
    <xf numFmtId="0" fontId="2" fillId="2" borderId="1" xfId="0" applyFont="1" applyFill="1" applyBorder="1" applyAlignment="1" applyProtection="1">
      <alignment horizontal="left" vertical="top" wrapText="1"/>
      <protection hidden="1"/>
    </xf>
    <xf numFmtId="0" fontId="2" fillId="3" borderId="1" xfId="0" applyFont="1" applyFill="1" applyBorder="1" applyAlignment="1" applyProtection="1">
      <alignment horizontal="right"/>
      <protection hidden="1"/>
    </xf>
    <xf numFmtId="0" fontId="2" fillId="4" borderId="1" xfId="0" applyFont="1" applyFill="1" applyBorder="1" applyAlignment="1" applyProtection="1">
      <alignment vertical="top"/>
      <protection hidden="1"/>
    </xf>
    <xf numFmtId="0" fontId="2" fillId="4" borderId="1" xfId="0" applyFont="1" applyFill="1" applyBorder="1" applyProtection="1">
      <protection hidden="1"/>
    </xf>
    <xf numFmtId="0" fontId="1" fillId="4" borderId="1" xfId="0" applyFont="1" applyFill="1" applyBorder="1" applyAlignment="1" applyProtection="1">
      <alignment vertical="top"/>
      <protection hidden="1"/>
    </xf>
    <xf numFmtId="0" fontId="1" fillId="4" borderId="1" xfId="0" applyFont="1" applyFill="1" applyBorder="1" applyAlignment="1" applyProtection="1">
      <alignment vertical="top" wrapText="1"/>
      <protection hidden="1"/>
    </xf>
    <xf numFmtId="0" fontId="3" fillId="4" borderId="1" xfId="0" applyFont="1" applyFill="1" applyBorder="1" applyAlignment="1" applyProtection="1">
      <alignment vertical="top" wrapText="1"/>
      <protection hidden="1"/>
    </xf>
    <xf numFmtId="2" fontId="2" fillId="4" borderId="1" xfId="0" applyNumberFormat="1" applyFont="1" applyFill="1" applyBorder="1" applyAlignment="1" applyProtection="1">
      <alignment horizontal="right"/>
      <protection hidden="1"/>
    </xf>
    <xf numFmtId="164" fontId="2" fillId="4" borderId="1" xfId="0" applyNumberFormat="1" applyFont="1" applyFill="1" applyBorder="1" applyAlignment="1" applyProtection="1">
      <alignment horizontal="right"/>
      <protection hidden="1"/>
    </xf>
    <xf numFmtId="0" fontId="2" fillId="4" borderId="1" xfId="0" applyFont="1" applyFill="1" applyBorder="1" applyAlignment="1" applyProtection="1">
      <alignment horizontal="right"/>
      <protection hidden="1"/>
    </xf>
    <xf numFmtId="164" fontId="1" fillId="4" borderId="1" xfId="0" applyNumberFormat="1" applyFont="1" applyFill="1" applyBorder="1" applyAlignment="1" applyProtection="1">
      <alignment horizontal="right"/>
      <protection hidden="1"/>
    </xf>
    <xf numFmtId="0" fontId="1" fillId="4" borderId="1" xfId="0" applyFont="1" applyFill="1" applyBorder="1" applyAlignment="1" applyProtection="1">
      <alignment wrapText="1"/>
      <protection hidden="1"/>
    </xf>
    <xf numFmtId="0" fontId="2" fillId="4" borderId="1" xfId="0" applyFont="1" applyFill="1" applyBorder="1" applyAlignment="1" applyProtection="1">
      <alignment wrapText="1"/>
      <protection hidden="1"/>
    </xf>
    <xf numFmtId="0" fontId="2" fillId="4" borderId="1" xfId="0" applyFont="1" applyFill="1" applyBorder="1" applyAlignment="1" applyProtection="1">
      <alignment vertical="top" wrapText="1"/>
      <protection hidden="1"/>
    </xf>
    <xf numFmtId="2" fontId="6" fillId="2" borderId="1" xfId="0" applyNumberFormat="1" applyFont="1" applyFill="1" applyBorder="1" applyAlignment="1" applyProtection="1">
      <alignment horizontal="right"/>
      <protection hidden="1"/>
    </xf>
    <xf numFmtId="2" fontId="6" fillId="4" borderId="1" xfId="0" applyNumberFormat="1" applyFont="1" applyFill="1" applyBorder="1" applyAlignment="1" applyProtection="1">
      <alignment horizontal="right"/>
      <protection hidden="1"/>
    </xf>
    <xf numFmtId="0" fontId="8" fillId="2" borderId="0" xfId="0" applyFont="1" applyFill="1" applyAlignment="1" applyProtection="1">
      <protection hidden="1"/>
    </xf>
    <xf numFmtId="0" fontId="9" fillId="2" borderId="0" xfId="0" applyFont="1" applyFill="1" applyAlignment="1" applyProtection="1"/>
    <xf numFmtId="0" fontId="1" fillId="4" borderId="1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/>
    </xf>
    <xf numFmtId="164" fontId="2" fillId="5" borderId="1" xfId="0" applyNumberFormat="1" applyFont="1" applyFill="1" applyBorder="1" applyAlignment="1" applyProtection="1">
      <alignment horizontal="right"/>
      <protection locked="0" hidden="1"/>
    </xf>
    <xf numFmtId="164" fontId="2" fillId="5" borderId="1" xfId="0" applyNumberFormat="1" applyFont="1" applyFill="1" applyBorder="1" applyAlignment="1" applyProtection="1">
      <alignment horizontal="right"/>
      <protection hidden="1"/>
    </xf>
    <xf numFmtId="9" fontId="2" fillId="5" borderId="1" xfId="0" applyNumberFormat="1" applyFont="1" applyFill="1" applyBorder="1" applyAlignment="1" applyProtection="1">
      <alignment horizontal="right"/>
      <protection locked="0" hidden="1"/>
    </xf>
    <xf numFmtId="0" fontId="2" fillId="5" borderId="1" xfId="0" applyFont="1" applyFill="1" applyBorder="1" applyAlignment="1" applyProtection="1">
      <alignment vertical="top"/>
      <protection locked="0" hidden="1"/>
    </xf>
    <xf numFmtId="0" fontId="0" fillId="5" borderId="1" xfId="0" applyFill="1" applyBorder="1"/>
    <xf numFmtId="0" fontId="2" fillId="2" borderId="2" xfId="0" applyFont="1" applyFill="1" applyBorder="1" applyAlignment="1" applyProtection="1">
      <alignment wrapText="1"/>
      <protection hidden="1"/>
    </xf>
    <xf numFmtId="0" fontId="2" fillId="2" borderId="3" xfId="0" applyFont="1" applyFill="1" applyBorder="1" applyProtection="1">
      <protection hidden="1"/>
    </xf>
    <xf numFmtId="0" fontId="2" fillId="2" borderId="4" xfId="0" applyFont="1" applyFill="1" applyBorder="1" applyAlignment="1" applyProtection="1">
      <alignment wrapText="1"/>
      <protection hidden="1"/>
    </xf>
    <xf numFmtId="0" fontId="2" fillId="2" borderId="5" xfId="0" applyFont="1" applyFill="1" applyBorder="1" applyAlignment="1" applyProtection="1">
      <alignment wrapText="1"/>
      <protection hidden="1"/>
    </xf>
    <xf numFmtId="0" fontId="2" fillId="2" borderId="6" xfId="0" applyFont="1" applyFill="1" applyBorder="1" applyAlignment="1" applyProtection="1">
      <alignment wrapText="1"/>
      <protection hidden="1"/>
    </xf>
    <xf numFmtId="0" fontId="2" fillId="2" borderId="7" xfId="0" applyFont="1" applyFill="1" applyBorder="1" applyAlignment="1" applyProtection="1">
      <alignment vertical="top" wrapText="1"/>
      <protection hidden="1"/>
    </xf>
    <xf numFmtId="0" fontId="1" fillId="4" borderId="10" xfId="0" applyFont="1" applyFill="1" applyBorder="1" applyAlignment="1" applyProtection="1">
      <alignment vertical="top" wrapText="1"/>
      <protection hidden="1"/>
    </xf>
    <xf numFmtId="0" fontId="7" fillId="5" borderId="8" xfId="0" applyFont="1" applyFill="1" applyBorder="1" applyAlignment="1" applyProtection="1">
      <alignment horizontal="center" wrapText="1"/>
      <protection hidden="1"/>
    </xf>
    <xf numFmtId="0" fontId="7" fillId="5" borderId="9" xfId="0" applyFont="1" applyFill="1" applyBorder="1" applyAlignment="1" applyProtection="1">
      <alignment horizontal="center" wrapText="1"/>
      <protection hidden="1"/>
    </xf>
    <xf numFmtId="0" fontId="2" fillId="2" borderId="11" xfId="0" applyFont="1" applyFill="1" applyBorder="1" applyAlignment="1" applyProtection="1">
      <alignment horizontal="left" vertical="top" wrapText="1"/>
      <protection hidden="1"/>
    </xf>
    <xf numFmtId="0" fontId="2" fillId="2" borderId="12" xfId="0" applyFont="1" applyFill="1" applyBorder="1" applyAlignment="1" applyProtection="1">
      <alignment horizontal="left" vertical="top" wrapText="1"/>
      <protection hidden="1"/>
    </xf>
    <xf numFmtId="0" fontId="2" fillId="2" borderId="13" xfId="0" applyFont="1" applyFill="1" applyBorder="1" applyAlignment="1" applyProtection="1">
      <alignment horizontal="left" vertical="top" wrapText="1"/>
      <protection hidden="1"/>
    </xf>
    <xf numFmtId="0" fontId="2" fillId="2" borderId="14" xfId="0" applyFont="1" applyFill="1" applyBorder="1" applyAlignment="1" applyProtection="1">
      <alignment horizontal="left" vertical="top" wrapText="1"/>
      <protection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  <color rgb="FF009C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zoomScale="85" zoomScaleNormal="85" workbookViewId="0">
      <selection activeCell="F14" sqref="F14"/>
    </sheetView>
  </sheetViews>
  <sheetFormatPr defaultColWidth="9.21875" defaultRowHeight="14.4" x14ac:dyDescent="0.3"/>
  <cols>
    <col min="1" max="1" width="40" style="3" customWidth="1"/>
    <col min="2" max="2" width="44.21875" style="3" customWidth="1"/>
    <col min="3" max="4" width="20.44140625" style="4" bestFit="1" customWidth="1"/>
    <col min="5" max="5" width="23.21875" style="4" customWidth="1"/>
    <col min="6" max="6" width="21.77734375" style="4" customWidth="1"/>
    <col min="7" max="7" width="9.5546875" style="4" bestFit="1" customWidth="1"/>
    <col min="8" max="8" width="19.21875" style="4" customWidth="1"/>
    <col min="9" max="9" width="10.44140625" style="4" customWidth="1"/>
    <col min="10" max="10" width="31.21875" style="4" customWidth="1"/>
    <col min="11" max="11" width="33.44140625" style="4" customWidth="1"/>
    <col min="12" max="16384" width="9.21875" style="4"/>
  </cols>
  <sheetData>
    <row r="1" spans="1:11" ht="31.2" x14ac:dyDescent="0.6">
      <c r="A1" s="29" t="s">
        <v>0</v>
      </c>
    </row>
    <row r="2" spans="1:11" ht="26.4" thickBot="1" x14ac:dyDescent="0.55000000000000004">
      <c r="A2" s="5"/>
      <c r="B2" s="6"/>
    </row>
    <row r="3" spans="1:11" ht="18.600000000000001" thickBot="1" x14ac:dyDescent="0.4">
      <c r="A3" s="45" t="s">
        <v>62</v>
      </c>
      <c r="B3" s="46"/>
    </row>
    <row r="4" spans="1:11" ht="87.75" customHeight="1" x14ac:dyDescent="0.3">
      <c r="A4" s="44" t="s">
        <v>1</v>
      </c>
      <c r="B4" s="44" t="s">
        <v>2</v>
      </c>
      <c r="C4" s="17" t="s">
        <v>3</v>
      </c>
      <c r="D4" s="17" t="s">
        <v>1</v>
      </c>
      <c r="E4" s="17" t="s">
        <v>4</v>
      </c>
      <c r="F4" s="18" t="s">
        <v>63</v>
      </c>
      <c r="G4" s="17" t="s">
        <v>5</v>
      </c>
      <c r="H4" s="17" t="s">
        <v>64</v>
      </c>
      <c r="I4" s="7"/>
      <c r="J4" s="17" t="s">
        <v>7</v>
      </c>
      <c r="K4" s="17" t="s">
        <v>8</v>
      </c>
    </row>
    <row r="5" spans="1:11" x14ac:dyDescent="0.3">
      <c r="A5" s="19" t="s">
        <v>9</v>
      </c>
      <c r="B5" s="18"/>
      <c r="C5" s="17"/>
      <c r="D5" s="17"/>
      <c r="E5" s="17"/>
      <c r="F5" s="18"/>
      <c r="G5" s="17"/>
      <c r="H5" s="17"/>
      <c r="I5" s="7"/>
      <c r="J5" s="17"/>
      <c r="K5" s="17"/>
    </row>
    <row r="6" spans="1:11" x14ac:dyDescent="0.3">
      <c r="A6" s="8" t="s">
        <v>10</v>
      </c>
      <c r="B6" s="8" t="s">
        <v>11</v>
      </c>
      <c r="C6" s="9" t="s">
        <v>12</v>
      </c>
      <c r="D6" s="9" t="s">
        <v>13</v>
      </c>
      <c r="E6" s="9" t="s">
        <v>14</v>
      </c>
      <c r="F6" s="33">
        <v>0</v>
      </c>
      <c r="G6" s="27">
        <v>400</v>
      </c>
      <c r="H6" s="10">
        <f>F6*G6</f>
        <v>0</v>
      </c>
      <c r="I6" s="11"/>
      <c r="J6" s="36"/>
      <c r="K6" s="36"/>
    </row>
    <row r="7" spans="1:11" x14ac:dyDescent="0.3">
      <c r="A7" s="8" t="s">
        <v>15</v>
      </c>
      <c r="B7" s="8" t="s">
        <v>11</v>
      </c>
      <c r="C7" s="9" t="s">
        <v>16</v>
      </c>
      <c r="D7" s="9" t="s">
        <v>17</v>
      </c>
      <c r="E7" s="9" t="s">
        <v>18</v>
      </c>
      <c r="F7" s="33">
        <v>0</v>
      </c>
      <c r="G7" s="27">
        <v>400</v>
      </c>
      <c r="H7" s="10">
        <f>F7*G7</f>
        <v>0</v>
      </c>
      <c r="I7" s="11"/>
      <c r="J7" s="36"/>
      <c r="K7" s="36"/>
    </row>
    <row r="8" spans="1:11" x14ac:dyDescent="0.3">
      <c r="A8" s="8" t="s">
        <v>19</v>
      </c>
      <c r="B8" s="8" t="s">
        <v>11</v>
      </c>
      <c r="C8" s="9" t="s">
        <v>20</v>
      </c>
      <c r="D8" s="9" t="s">
        <v>20</v>
      </c>
      <c r="E8" s="9" t="s">
        <v>21</v>
      </c>
      <c r="F8" s="33">
        <v>0</v>
      </c>
      <c r="G8" s="27">
        <v>33.333333333333336</v>
      </c>
      <c r="H8" s="10">
        <f t="shared" ref="H8:H25" si="0">F8*G8</f>
        <v>0</v>
      </c>
      <c r="I8" s="11"/>
      <c r="J8" s="36"/>
      <c r="K8" s="36"/>
    </row>
    <row r="9" spans="1:11" x14ac:dyDescent="0.3">
      <c r="A9" s="8" t="s">
        <v>22</v>
      </c>
      <c r="B9" s="8" t="s">
        <v>11</v>
      </c>
      <c r="C9" s="9" t="s">
        <v>23</v>
      </c>
      <c r="D9" s="9" t="s">
        <v>24</v>
      </c>
      <c r="E9" s="9"/>
      <c r="F9" s="33">
        <v>0</v>
      </c>
      <c r="G9" s="27">
        <v>600</v>
      </c>
      <c r="H9" s="10">
        <f t="shared" si="0"/>
        <v>0</v>
      </c>
      <c r="I9" s="11"/>
      <c r="J9" s="36"/>
      <c r="K9" s="36"/>
    </row>
    <row r="10" spans="1:11" x14ac:dyDescent="0.3">
      <c r="A10" s="8" t="s">
        <v>22</v>
      </c>
      <c r="B10" s="8" t="s">
        <v>11</v>
      </c>
      <c r="C10" s="9" t="s">
        <v>12</v>
      </c>
      <c r="D10" s="9" t="s">
        <v>25</v>
      </c>
      <c r="E10" s="9" t="s">
        <v>26</v>
      </c>
      <c r="F10" s="33">
        <v>0</v>
      </c>
      <c r="G10" s="27">
        <v>33.333333333333336</v>
      </c>
      <c r="H10" s="10">
        <f t="shared" si="0"/>
        <v>0</v>
      </c>
      <c r="I10" s="11"/>
      <c r="J10" s="36"/>
      <c r="K10" s="36"/>
    </row>
    <row r="11" spans="1:11" x14ac:dyDescent="0.3">
      <c r="A11" s="8" t="s">
        <v>27</v>
      </c>
      <c r="B11" s="8" t="s">
        <v>11</v>
      </c>
      <c r="C11" s="9" t="s">
        <v>12</v>
      </c>
      <c r="D11" s="9" t="s">
        <v>28</v>
      </c>
      <c r="E11" s="9" t="s">
        <v>29</v>
      </c>
      <c r="F11" s="33">
        <v>0</v>
      </c>
      <c r="G11" s="27">
        <v>33.333333333333336</v>
      </c>
      <c r="H11" s="10">
        <f t="shared" si="0"/>
        <v>0</v>
      </c>
      <c r="I11" s="11"/>
      <c r="J11" s="36"/>
      <c r="K11" s="36"/>
    </row>
    <row r="12" spans="1:11" x14ac:dyDescent="0.3">
      <c r="A12" s="8" t="s">
        <v>30</v>
      </c>
      <c r="B12" s="8" t="s">
        <v>11</v>
      </c>
      <c r="C12" s="9" t="s">
        <v>31</v>
      </c>
      <c r="D12" s="9" t="s">
        <v>32</v>
      </c>
      <c r="E12" s="9" t="s">
        <v>26</v>
      </c>
      <c r="F12" s="33">
        <v>0</v>
      </c>
      <c r="G12" s="27">
        <v>66.666666666666671</v>
      </c>
      <c r="H12" s="10">
        <f t="shared" si="0"/>
        <v>0</v>
      </c>
      <c r="I12" s="11"/>
      <c r="J12" s="36"/>
      <c r="K12" s="36"/>
    </row>
    <row r="13" spans="1:11" ht="28.8" x14ac:dyDescent="0.3">
      <c r="A13" s="8" t="s">
        <v>33</v>
      </c>
      <c r="B13" s="8" t="s">
        <v>34</v>
      </c>
      <c r="C13" s="15"/>
      <c r="D13" s="15"/>
      <c r="E13" s="15"/>
      <c r="F13" s="33">
        <v>0</v>
      </c>
      <c r="G13" s="27">
        <v>333.33333333333331</v>
      </c>
      <c r="H13" s="10">
        <f>F13*G13</f>
        <v>0</v>
      </c>
      <c r="I13" s="11"/>
      <c r="J13" s="15"/>
      <c r="K13" s="15"/>
    </row>
    <row r="14" spans="1:11" ht="43.2" x14ac:dyDescent="0.3">
      <c r="A14" s="8" t="s">
        <v>35</v>
      </c>
      <c r="B14" s="8" t="s">
        <v>36</v>
      </c>
      <c r="C14" s="15"/>
      <c r="D14" s="15"/>
      <c r="E14" s="15"/>
      <c r="F14" s="33">
        <v>0</v>
      </c>
      <c r="G14" s="27">
        <v>333.33333333333331</v>
      </c>
      <c r="H14" s="10">
        <f>F14*G14</f>
        <v>0</v>
      </c>
      <c r="I14" s="11"/>
      <c r="J14" s="15"/>
      <c r="K14" s="15"/>
    </row>
    <row r="15" spans="1:11" x14ac:dyDescent="0.3">
      <c r="A15" s="8" t="s">
        <v>37</v>
      </c>
      <c r="B15" s="8" t="s">
        <v>38</v>
      </c>
      <c r="C15" s="15"/>
      <c r="D15" s="15"/>
      <c r="E15" s="15"/>
      <c r="F15" s="33">
        <v>0</v>
      </c>
      <c r="G15" s="27">
        <v>33.33</v>
      </c>
      <c r="H15" s="10">
        <f>F15*G15</f>
        <v>0</v>
      </c>
      <c r="I15" s="11"/>
      <c r="J15" s="15"/>
      <c r="K15" s="15"/>
    </row>
    <row r="16" spans="1:11" x14ac:dyDescent="0.3">
      <c r="A16" s="8" t="s">
        <v>39</v>
      </c>
      <c r="B16" s="8" t="s">
        <v>38</v>
      </c>
      <c r="C16" s="15"/>
      <c r="D16" s="15"/>
      <c r="E16" s="15"/>
      <c r="F16" s="33">
        <v>0</v>
      </c>
      <c r="G16" s="27">
        <v>33.33</v>
      </c>
      <c r="H16" s="10">
        <f>F16*G16</f>
        <v>0</v>
      </c>
      <c r="I16" s="11"/>
      <c r="J16" s="15"/>
      <c r="K16" s="15"/>
    </row>
    <row r="17" spans="1:11" ht="28.8" x14ac:dyDescent="0.3">
      <c r="A17" s="19" t="s">
        <v>40</v>
      </c>
      <c r="B17" s="26"/>
      <c r="C17" s="15"/>
      <c r="D17" s="15"/>
      <c r="E17" s="15"/>
      <c r="F17" s="34"/>
      <c r="G17" s="28"/>
      <c r="H17" s="21"/>
      <c r="I17" s="12"/>
      <c r="J17" s="15"/>
      <c r="K17" s="15"/>
    </row>
    <row r="18" spans="1:11" x14ac:dyDescent="0.3">
      <c r="A18" s="8" t="s">
        <v>41</v>
      </c>
      <c r="B18" s="8" t="s">
        <v>42</v>
      </c>
      <c r="C18" s="15"/>
      <c r="D18" s="15"/>
      <c r="E18" s="15"/>
      <c r="F18" s="33">
        <v>0</v>
      </c>
      <c r="G18" s="27">
        <v>600</v>
      </c>
      <c r="H18" s="10">
        <f t="shared" si="0"/>
        <v>0</v>
      </c>
      <c r="I18" s="11"/>
      <c r="J18" s="15"/>
      <c r="K18" s="15"/>
    </row>
    <row r="19" spans="1:11" x14ac:dyDescent="0.3">
      <c r="A19" s="8" t="s">
        <v>43</v>
      </c>
      <c r="B19" s="8" t="s">
        <v>42</v>
      </c>
      <c r="C19" s="15"/>
      <c r="D19" s="15"/>
      <c r="E19" s="15"/>
      <c r="F19" s="33">
        <v>0</v>
      </c>
      <c r="G19" s="27">
        <v>33.33</v>
      </c>
      <c r="H19" s="10">
        <f t="shared" si="0"/>
        <v>0</v>
      </c>
      <c r="I19" s="11"/>
      <c r="J19" s="15"/>
      <c r="K19" s="15"/>
    </row>
    <row r="20" spans="1:11" x14ac:dyDescent="0.3">
      <c r="A20" s="8" t="s">
        <v>44</v>
      </c>
      <c r="B20" s="8" t="s">
        <v>42</v>
      </c>
      <c r="C20" s="15"/>
      <c r="D20" s="15"/>
      <c r="E20" s="15"/>
      <c r="F20" s="33">
        <v>0</v>
      </c>
      <c r="G20" s="27">
        <v>400</v>
      </c>
      <c r="H20" s="10">
        <f t="shared" si="0"/>
        <v>0</v>
      </c>
      <c r="I20" s="11"/>
      <c r="J20" s="15"/>
      <c r="K20" s="15"/>
    </row>
    <row r="21" spans="1:11" ht="43.2" x14ac:dyDescent="0.3">
      <c r="A21" s="13" t="s">
        <v>45</v>
      </c>
      <c r="B21" s="8" t="s">
        <v>46</v>
      </c>
      <c r="C21" s="15"/>
      <c r="D21" s="15"/>
      <c r="E21" s="15"/>
      <c r="F21" s="33">
        <v>0</v>
      </c>
      <c r="G21" s="27">
        <v>266.66666666666669</v>
      </c>
      <c r="H21" s="10">
        <f>F21*G21</f>
        <v>0</v>
      </c>
      <c r="I21" s="11"/>
      <c r="J21" s="15"/>
      <c r="K21" s="15"/>
    </row>
    <row r="22" spans="1:11" x14ac:dyDescent="0.3">
      <c r="A22" s="8" t="s">
        <v>47</v>
      </c>
      <c r="B22" s="8" t="s">
        <v>42</v>
      </c>
      <c r="C22" s="15"/>
      <c r="D22" s="15"/>
      <c r="E22" s="15"/>
      <c r="F22" s="33">
        <v>0</v>
      </c>
      <c r="G22" s="27">
        <v>33.333333333333336</v>
      </c>
      <c r="H22" s="10">
        <f t="shared" si="0"/>
        <v>0</v>
      </c>
      <c r="I22" s="11"/>
      <c r="J22" s="15"/>
      <c r="K22" s="15"/>
    </row>
    <row r="23" spans="1:11" x14ac:dyDescent="0.3">
      <c r="A23" s="8" t="s">
        <v>48</v>
      </c>
      <c r="B23" s="8" t="s">
        <v>42</v>
      </c>
      <c r="C23" s="15"/>
      <c r="D23" s="15"/>
      <c r="E23" s="15"/>
      <c r="F23" s="33">
        <v>0</v>
      </c>
      <c r="G23" s="27">
        <v>1166.6666666666667</v>
      </c>
      <c r="H23" s="10">
        <f t="shared" si="0"/>
        <v>0</v>
      </c>
      <c r="I23" s="11"/>
      <c r="J23" s="15"/>
      <c r="K23" s="15"/>
    </row>
    <row r="24" spans="1:11" x14ac:dyDescent="0.3">
      <c r="A24" s="8" t="s">
        <v>49</v>
      </c>
      <c r="B24" s="8" t="s">
        <v>42</v>
      </c>
      <c r="C24" s="15"/>
      <c r="D24" s="15"/>
      <c r="E24" s="15"/>
      <c r="F24" s="33">
        <v>0</v>
      </c>
      <c r="G24" s="27">
        <v>1333.3333333333333</v>
      </c>
      <c r="H24" s="10">
        <f t="shared" si="0"/>
        <v>0</v>
      </c>
      <c r="I24" s="11"/>
      <c r="J24" s="15"/>
      <c r="K24" s="15"/>
    </row>
    <row r="25" spans="1:11" x14ac:dyDescent="0.3">
      <c r="A25" s="8" t="s">
        <v>50</v>
      </c>
      <c r="B25" s="8" t="s">
        <v>42</v>
      </c>
      <c r="C25" s="15"/>
      <c r="D25" s="15"/>
      <c r="E25" s="15"/>
      <c r="F25" s="33">
        <v>0</v>
      </c>
      <c r="G25" s="27">
        <v>1000</v>
      </c>
      <c r="H25" s="10">
        <f t="shared" si="0"/>
        <v>0</v>
      </c>
      <c r="I25" s="11"/>
      <c r="J25" s="15"/>
      <c r="K25" s="15"/>
    </row>
    <row r="26" spans="1:11" x14ac:dyDescent="0.3">
      <c r="A26" s="8" t="s">
        <v>51</v>
      </c>
      <c r="B26" s="8" t="s">
        <v>38</v>
      </c>
      <c r="C26" s="15"/>
      <c r="D26" s="15"/>
      <c r="E26" s="15"/>
      <c r="F26" s="33">
        <v>0</v>
      </c>
      <c r="G26" s="27">
        <v>333.33333333333331</v>
      </c>
      <c r="H26" s="10">
        <f>G26*F26</f>
        <v>0</v>
      </c>
      <c r="I26" s="11"/>
      <c r="J26" s="15"/>
      <c r="K26" s="15"/>
    </row>
    <row r="27" spans="1:11" x14ac:dyDescent="0.3">
      <c r="A27" s="8" t="s">
        <v>52</v>
      </c>
      <c r="B27" s="8" t="s">
        <v>38</v>
      </c>
      <c r="C27" s="15"/>
      <c r="D27" s="15"/>
      <c r="E27" s="15"/>
      <c r="F27" s="33">
        <v>0</v>
      </c>
      <c r="G27" s="27">
        <v>333.33333333333331</v>
      </c>
      <c r="H27" s="10">
        <f>G27*F27</f>
        <v>0</v>
      </c>
      <c r="I27" s="11"/>
      <c r="J27" s="15"/>
      <c r="K27" s="15"/>
    </row>
    <row r="28" spans="1:11" ht="43.2" x14ac:dyDescent="0.3">
      <c r="A28" s="8" t="s">
        <v>53</v>
      </c>
      <c r="B28" s="8" t="s">
        <v>54</v>
      </c>
      <c r="C28" s="15"/>
      <c r="D28" s="15"/>
      <c r="E28" s="15"/>
      <c r="F28" s="35">
        <v>0</v>
      </c>
      <c r="G28" s="20"/>
      <c r="H28" s="21"/>
      <c r="I28" s="11"/>
      <c r="J28" s="15"/>
      <c r="K28" s="15"/>
    </row>
    <row r="29" spans="1:11" ht="43.2" x14ac:dyDescent="0.3">
      <c r="A29" s="8" t="s">
        <v>55</v>
      </c>
      <c r="B29" s="8" t="s">
        <v>56</v>
      </c>
      <c r="C29" s="15"/>
      <c r="D29" s="15"/>
      <c r="E29" s="15"/>
      <c r="F29" s="35">
        <v>0</v>
      </c>
      <c r="G29" s="20"/>
      <c r="H29" s="21"/>
      <c r="I29" s="11"/>
      <c r="J29" s="15"/>
      <c r="K29" s="15"/>
    </row>
    <row r="30" spans="1:11" x14ac:dyDescent="0.3">
      <c r="A30" s="24" t="s">
        <v>57</v>
      </c>
      <c r="B30" s="25"/>
      <c r="C30" s="16"/>
      <c r="D30" s="16"/>
      <c r="E30" s="16"/>
      <c r="F30" s="22"/>
      <c r="G30" s="22"/>
      <c r="H30" s="23">
        <f>SUM(H6:H27)</f>
        <v>0</v>
      </c>
      <c r="I30" s="14"/>
      <c r="J30" s="16"/>
      <c r="K30" s="16"/>
    </row>
    <row r="31" spans="1:11" ht="15" thickBot="1" x14ac:dyDescent="0.35">
      <c r="A31" s="40"/>
    </row>
    <row r="32" spans="1:11" ht="58.95" customHeight="1" thickTop="1" x14ac:dyDescent="0.3">
      <c r="A32" s="41" t="s">
        <v>67</v>
      </c>
      <c r="B32" s="4"/>
      <c r="J32" s="47" t="s">
        <v>72</v>
      </c>
      <c r="K32" s="48"/>
    </row>
    <row r="33" spans="1:11" ht="58.5" customHeight="1" thickBot="1" x14ac:dyDescent="0.35">
      <c r="A33" s="42" t="s">
        <v>68</v>
      </c>
      <c r="B33" s="39"/>
      <c r="J33" s="49"/>
      <c r="K33" s="50"/>
    </row>
    <row r="34" spans="1:11" ht="72" x14ac:dyDescent="0.3">
      <c r="A34" s="42" t="s">
        <v>69</v>
      </c>
      <c r="B34" s="39"/>
    </row>
    <row r="35" spans="1:11" ht="28.8" x14ac:dyDescent="0.3">
      <c r="A35" s="42" t="s">
        <v>70</v>
      </c>
      <c r="B35" s="4"/>
    </row>
    <row r="36" spans="1:11" ht="57.6" x14ac:dyDescent="0.3">
      <c r="A36" s="42" t="s">
        <v>71</v>
      </c>
      <c r="B36" s="39"/>
    </row>
    <row r="37" spans="1:11" ht="79.2" customHeight="1" thickBot="1" x14ac:dyDescent="0.35">
      <c r="A37" s="43" t="s">
        <v>66</v>
      </c>
      <c r="B37" s="39"/>
    </row>
    <row r="38" spans="1:11" ht="15" thickTop="1" x14ac:dyDescent="0.3">
      <c r="A38" s="38"/>
      <c r="B38" s="4"/>
    </row>
    <row r="39" spans="1:11" x14ac:dyDescent="0.3">
      <c r="B39" s="4"/>
    </row>
    <row r="40" spans="1:11" x14ac:dyDescent="0.3">
      <c r="B40" s="4"/>
    </row>
  </sheetData>
  <sheetProtection algorithmName="SHA-512" hashValue="brA3OSa5SQF5u6kXklBNC4ZD5CbJQP1usnay2NQVcDlfjYF16Osl3sjQ3IGDUjUV4Rdh7x3Z+WsnPubouM8v9Q==" saltValue="1UfDdc72DtWxjyJ5qpUFJw==" spinCount="100000" sheet="1" selectLockedCells="1"/>
  <mergeCells count="2">
    <mergeCell ref="A3:B3"/>
    <mergeCell ref="J32:K33"/>
  </mergeCells>
  <pageMargins left="0.7" right="0.7" top="0.75" bottom="0.75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5"/>
  <sheetViews>
    <sheetView zoomScale="85" zoomScaleNormal="85" workbookViewId="0">
      <selection activeCell="B3" sqref="B3"/>
    </sheetView>
  </sheetViews>
  <sheetFormatPr defaultColWidth="9.21875" defaultRowHeight="14.4" x14ac:dyDescent="0.3"/>
  <cols>
    <col min="1" max="1" width="26.21875" style="1" customWidth="1"/>
    <col min="2" max="2" width="46.77734375" style="1" customWidth="1"/>
    <col min="3" max="3" width="28" style="1" customWidth="1"/>
    <col min="4" max="4" width="26" style="1" customWidth="1"/>
    <col min="5" max="5" width="33.44140625" style="1" customWidth="1"/>
    <col min="6" max="6" width="12.21875" style="1" customWidth="1"/>
    <col min="7" max="7" width="41.77734375" style="1" customWidth="1"/>
    <col min="8" max="16384" width="9.21875" style="1"/>
  </cols>
  <sheetData>
    <row r="1" spans="1:7" ht="33.6" x14ac:dyDescent="0.65">
      <c r="A1" s="30" t="s">
        <v>58</v>
      </c>
    </row>
    <row r="2" spans="1:7" ht="25.8" x14ac:dyDescent="0.5">
      <c r="A2" s="2"/>
    </row>
    <row r="3" spans="1:7" ht="39.75" customHeight="1" x14ac:dyDescent="0.3">
      <c r="A3" s="31" t="s">
        <v>59</v>
      </c>
      <c r="B3" s="31" t="s">
        <v>60</v>
      </c>
      <c r="C3" s="32" t="s">
        <v>3</v>
      </c>
      <c r="D3" s="32" t="s">
        <v>1</v>
      </c>
      <c r="E3" s="31" t="s">
        <v>61</v>
      </c>
      <c r="F3" s="32" t="s">
        <v>6</v>
      </c>
      <c r="G3" s="31" t="s">
        <v>65</v>
      </c>
    </row>
    <row r="4" spans="1:7" x14ac:dyDescent="0.3">
      <c r="A4" s="37"/>
      <c r="B4" s="37"/>
      <c r="C4" s="37"/>
      <c r="D4" s="37"/>
      <c r="E4" s="37"/>
      <c r="F4" s="37"/>
      <c r="G4" s="37"/>
    </row>
    <row r="5" spans="1:7" x14ac:dyDescent="0.3">
      <c r="A5" s="37"/>
      <c r="B5" s="37"/>
      <c r="C5" s="37"/>
      <c r="D5" s="37"/>
      <c r="E5" s="37"/>
      <c r="F5" s="37"/>
      <c r="G5" s="37"/>
    </row>
    <row r="6" spans="1:7" x14ac:dyDescent="0.3">
      <c r="A6" s="37"/>
      <c r="B6" s="37"/>
      <c r="C6" s="37"/>
      <c r="D6" s="37"/>
      <c r="E6" s="37"/>
      <c r="F6" s="37"/>
      <c r="G6" s="37"/>
    </row>
    <row r="7" spans="1:7" x14ac:dyDescent="0.3">
      <c r="A7" s="37"/>
      <c r="B7" s="37"/>
      <c r="C7" s="37"/>
      <c r="D7" s="37"/>
      <c r="E7" s="37"/>
      <c r="F7" s="37"/>
      <c r="G7" s="37"/>
    </row>
    <row r="8" spans="1:7" x14ac:dyDescent="0.3">
      <c r="A8" s="37"/>
      <c r="B8" s="37"/>
      <c r="C8" s="37"/>
      <c r="D8" s="37"/>
      <c r="E8" s="37"/>
      <c r="F8" s="37"/>
      <c r="G8" s="37"/>
    </row>
    <row r="9" spans="1:7" x14ac:dyDescent="0.3">
      <c r="A9" s="37"/>
      <c r="B9" s="37"/>
      <c r="C9" s="37"/>
      <c r="D9" s="37"/>
      <c r="E9" s="37"/>
      <c r="F9" s="37"/>
      <c r="G9" s="37"/>
    </row>
    <row r="10" spans="1:7" x14ac:dyDescent="0.3">
      <c r="A10" s="37"/>
      <c r="B10" s="37"/>
      <c r="C10" s="37"/>
      <c r="D10" s="37"/>
      <c r="E10" s="37"/>
      <c r="F10" s="37"/>
      <c r="G10" s="37"/>
    </row>
    <row r="11" spans="1:7" x14ac:dyDescent="0.3">
      <c r="A11" s="37"/>
      <c r="B11" s="37"/>
      <c r="C11" s="37"/>
      <c r="D11" s="37"/>
      <c r="E11" s="37"/>
      <c r="F11" s="37"/>
      <c r="G11" s="37"/>
    </row>
    <row r="12" spans="1:7" x14ac:dyDescent="0.3">
      <c r="A12" s="37"/>
      <c r="B12" s="37"/>
      <c r="C12" s="37"/>
      <c r="D12" s="37"/>
      <c r="E12" s="37"/>
      <c r="F12" s="37"/>
      <c r="G12" s="37"/>
    </row>
    <row r="13" spans="1:7" x14ac:dyDescent="0.3">
      <c r="A13" s="37"/>
      <c r="B13" s="37"/>
      <c r="C13" s="37"/>
      <c r="D13" s="37"/>
      <c r="E13" s="37"/>
      <c r="F13" s="37"/>
      <c r="G13" s="37"/>
    </row>
    <row r="14" spans="1:7" x14ac:dyDescent="0.3">
      <c r="A14" s="37"/>
      <c r="B14" s="37"/>
      <c r="C14" s="37"/>
      <c r="D14" s="37"/>
      <c r="E14" s="37"/>
      <c r="F14" s="37"/>
      <c r="G14" s="37"/>
    </row>
    <row r="15" spans="1:7" x14ac:dyDescent="0.3">
      <c r="A15" s="37"/>
      <c r="B15" s="37"/>
      <c r="C15" s="37"/>
      <c r="D15" s="37"/>
      <c r="E15" s="37"/>
      <c r="F15" s="37"/>
      <c r="G15" s="37"/>
    </row>
    <row r="16" spans="1:7" x14ac:dyDescent="0.3">
      <c r="A16" s="37"/>
      <c r="B16" s="37"/>
      <c r="C16" s="37"/>
      <c r="D16" s="37"/>
      <c r="E16" s="37"/>
      <c r="F16" s="37"/>
      <c r="G16" s="37"/>
    </row>
    <row r="17" spans="1:7" x14ac:dyDescent="0.3">
      <c r="A17" s="37"/>
      <c r="B17" s="37"/>
      <c r="C17" s="37"/>
      <c r="D17" s="37"/>
      <c r="E17" s="37"/>
      <c r="F17" s="37"/>
      <c r="G17" s="37"/>
    </row>
    <row r="18" spans="1:7" x14ac:dyDescent="0.3">
      <c r="A18" s="37"/>
      <c r="B18" s="37"/>
      <c r="C18" s="37"/>
      <c r="D18" s="37"/>
      <c r="E18" s="37"/>
      <c r="F18" s="37"/>
      <c r="G18" s="37"/>
    </row>
    <row r="19" spans="1:7" x14ac:dyDescent="0.3">
      <c r="A19" s="37"/>
      <c r="B19" s="37"/>
      <c r="C19" s="37"/>
      <c r="D19" s="37"/>
      <c r="E19" s="37"/>
      <c r="F19" s="37"/>
      <c r="G19" s="37"/>
    </row>
    <row r="20" spans="1:7" x14ac:dyDescent="0.3">
      <c r="A20" s="37"/>
      <c r="B20" s="37"/>
      <c r="C20" s="37"/>
      <c r="D20" s="37"/>
      <c r="E20" s="37"/>
      <c r="F20" s="37"/>
      <c r="G20" s="37"/>
    </row>
    <row r="21" spans="1:7" x14ac:dyDescent="0.3">
      <c r="A21" s="37"/>
      <c r="B21" s="37"/>
      <c r="C21" s="37"/>
      <c r="D21" s="37"/>
      <c r="E21" s="37"/>
      <c r="F21" s="37"/>
      <c r="G21" s="37"/>
    </row>
    <row r="22" spans="1:7" x14ac:dyDescent="0.3">
      <c r="A22" s="37"/>
      <c r="B22" s="37"/>
      <c r="C22" s="37"/>
      <c r="D22" s="37"/>
      <c r="E22" s="37"/>
      <c r="F22" s="37"/>
      <c r="G22" s="37"/>
    </row>
    <row r="23" spans="1:7" x14ac:dyDescent="0.3">
      <c r="A23" s="37"/>
      <c r="B23" s="37"/>
      <c r="C23" s="37"/>
      <c r="D23" s="37"/>
      <c r="E23" s="37"/>
      <c r="F23" s="37"/>
      <c r="G23" s="37"/>
    </row>
    <row r="24" spans="1:7" x14ac:dyDescent="0.3">
      <c r="A24" s="37"/>
      <c r="B24" s="37"/>
      <c r="C24" s="37"/>
      <c r="D24" s="37"/>
      <c r="E24" s="37"/>
      <c r="F24" s="37"/>
      <c r="G24" s="37"/>
    </row>
    <row r="25" spans="1:7" x14ac:dyDescent="0.3">
      <c r="A25" s="37"/>
      <c r="B25" s="37"/>
      <c r="C25" s="37"/>
      <c r="D25" s="37"/>
      <c r="E25" s="37"/>
      <c r="F25" s="37"/>
      <c r="G25" s="37"/>
    </row>
    <row r="26" spans="1:7" x14ac:dyDescent="0.3">
      <c r="A26" s="37"/>
      <c r="B26" s="37"/>
      <c r="C26" s="37"/>
      <c r="D26" s="37"/>
      <c r="E26" s="37"/>
      <c r="F26" s="37"/>
      <c r="G26" s="37"/>
    </row>
    <row r="27" spans="1:7" x14ac:dyDescent="0.3">
      <c r="A27" s="37"/>
      <c r="B27" s="37"/>
      <c r="C27" s="37"/>
      <c r="D27" s="37"/>
      <c r="E27" s="37"/>
      <c r="F27" s="37"/>
      <c r="G27" s="37"/>
    </row>
    <row r="28" spans="1:7" x14ac:dyDescent="0.3">
      <c r="A28" s="37"/>
      <c r="B28" s="37"/>
      <c r="C28" s="37"/>
      <c r="D28" s="37"/>
      <c r="E28" s="37"/>
      <c r="F28" s="37"/>
      <c r="G28" s="37"/>
    </row>
    <row r="29" spans="1:7" x14ac:dyDescent="0.3">
      <c r="A29" s="37"/>
      <c r="B29" s="37"/>
      <c r="C29" s="37"/>
      <c r="D29" s="37"/>
      <c r="E29" s="37"/>
      <c r="F29" s="37"/>
      <c r="G29" s="37"/>
    </row>
    <row r="30" spans="1:7" x14ac:dyDescent="0.3">
      <c r="A30" s="37"/>
      <c r="B30" s="37"/>
      <c r="C30" s="37"/>
      <c r="D30" s="37"/>
      <c r="E30" s="37"/>
      <c r="F30" s="37"/>
      <c r="G30" s="37"/>
    </row>
    <row r="31" spans="1:7" x14ac:dyDescent="0.3">
      <c r="A31" s="37"/>
      <c r="B31" s="37"/>
      <c r="C31" s="37"/>
      <c r="D31" s="37"/>
      <c r="E31" s="37"/>
      <c r="F31" s="37"/>
      <c r="G31" s="37"/>
    </row>
    <row r="32" spans="1:7" x14ac:dyDescent="0.3">
      <c r="A32" s="37"/>
      <c r="B32" s="37"/>
      <c r="C32" s="37"/>
      <c r="D32" s="37"/>
      <c r="E32" s="37"/>
      <c r="F32" s="37"/>
      <c r="G32" s="37"/>
    </row>
    <row r="33" spans="1:7" x14ac:dyDescent="0.3">
      <c r="A33" s="37"/>
      <c r="B33" s="37"/>
      <c r="C33" s="37"/>
      <c r="D33" s="37"/>
      <c r="E33" s="37"/>
      <c r="F33" s="37"/>
      <c r="G33" s="37"/>
    </row>
    <row r="34" spans="1:7" x14ac:dyDescent="0.3">
      <c r="A34" s="37"/>
      <c r="B34" s="37"/>
      <c r="C34" s="37"/>
      <c r="D34" s="37"/>
      <c r="E34" s="37"/>
      <c r="F34" s="37"/>
      <c r="G34" s="37"/>
    </row>
    <row r="35" spans="1:7" x14ac:dyDescent="0.3">
      <c r="A35" s="37"/>
      <c r="B35" s="37"/>
      <c r="C35" s="37"/>
      <c r="D35" s="37"/>
      <c r="E35" s="37"/>
      <c r="F35" s="37"/>
      <c r="G35" s="37"/>
    </row>
    <row r="36" spans="1:7" x14ac:dyDescent="0.3">
      <c r="A36" s="37"/>
      <c r="B36" s="37"/>
      <c r="C36" s="37"/>
      <c r="D36" s="37"/>
      <c r="E36" s="37"/>
      <c r="F36" s="37"/>
      <c r="G36" s="37"/>
    </row>
    <row r="37" spans="1:7" x14ac:dyDescent="0.3">
      <c r="A37" s="37"/>
      <c r="B37" s="37"/>
      <c r="C37" s="37"/>
      <c r="D37" s="37"/>
      <c r="E37" s="37"/>
      <c r="F37" s="37"/>
      <c r="G37" s="37"/>
    </row>
    <row r="38" spans="1:7" x14ac:dyDescent="0.3">
      <c r="A38" s="37"/>
      <c r="B38" s="37"/>
      <c r="C38" s="37"/>
      <c r="D38" s="37"/>
      <c r="E38" s="37"/>
      <c r="F38" s="37"/>
      <c r="G38" s="37"/>
    </row>
    <row r="39" spans="1:7" x14ac:dyDescent="0.3">
      <c r="A39" s="37"/>
      <c r="B39" s="37"/>
      <c r="C39" s="37"/>
      <c r="D39" s="37"/>
      <c r="E39" s="37"/>
      <c r="F39" s="37"/>
      <c r="G39" s="37"/>
    </row>
    <row r="40" spans="1:7" x14ac:dyDescent="0.3">
      <c r="A40" s="37"/>
      <c r="B40" s="37"/>
      <c r="C40" s="37"/>
      <c r="D40" s="37"/>
      <c r="E40" s="37"/>
      <c r="F40" s="37"/>
      <c r="G40" s="37"/>
    </row>
    <row r="41" spans="1:7" x14ac:dyDescent="0.3">
      <c r="A41" s="37"/>
      <c r="B41" s="37"/>
      <c r="C41" s="37"/>
      <c r="D41" s="37"/>
      <c r="E41" s="37"/>
      <c r="F41" s="37"/>
      <c r="G41" s="37"/>
    </row>
    <row r="42" spans="1:7" x14ac:dyDescent="0.3">
      <c r="A42" s="37"/>
      <c r="B42" s="37"/>
      <c r="C42" s="37"/>
      <c r="D42" s="37"/>
      <c r="E42" s="37"/>
      <c r="F42" s="37"/>
      <c r="G42" s="37"/>
    </row>
    <row r="43" spans="1:7" x14ac:dyDescent="0.3">
      <c r="A43" s="37"/>
      <c r="B43" s="37"/>
      <c r="C43" s="37"/>
      <c r="D43" s="37"/>
      <c r="E43" s="37"/>
      <c r="F43" s="37"/>
      <c r="G43" s="37"/>
    </row>
    <row r="44" spans="1:7" x14ac:dyDescent="0.3">
      <c r="A44" s="37"/>
      <c r="B44" s="37"/>
      <c r="C44" s="37"/>
      <c r="D44" s="37"/>
      <c r="E44" s="37"/>
      <c r="F44" s="37"/>
      <c r="G44" s="37"/>
    </row>
    <row r="45" spans="1:7" x14ac:dyDescent="0.3">
      <c r="A45" s="37"/>
      <c r="B45" s="37"/>
      <c r="C45" s="37"/>
      <c r="D45" s="37"/>
      <c r="E45" s="37"/>
      <c r="F45" s="37"/>
      <c r="G45" s="37"/>
    </row>
    <row r="46" spans="1:7" x14ac:dyDescent="0.3">
      <c r="A46" s="37"/>
      <c r="B46" s="37"/>
      <c r="C46" s="37"/>
      <c r="D46" s="37"/>
      <c r="E46" s="37"/>
      <c r="F46" s="37"/>
      <c r="G46" s="37"/>
    </row>
    <row r="47" spans="1:7" x14ac:dyDescent="0.3">
      <c r="A47" s="37"/>
      <c r="B47" s="37"/>
      <c r="C47" s="37"/>
      <c r="D47" s="37"/>
      <c r="E47" s="37"/>
      <c r="F47" s="37"/>
      <c r="G47" s="37"/>
    </row>
    <row r="48" spans="1:7" x14ac:dyDescent="0.3">
      <c r="A48" s="37"/>
      <c r="B48" s="37"/>
      <c r="C48" s="37"/>
      <c r="D48" s="37"/>
      <c r="E48" s="37"/>
      <c r="F48" s="37"/>
      <c r="G48" s="37"/>
    </row>
    <row r="49" spans="1:7" x14ac:dyDescent="0.3">
      <c r="A49" s="37"/>
      <c r="B49" s="37"/>
      <c r="C49" s="37"/>
      <c r="D49" s="37"/>
      <c r="E49" s="37"/>
      <c r="F49" s="37"/>
      <c r="G49" s="37"/>
    </row>
    <row r="50" spans="1:7" x14ac:dyDescent="0.3">
      <c r="A50" s="37"/>
      <c r="B50" s="37"/>
      <c r="C50" s="37"/>
      <c r="D50" s="37"/>
      <c r="E50" s="37"/>
      <c r="F50" s="37"/>
      <c r="G50" s="37"/>
    </row>
    <row r="51" spans="1:7" x14ac:dyDescent="0.3">
      <c r="A51" s="37"/>
      <c r="B51" s="37"/>
      <c r="C51" s="37"/>
      <c r="D51" s="37"/>
      <c r="E51" s="37"/>
      <c r="F51" s="37"/>
      <c r="G51" s="37"/>
    </row>
    <row r="52" spans="1:7" x14ac:dyDescent="0.3">
      <c r="A52" s="37"/>
      <c r="B52" s="37"/>
      <c r="C52" s="37"/>
      <c r="D52" s="37"/>
      <c r="E52" s="37"/>
      <c r="F52" s="37"/>
      <c r="G52" s="37"/>
    </row>
    <row r="53" spans="1:7" x14ac:dyDescent="0.3">
      <c r="A53" s="37"/>
      <c r="B53" s="37"/>
      <c r="C53" s="37"/>
      <c r="D53" s="37"/>
      <c r="E53" s="37"/>
      <c r="F53" s="37"/>
      <c r="G53" s="37"/>
    </row>
    <row r="54" spans="1:7" x14ac:dyDescent="0.3">
      <c r="A54" s="37"/>
      <c r="B54" s="37"/>
      <c r="C54" s="37"/>
      <c r="D54" s="37"/>
      <c r="E54" s="37"/>
      <c r="F54" s="37"/>
      <c r="G54" s="37"/>
    </row>
    <row r="55" spans="1:7" x14ac:dyDescent="0.3">
      <c r="A55" s="37"/>
      <c r="B55" s="37"/>
      <c r="C55" s="37"/>
      <c r="D55" s="37"/>
      <c r="E55" s="37"/>
      <c r="F55" s="37"/>
      <c r="G55" s="37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2311901F84F4C9372E26677AB6FAD" ma:contentTypeVersion="5" ma:contentTypeDescription="Een nieuw document maken." ma:contentTypeScope="" ma:versionID="4bf564ba7ed13eedff5379de7e5b08ab">
  <xsd:schema xmlns:xsd="http://www.w3.org/2001/XMLSchema" xmlns:xs="http://www.w3.org/2001/XMLSchema" xmlns:p="http://schemas.microsoft.com/office/2006/metadata/properties" xmlns:ns2="db91ab86-294a-48aa-a511-ddb574d66867" xmlns:ns3="6c73e52c-07d4-4617-ab67-464747257e8d" xmlns:ns4="27d66de6-6512-452b-a89e-f105773d6a9d" targetNamespace="http://schemas.microsoft.com/office/2006/metadata/properties" ma:root="true" ma:fieldsID="86365a9c9b39b216991e330c6fd8e94c" ns2:_="" ns3:_="" ns4:_="">
    <xsd:import namespace="db91ab86-294a-48aa-a511-ddb574d66867"/>
    <xsd:import namespace="6c73e52c-07d4-4617-ab67-464747257e8d"/>
    <xsd:import namespace="27d66de6-6512-452b-a89e-f105773d6a9d"/>
    <xsd:element name="properties">
      <xsd:complexType>
        <xsd:sequence>
          <xsd:element name="documentManagement">
            <xsd:complexType>
              <xsd:all>
                <xsd:element ref="ns3:c6664f9864b54a78bdf9e6230de1c78b" minOccurs="0"/>
                <xsd:element ref="ns2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1ab86-294a-48aa-a511-ddb574d6686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43b832f-ebcd-4fb9-947d-6c262c1c276c}" ma:internalName="TaxCatchAll" ma:showField="CatchAllData" ma:web="db91ab86-294a-48aa-a511-ddb574d66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73e52c-07d4-4617-ab67-464747257e8d" elementFormDefault="qualified">
    <xsd:import namespace="http://schemas.microsoft.com/office/2006/documentManagement/types"/>
    <xsd:import namespace="http://schemas.microsoft.com/office/infopath/2007/PartnerControls"/>
    <xsd:element name="c6664f9864b54a78bdf9e6230de1c78b" ma:index="9" nillable="true" ma:taxonomy="true" ma:internalName="c6664f9864b54a78bdf9e6230de1c78b" ma:taxonomyFieldName="Saxion_Organisatie" ma:displayName="Organisatie" ma:fieldId="{c6664f98-64b5-4a78-bdf9-e6230de1c78b}" ma:sspId="ea23b583-fc58-4aef-a739-6987dbfb3358" ma:termSetId="f5ce510c-de11-4010-8708-f2f2dfd0e37c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d66de6-6512-452b-a89e-f105773d6a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6664f9864b54a78bdf9e6230de1c78b xmlns="6c73e52c-07d4-4617-ab67-464747257e8d">
      <Terms xmlns="http://schemas.microsoft.com/office/infopath/2007/PartnerControls"/>
    </c6664f9864b54a78bdf9e6230de1c78b>
    <TaxCatchAll xmlns="db91ab86-294a-48aa-a511-ddb574d66867"/>
  </documentManagement>
</p:properties>
</file>

<file path=customXml/itemProps1.xml><?xml version="1.0" encoding="utf-8"?>
<ds:datastoreItem xmlns:ds="http://schemas.openxmlformats.org/officeDocument/2006/customXml" ds:itemID="{43C488ED-C258-4AD3-9134-C5507B872B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3D2CBB-C724-486D-AA41-88FD8DD2B0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91ab86-294a-48aa-a511-ddb574d66867"/>
    <ds:schemaRef ds:uri="6c73e52c-07d4-4617-ab67-464747257e8d"/>
    <ds:schemaRef ds:uri="27d66de6-6512-452b-a89e-f105773d6a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2A498F-68E0-41E5-9986-69099FED62A4}">
  <ds:schemaRefs>
    <ds:schemaRef ds:uri="6c73e52c-07d4-4617-ab67-464747257e8d"/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7d66de6-6512-452b-a89e-f105773d6a9d"/>
    <ds:schemaRef ds:uri="db91ab86-294a-48aa-a511-ddb574d6686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Saxion Prijzenblad</vt:lpstr>
      <vt:lpstr>Tabblad Assortiment</vt:lpstr>
    </vt:vector>
  </TitlesOfParts>
  <Manager/>
  <Company>Saxion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Brummel</dc:creator>
  <cp:keywords/>
  <dc:description/>
  <cp:lastModifiedBy>Jeff Geeraths</cp:lastModifiedBy>
  <cp:revision/>
  <dcterms:created xsi:type="dcterms:W3CDTF">2017-03-24T12:43:51Z</dcterms:created>
  <dcterms:modified xsi:type="dcterms:W3CDTF">2021-09-23T13:40:51Z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0x010100E522311901F84F4C9372E26677AB6FAD</vt:lpwstr>
  </property>
  <property fmtid="{D5CDD505-2E9C-101B-9397-08002B2CF9AE}" pid="3" name="Saxion_Organisatie">
    <vt:lpwstr/>
  </property>
</Properties>
</file>