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agenpark/Combizuiger/"/>
    </mc:Choice>
  </mc:AlternateContent>
  <xr:revisionPtr revIDLastSave="0" documentId="13_ncr:1_{B730FE0A-6367-4AA2-BEB1-CEB782C2C5B9}" xr6:coauthVersionLast="47" xr6:coauthVersionMax="47" xr10:uidLastSave="{00000000-0000-0000-0000-000000000000}"/>
  <bookViews>
    <workbookView xWindow="38280" yWindow="-120" windowWidth="30960" windowHeight="16920" xr2:uid="{5EBC4F26-F0CE-4086-A8EA-1CF5E9A2D74D}"/>
  </bookViews>
  <sheets>
    <sheet name="G4.1 Prijs grote veegmach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8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<sst xmlns="http://schemas.openxmlformats.org/spreadsheetml/2006/main" count="11" uniqueCount="11">
  <si>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</si>
  <si>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</si>
  <si>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</si>
  <si>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</si>
  <si>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</si>
  <si>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</si>
  <si>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</si>
  <si>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</si>
  <si>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Vul in het groene vak de naam van uw organisatie in.</t>
  </si>
  <si>
    <t>Vul hier uw prijs voor de grote veegmachine in.</t>
  </si>
  <si>
    <t>= minimale score + (max. te behalen punten - min. te behalen punten) / (laagste prijs - hoogste prijs) * (inschrijfprijs - hoogsteprijs)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</si>
</sst>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5" borderId="0" xfId="0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0" fillId="6" borderId="0" xfId="0" applyFill="1" applyProtection="1"/>
    <xf numFmtId="0" fontId="0" fillId="0" borderId="0" xfId="0" applyProtection="1"/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 applyProtection="1"/>
    <xf numFmtId="166" fontId="6" fillId="5" borderId="0" xfId="0" applyNumberFormat="1" applyFont="1" applyFill="1" applyProtection="1"/>
    <xf numFmtId="167" fontId="6" fillId="5" borderId="0" xfId="0" applyNumberFormat="1" applyFont="1" applyFill="1" applyProtection="1"/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 applyProtection="1"/>
    <xf numFmtId="165" fontId="0" fillId="4" borderId="13" xfId="4" applyNumberFormat="1" applyFont="1" applyBorder="1" applyProtection="1"/>
    <xf numFmtId="0" fontId="9" fillId="5" borderId="0" xfId="0" applyFont="1" applyFill="1" applyAlignment="1" applyProtection="1">
      <alignment horizontal="left"/>
    </xf>
    <xf numFmtId="1" fontId="7" fillId="5" borderId="0" xfId="0" applyNumberFormat="1" applyFont="1" applyFill="1" applyProtection="1"/>
    <xf numFmtId="165" fontId="9" fillId="5" borderId="0" xfId="0" applyNumberFormat="1" applyFont="1" applyFill="1" applyProtection="1"/>
    <xf numFmtId="0" fontId="9" fillId="5" borderId="0" xfId="0" applyFont="1" applyFill="1" applyProtection="1"/>
    <xf numFmtId="0" fontId="9" fillId="5" borderId="0" xfId="0" quotePrefix="1" applyFont="1" applyFill="1" applyAlignment="1" applyProtection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0" fillId="5" borderId="0" xfId="0" quotePrefix="1" applyFont="1" applyFill="1" applyAlignment="1" applyProtection="1">
      <alignment horizontal="left"/>
    </xf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6" fontId="6" fillId="6" borderId="0" xfId="0" applyNumberFormat="1" applyFont="1" applyFill="1" applyProtection="1"/>
    <xf numFmtId="167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DEA-B76F-CF4E152CE4F3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4-4DEA-B76F-CF4E152CE4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'G4.1 Prijs grote veegmachine'!$C$7:$C$10</c:f>
              <c:numCache>
                <c:formatCode>_-"€"\ * #,##0.00_-;_-"€"\ * #,##0.00\-;_-"€"\ * "-"??_-;_-@_-</c:formatCode>
                <c:ptCount val="4"/>
                <c:pt idx="0">
                  <c:v>390000</c:v>
                </c:pt>
                <c:pt idx="1">
                  <c:v>370000</c:v>
                </c:pt>
              </c:numCache>
            </c:numRef>
          </c:xVal>
          <c:yVal>
            <c:numRef>
              <c:f>'G4.1 Prijs grote veegmachine'!$D$7:$D$10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'G4.1 Prijs grote veegmachine'!$C$11</c:f>
              <c:numCache>
                <c:formatCode>"€"\ #,##0</c:formatCode>
                <c:ptCount val="1"/>
              </c:numCache>
            </c:numRef>
          </c:xVal>
          <c:yVal>
            <c:numRef>
              <c:f>'G4.1 Prijs grote veegmachine'!$D$11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500"/>
      </c:valAx>
      <c:valAx>
        <c:axId val="224507008"/>
        <c:scaling>
          <c:orientation val="minMax"/>
          <c:max val="1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1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11</xdr:row>
      <xdr:rowOff>147276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440121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689743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I - Prijs/Korting  -Aanbesteding combizuiger- 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45" zoomScaleNormal="145" workbookViewId="0">
      <selection activeCell="B18" sqref="B18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2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44"/>
      <c r="F2" s="44"/>
      <c r="G2" s="44"/>
      <c r="H2" s="44"/>
      <c r="I2" s="44"/>
      <c r="J2" s="44"/>
    </row>
    <row r="3" spans="1:11" ht="57.75" customHeight="1" thickBot="1" x14ac:dyDescent="0.3">
      <c r="B3" s="2"/>
      <c r="C3" s="3"/>
    </row>
    <row r="4" spans="1:11" ht="25.5" customHeight="1" thickBot="1" x14ac:dyDescent="0.3">
      <c r="B4" s="6" t="s">
        <v>8</v>
      </c>
      <c r="C4" s="3"/>
      <c r="D4" s="42"/>
    </row>
    <row r="5" spans="1:11" ht="22.5" customHeight="1" x14ac:dyDescent="0.25">
      <c r="B5" s="2"/>
      <c r="C5" s="3"/>
    </row>
    <row r="6" spans="1:11" ht="15.75" thickBot="1" x14ac:dyDescent="0.3">
      <c r="A6" s="7"/>
      <c r="B6" s="8" t="s">
        <v>0</v>
      </c>
      <c r="C6" s="9" t="s">
        <v>1</v>
      </c>
      <c r="D6" s="10" t="s">
        <v>2</v>
      </c>
      <c r="K6" s="11"/>
    </row>
    <row r="7" spans="1:11" ht="15" customHeight="1" x14ac:dyDescent="0.25">
      <c r="A7" s="45" t="s">
        <v>3</v>
      </c>
      <c r="B7" s="12" t="s">
        <v>4</v>
      </c>
      <c r="C7" s="13">
        <v>390000</v>
      </c>
      <c r="D7" s="14">
        <v>0</v>
      </c>
      <c r="E7" s="15"/>
      <c r="F7" s="6"/>
      <c r="G7" s="16"/>
      <c r="H7" s="17"/>
      <c r="I7" s="6"/>
      <c r="J7" s="6"/>
      <c r="K7" s="6"/>
    </row>
    <row r="8" spans="1:11" s="4" customFormat="1" ht="15" x14ac:dyDescent="0.25">
      <c r="A8" s="46"/>
      <c r="B8" s="12" t="s">
        <v>5</v>
      </c>
      <c r="C8" s="18">
        <v>370000</v>
      </c>
      <c r="D8" s="19">
        <v>10</v>
      </c>
      <c r="E8" s="15"/>
      <c r="F8" s="6"/>
      <c r="G8" s="16"/>
      <c r="H8" s="17"/>
      <c r="I8" s="6"/>
      <c r="J8" s="6"/>
      <c r="K8" s="6"/>
    </row>
    <row r="9" spans="1:11" s="4" customFormat="1" ht="15" x14ac:dyDescent="0.25">
      <c r="A9" s="46"/>
      <c r="B9" s="15"/>
      <c r="C9" s="15"/>
      <c r="D9" s="20"/>
      <c r="E9" s="15"/>
      <c r="F9" s="6"/>
      <c r="G9" s="16"/>
      <c r="H9" s="17"/>
      <c r="I9" s="6"/>
      <c r="J9" s="6"/>
      <c r="K9" s="6"/>
    </row>
    <row r="10" spans="1:11" s="4" customFormat="1" ht="15.75" thickBot="1" x14ac:dyDescent="0.3">
      <c r="A10" s="46"/>
      <c r="B10" s="15"/>
      <c r="C10" s="15"/>
      <c r="D10" s="20"/>
      <c r="E10" s="15"/>
      <c r="F10" s="6"/>
      <c r="G10" s="16"/>
      <c r="H10" s="17"/>
      <c r="I10" s="6"/>
      <c r="J10" s="6"/>
      <c r="K10" s="6"/>
    </row>
    <row r="11" spans="1:11" s="4" customFormat="1" ht="30.75" thickBot="1" x14ac:dyDescent="0.3">
      <c r="A11" s="47"/>
      <c r="B11" s="12" t="s">
        <v>9</v>
      </c>
      <c r="C11" s="43"/>
      <c r="D11" s="21" t="str">
        <f>IF(C11="","",IF(C11&gt;C7,"Ongeldig",IF(C11&gt;C8,D7+(D8-D7)/(C8-C7)*(C11-C7),15)))</f>
        <v/>
      </c>
      <c r="E11" s="15"/>
      <c r="F11" s="6"/>
      <c r="G11" s="6"/>
      <c r="H11" s="6"/>
      <c r="I11" s="6"/>
      <c r="J11" s="6"/>
      <c r="K11" s="6"/>
    </row>
    <row r="12" spans="1:11" s="4" customFormat="1" ht="15" x14ac:dyDescent="0.25">
      <c r="A12" s="1"/>
      <c r="B12" s="22"/>
      <c r="C12" s="1"/>
      <c r="D12" s="1"/>
      <c r="E12" s="23"/>
      <c r="F12" s="6"/>
      <c r="G12" s="6"/>
      <c r="H12" s="6"/>
      <c r="I12" s="6"/>
      <c r="J12" s="6"/>
      <c r="K12" s="6"/>
    </row>
    <row r="13" spans="1:11" s="4" customFormat="1" ht="15" customHeight="1" x14ac:dyDescent="0.25">
      <c r="A13" s="1"/>
      <c r="B13" s="22"/>
      <c r="C13" s="1"/>
      <c r="D13" s="1"/>
      <c r="E13" s="24"/>
      <c r="F13" s="25"/>
      <c r="G13" s="25"/>
      <c r="H13" s="25"/>
      <c r="I13" s="25"/>
      <c r="J13" s="25"/>
      <c r="K13" s="25"/>
    </row>
    <row r="14" spans="1:11" s="4" customFormat="1" ht="15" x14ac:dyDescent="0.25">
      <c r="A14" s="1"/>
      <c r="B14" s="22" t="s">
        <v>6</v>
      </c>
      <c r="C14" s="1"/>
      <c r="D14" s="1"/>
      <c r="E14" s="24"/>
      <c r="F14" s="25"/>
      <c r="G14" s="25"/>
      <c r="H14" s="25"/>
      <c r="I14" s="25"/>
      <c r="J14" s="25"/>
      <c r="K14" s="25"/>
    </row>
    <row r="15" spans="1:11" s="4" customFormat="1" ht="15" x14ac:dyDescent="0.25">
      <c r="A15" s="1"/>
      <c r="B15" s="26" t="s">
        <v>10</v>
      </c>
      <c r="C15" s="3"/>
      <c r="D15" s="3"/>
      <c r="E15" s="3"/>
      <c r="F15" s="1"/>
      <c r="G15" s="1"/>
      <c r="H15" s="1"/>
      <c r="I15" s="1"/>
      <c r="J15" s="27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27"/>
      <c r="K16" s="1"/>
    </row>
    <row r="17" spans="1:17" s="4" customFormat="1" ht="15" x14ac:dyDescent="0.25">
      <c r="A17" s="1"/>
      <c r="B17" s="22" t="s">
        <v>7</v>
      </c>
      <c r="C17" s="3"/>
      <c r="D17" s="3"/>
      <c r="E17" s="3"/>
      <c r="F17" s="28"/>
      <c r="G17" s="1"/>
      <c r="H17" s="1"/>
      <c r="I17" s="1"/>
      <c r="J17" s="27"/>
      <c r="K17" s="1"/>
    </row>
    <row r="18" spans="1:17" s="4" customFormat="1" ht="15" x14ac:dyDescent="0.25">
      <c r="A18" s="1"/>
      <c r="B18" s="29" t="str">
        <f>"= "&amp;D7&amp;" + ("&amp;D8&amp;" - "&amp;D7&amp;") / ("&amp;C8&amp;" - "&amp;C7&amp;") * (inschrijfprijs - "&amp;C7&amp;")"</f>
        <v>= 0 + (10 - 0) / (370000 - 390000) * (inschrijfprijs - 390000)</v>
      </c>
      <c r="C18" s="3"/>
      <c r="D18" s="5"/>
      <c r="E18" s="30"/>
      <c r="F18" s="1"/>
      <c r="G18" s="1"/>
      <c r="H18" s="1"/>
      <c r="I18" s="1"/>
      <c r="J18" s="27"/>
      <c r="K18" s="1"/>
    </row>
    <row r="19" spans="1:17" s="4" customFormat="1" ht="15" x14ac:dyDescent="0.25">
      <c r="A19" s="1"/>
      <c r="B19" s="31"/>
      <c r="C19" s="32"/>
      <c r="D19" s="3"/>
      <c r="E19" s="3"/>
      <c r="F19" s="1"/>
      <c r="G19" s="1"/>
      <c r="H19" s="1"/>
      <c r="I19" s="1"/>
      <c r="J19" s="27"/>
      <c r="K19" s="1"/>
    </row>
    <row r="20" spans="1:17" s="4" customFormat="1" ht="15" hidden="1" x14ac:dyDescent="0.25">
      <c r="A20" s="1"/>
      <c r="B20" s="33"/>
      <c r="C20" s="3"/>
      <c r="D20" s="3"/>
      <c r="E20" s="3"/>
      <c r="F20" s="1"/>
      <c r="G20" s="1"/>
      <c r="H20" s="1"/>
      <c r="I20" s="1"/>
      <c r="J20" s="27"/>
      <c r="K20" s="1"/>
    </row>
    <row r="21" spans="1:17" s="4" customFormat="1" ht="15" hidden="1" x14ac:dyDescent="0.25">
      <c r="A21" s="1"/>
      <c r="B21" s="31"/>
      <c r="C21" s="3"/>
      <c r="D21" s="5"/>
      <c r="E21" s="30"/>
      <c r="F21" s="1"/>
      <c r="G21" s="1"/>
      <c r="H21" s="1"/>
      <c r="I21" s="1"/>
      <c r="J21" s="27"/>
      <c r="K21" s="1"/>
    </row>
    <row r="22" spans="1:17" s="4" customFormat="1" ht="15" hidden="1" x14ac:dyDescent="0.25">
      <c r="A22" s="22"/>
      <c r="B22" s="34"/>
      <c r="C22" s="1"/>
      <c r="D22" s="1"/>
      <c r="E22" s="5"/>
      <c r="K22" s="35"/>
    </row>
    <row r="23" spans="1:17" s="4" customFormat="1" ht="15" hidden="1" customHeight="1" x14ac:dyDescent="0.25">
      <c r="A23" s="22"/>
      <c r="B23" s="1"/>
      <c r="C23" s="1"/>
      <c r="D23" s="1"/>
      <c r="E23" s="15"/>
      <c r="F23" s="36"/>
      <c r="G23" s="37"/>
      <c r="H23" s="38"/>
      <c r="I23" s="36"/>
      <c r="J23" s="39"/>
      <c r="K23" s="39"/>
    </row>
    <row r="24" spans="1:17" s="4" customFormat="1" ht="15" hidden="1" x14ac:dyDescent="0.25">
      <c r="A24" s="1"/>
      <c r="B24" s="22"/>
      <c r="C24" s="1"/>
      <c r="D24" s="1"/>
      <c r="E24" s="15"/>
      <c r="F24" s="36"/>
      <c r="G24" s="37"/>
      <c r="H24" s="38"/>
      <c r="I24" s="36"/>
      <c r="J24" s="39"/>
      <c r="K24" s="39"/>
    </row>
    <row r="25" spans="1:17" s="4" customFormat="1" ht="15" hidden="1" x14ac:dyDescent="0.25">
      <c r="A25" s="1"/>
      <c r="B25" s="3"/>
      <c r="C25" s="3"/>
      <c r="D25" s="3"/>
      <c r="E25" s="15"/>
      <c r="F25" s="6"/>
      <c r="G25" s="16"/>
      <c r="H25" s="17"/>
      <c r="I25" s="6"/>
      <c r="J25" s="23"/>
      <c r="K25" s="23"/>
    </row>
    <row r="26" spans="1:17" s="4" customFormat="1" ht="15" hidden="1" x14ac:dyDescent="0.25">
      <c r="A26" s="1"/>
      <c r="B26" s="3"/>
      <c r="C26" s="3"/>
      <c r="D26" s="3"/>
      <c r="E26" s="24"/>
      <c r="F26" s="25"/>
      <c r="G26" s="25"/>
      <c r="H26" s="25"/>
      <c r="I26" s="25"/>
      <c r="J26" s="15"/>
      <c r="K26" s="25"/>
    </row>
    <row r="27" spans="1:17" s="4" customFormat="1" ht="15" hidden="1" x14ac:dyDescent="0.25">
      <c r="A27" s="1"/>
      <c r="B27" s="3"/>
      <c r="C27" s="3"/>
      <c r="D27" s="3"/>
      <c r="E27" s="24"/>
      <c r="F27" s="25"/>
      <c r="G27" s="25"/>
      <c r="H27" s="25"/>
      <c r="I27" s="25"/>
      <c r="J27" s="25"/>
      <c r="K27" s="25"/>
    </row>
    <row r="28" spans="1:17" s="4" customFormat="1" ht="15" hidden="1" x14ac:dyDescent="0.25">
      <c r="A28" s="40"/>
      <c r="B28" s="3"/>
      <c r="C28" s="3"/>
      <c r="D28" s="3"/>
      <c r="E28" s="24"/>
      <c r="F28" s="25"/>
      <c r="G28" s="25"/>
      <c r="H28" s="25"/>
      <c r="I28" s="25"/>
      <c r="J28" s="25"/>
      <c r="K28" s="25"/>
    </row>
    <row r="29" spans="1:17" s="4" customFormat="1" ht="15" hidden="1" x14ac:dyDescent="0.25">
      <c r="A29" s="25"/>
      <c r="B29" s="3"/>
      <c r="C29" s="3"/>
      <c r="D29" s="3"/>
      <c r="E29" s="1"/>
      <c r="F29" s="41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2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2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2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2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2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2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2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2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2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2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2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2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2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2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2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2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2"/>
      <c r="L64" s="4"/>
      <c r="M64" s="4"/>
      <c r="N64" s="4"/>
      <c r="O64" s="4"/>
      <c r="P64" s="4"/>
      <c r="Q64" s="4"/>
    </row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</sheetData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15249-3B73-4253-AB70-0A4AF02F6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AF6CE7-A63C-4652-8D43-ECEB9F6704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G4.1 Prijs grote veegmachine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Rutger de</dc:creator>
  <cp:lastModifiedBy>Jong, Rutger de</cp:lastModifiedBy>
  <dcterms:created xsi:type="dcterms:W3CDTF">2020-12-08T14:53:39Z</dcterms:created>
  <dcterms:modified xsi:type="dcterms:W3CDTF">2021-10-28T14:43:26Z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</Properties>
</file>