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showInkAnnotation="0"/>
  <mc:AlternateContent xmlns:mc="http://schemas.openxmlformats.org/markup-compatibility/2006">
    <mc:Choice Requires="x15">
      <x15ac:absPath xmlns:x15ac="http://schemas.microsoft.com/office/spreadsheetml/2010/11/ac" url="I:\Inkoop en Aanbesteding\4 AANBESTEDINGEN\2021 Aanbestedingen\SWF 21134 EA Verwerken van deelstromen milieustraten\2. Aanbestedingsdocumenten\Definitief\"/>
    </mc:Choice>
  </mc:AlternateContent>
  <xr:revisionPtr revIDLastSave="0" documentId="13_ncr:1_{EFA3C88D-A952-4E99-B0E2-A64D67324D1F}" xr6:coauthVersionLast="36" xr6:coauthVersionMax="36" xr10:uidLastSave="{00000000-0000-0000-0000-000000000000}"/>
  <bookViews>
    <workbookView xWindow="0" yWindow="0" windowWidth="15600" windowHeight="11760" xr2:uid="{00000000-000D-0000-FFFF-FFFF00000000}"/>
  </bookViews>
  <sheets>
    <sheet name="Prijsformat" sheetId="1" r:id="rId1"/>
  </sheets>
  <definedNames>
    <definedName name="_xlnm._FilterDatabase" localSheetId="0" hidden="1">Prijsformat!$G$14:$G$20</definedName>
    <definedName name="_xlnm.Print_Area" localSheetId="0">Prijsformat!$B$2:$R$50</definedName>
    <definedName name="_xlnm.Criteria" localSheetId="0">Prijsformat!$T$2:$T$5</definedName>
  </definedNames>
  <calcPr calcId="191029"/>
</workbook>
</file>

<file path=xl/calcChain.xml><?xml version="1.0" encoding="utf-8"?>
<calcChain xmlns="http://schemas.openxmlformats.org/spreadsheetml/2006/main">
  <c r="I20" i="1" l="1"/>
  <c r="I19" i="1"/>
  <c r="I18" i="1"/>
  <c r="I17" i="1"/>
  <c r="I16" i="1"/>
  <c r="I15" i="1"/>
  <c r="I14" i="1"/>
  <c r="P20" i="1" l="1"/>
  <c r="Q20" i="1" s="1"/>
  <c r="P19" i="1"/>
  <c r="Q19" i="1" s="1"/>
  <c r="P18" i="1" l="1"/>
  <c r="Q18" i="1" s="1"/>
  <c r="P17" i="1"/>
  <c r="Q17" i="1" s="1"/>
  <c r="P16" i="1"/>
  <c r="Q16" i="1" s="1"/>
  <c r="P15" i="1"/>
  <c r="Q15" i="1" s="1"/>
  <c r="P14" i="1"/>
  <c r="Q14" i="1" s="1"/>
</calcChain>
</file>

<file path=xl/sharedStrings.xml><?xml version="1.0" encoding="utf-8"?>
<sst xmlns="http://schemas.openxmlformats.org/spreadsheetml/2006/main" count="59" uniqueCount="51">
  <si>
    <t>&lt;Inschrijver dient enkel de "licht-blauwe" cellen in te vullen&gt;</t>
  </si>
  <si>
    <t>Gemiddelde beladings-graad (t)</t>
  </si>
  <si>
    <t>Kosten per min.</t>
  </si>
  <si>
    <t>Postcode</t>
  </si>
  <si>
    <t>Huisnr.</t>
  </si>
  <si>
    <t>B-hout</t>
  </si>
  <si>
    <t>C-hout</t>
  </si>
  <si>
    <t>Puin</t>
  </si>
  <si>
    <t>A</t>
  </si>
  <si>
    <t>B</t>
  </si>
  <si>
    <t>C</t>
  </si>
  <si>
    <t>D</t>
  </si>
  <si>
    <t>E</t>
  </si>
  <si>
    <t>F</t>
  </si>
  <si>
    <t>G</t>
  </si>
  <si>
    <t>Perceel</t>
  </si>
  <si>
    <t>Veegafval</t>
  </si>
  <si>
    <t>Harde kunststoffen</t>
  </si>
  <si>
    <t>Dakbedekking</t>
  </si>
  <si>
    <t>Gips</t>
  </si>
  <si>
    <t>Bedrijfsnaam inschrijver:</t>
  </si>
  <si>
    <t>Contactpersoon:</t>
  </si>
  <si>
    <t>Datum:</t>
  </si>
  <si>
    <t>Verwerken van deelstroom:</t>
  </si>
  <si>
    <t>8771ST</t>
  </si>
  <si>
    <t>Niveau CO2-prestatie-ladder</t>
  </si>
  <si>
    <t>Niveau MVO-prestatie-ladder</t>
  </si>
  <si>
    <t>H</t>
  </si>
  <si>
    <t>I</t>
  </si>
  <si>
    <t>Transport-kosten vice versa((F*G)*2)</t>
  </si>
  <si>
    <t>Afvalbrengpunt</t>
  </si>
  <si>
    <r>
      <t>Inschrijf-prijs per t.</t>
    </r>
    <r>
      <rPr>
        <b/>
        <sz val="10"/>
        <color theme="1"/>
        <rFont val="Calibri"/>
        <family val="2"/>
      </rPr>
      <t>¹</t>
    </r>
  </si>
  <si>
    <t>¹ Inschrijfprijs per ton exclusief BTW en exclusief verbrandingsbelasting</t>
  </si>
  <si>
    <r>
      <t xml:space="preserve">Tijd volgens tomtom routeplan-ner in min. </t>
    </r>
    <r>
      <rPr>
        <b/>
        <sz val="10"/>
        <color indexed="8"/>
        <rFont val="Calibri"/>
        <family val="2"/>
      </rPr>
      <t>²</t>
    </r>
  </si>
  <si>
    <r>
      <rPr>
        <sz val="10"/>
        <rFont val="Calibri"/>
        <family val="2"/>
      </rPr>
      <t>²</t>
    </r>
    <r>
      <rPr>
        <sz val="10"/>
        <rFont val="Trebuchet MS"/>
        <family val="2"/>
      </rPr>
      <t xml:space="preserve"> bereken de korste tijd dus zonder oponthoud door files e.d. met behulp van de Tomtom routeplanner:</t>
    </r>
  </si>
  <si>
    <t>Afvalzwaartepunt</t>
  </si>
  <si>
    <t>Fictieve inschrijfprijs (A*(B-2*(%C+D))</t>
  </si>
  <si>
    <t>Bijlage 5. Prijsformat</t>
  </si>
  <si>
    <t>Intern kenmerk: SWF 21134</t>
  </si>
  <si>
    <t>https://mydrive.tomtom.com/nl_nl/#+viewport=52.1855,4.10135,6.24,0,-0+ver=3</t>
  </si>
  <si>
    <t xml:space="preserve">
 TOTALE KOSTEN (E+H) </t>
  </si>
  <si>
    <r>
      <rPr>
        <b/>
        <sz val="10"/>
        <color indexed="8"/>
        <rFont val="Trebuchet MS"/>
        <family val="2"/>
      </rPr>
      <t>Plan Route</t>
    </r>
    <r>
      <rPr>
        <sz val="10"/>
        <color indexed="8"/>
        <rFont val="Trebuchet MS"/>
        <family val="2"/>
      </rPr>
      <t xml:space="preserve"> op basis van </t>
    </r>
    <r>
      <rPr>
        <u/>
        <sz val="10"/>
        <color indexed="8"/>
        <rFont val="Trebuchet MS"/>
        <family val="2"/>
      </rPr>
      <t>SNELSTE</t>
    </r>
    <r>
      <rPr>
        <sz val="10"/>
        <color indexed="8"/>
        <rFont val="Trebuchet MS"/>
        <family val="2"/>
      </rPr>
      <t xml:space="preserve"> route en voertuigafmetingen: </t>
    </r>
    <r>
      <rPr>
        <b/>
        <sz val="10"/>
        <color indexed="8"/>
        <rFont val="Trebuchet MS"/>
        <family val="2"/>
      </rPr>
      <t>Vrachtwagen</t>
    </r>
    <r>
      <rPr>
        <sz val="10"/>
        <color indexed="8"/>
        <rFont val="Trebuchet MS"/>
        <family val="2"/>
      </rPr>
      <t xml:space="preserve"> vanaf het Afvalzwaartepunt (Hottingawei 30, 8771 ST Nijland) tot het Afvalbrengpunt (zie voorbeeld hiernaast)</t>
    </r>
  </si>
  <si>
    <t>Gedaan te:</t>
  </si>
  <si>
    <t>plaats:</t>
  </si>
  <si>
    <t>datum:</t>
  </si>
  <si>
    <t>De Inschrijver:</t>
  </si>
  <si>
    <t>handtekening:</t>
  </si>
  <si>
    <t>2e handtekening bij gezamenlijke bevoegdheid:</t>
  </si>
  <si>
    <t>De Inschrijver verklaart deze Inschrijving te doen overeenkomstig de bepalingen van de Aanbestedingswet 2012 en met inachtneming van de bepalingen en de gegevens, zoals deze zijn omschreven in de voor de Inschrijving relevante stukken van de aanbesteding met kenmerk SWF 21134 d.d. 12 januari 2022. Onder bedoelde bepalingen vallen nadrukkelijk ook de verplichtingen uit hoofde van de bepalingen inzake de arbeidsbescherming en de arbeidsvoorwaarden die gelden op de plaats waar de verrichting wordt uitgevoerd.</t>
  </si>
  <si>
    <t>EA Verwerken van deelstromen milieustraten</t>
  </si>
  <si>
    <t>Versie 3 7-2-2022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</si>
</sst>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413]d\ mmmm\ yyyy;@"/>
  </numFmts>
  <fonts count="27">
    <font>
      <sz val="12"/>
      <name val="Times New Roman"/>
      <charset val="134"/>
    </font>
    <font>
      <sz val="11"/>
      <color indexed="8"/>
      <name val="Calibri"/>
      <family val="2"/>
      <charset val="134"/>
    </font>
    <font>
      <sz val="10"/>
      <color indexed="8"/>
      <name val="Trebuchet MS"/>
      <family val="2"/>
      <charset val="134"/>
    </font>
    <font>
      <u/>
      <sz val="12"/>
      <color theme="10"/>
      <name val="Times New Roman"/>
      <family val="1"/>
    </font>
    <font>
      <sz val="10"/>
      <name val="Trebuchet MS"/>
      <family val="2"/>
    </font>
    <font>
      <sz val="10"/>
      <name val="Arial"/>
      <family val="2"/>
    </font>
    <font>
      <b/>
      <i/>
      <sz val="10"/>
      <name val="Trebuchet MS"/>
      <family val="2"/>
    </font>
    <font>
      <b/>
      <sz val="10"/>
      <color indexed="8"/>
      <name val="Trebuchet MS"/>
      <family val="2"/>
    </font>
    <font>
      <u/>
      <sz val="10"/>
      <color theme="10"/>
      <name val="Trebuchet MS"/>
      <family val="2"/>
    </font>
    <font>
      <sz val="10"/>
      <color indexed="8"/>
      <name val="Trebuchet MS"/>
      <family val="2"/>
    </font>
    <font>
      <b/>
      <sz val="10"/>
      <color theme="1"/>
      <name val="Trebuchet MS"/>
      <family val="2"/>
    </font>
    <font>
      <b/>
      <sz val="11"/>
      <color indexed="8"/>
      <name val="Calibri"/>
      <family val="2"/>
      <charset val="134"/>
    </font>
    <font>
      <b/>
      <sz val="10"/>
      <color indexed="8"/>
      <name val="Trebuchet MS"/>
      <family val="2"/>
      <charset val="134"/>
    </font>
    <font>
      <u/>
      <sz val="10"/>
      <color indexed="8"/>
      <name val="Trebuchet MS"/>
      <family val="2"/>
    </font>
    <font>
      <b/>
      <sz val="16"/>
      <color indexed="8"/>
      <name val="Trebuchet MS"/>
      <family val="2"/>
    </font>
    <font>
      <b/>
      <sz val="20"/>
      <color indexed="8"/>
      <name val="Trebuchet MS"/>
      <family val="2"/>
    </font>
    <font>
      <sz val="20"/>
      <color indexed="8"/>
      <name val="Calibri"/>
      <family val="2"/>
      <charset val="134"/>
    </font>
    <font>
      <b/>
      <sz val="10"/>
      <color indexed="8"/>
      <name val="Calibri"/>
      <family val="2"/>
    </font>
    <font>
      <sz val="10"/>
      <color indexed="8"/>
      <name val="Calibri"/>
      <family val="2"/>
    </font>
    <font>
      <sz val="10"/>
      <name val="Calibri"/>
      <family val="2"/>
    </font>
    <font>
      <b/>
      <sz val="10"/>
      <color theme="1"/>
      <name val="Calibri"/>
      <family val="2"/>
    </font>
    <font>
      <b/>
      <i/>
      <sz val="10"/>
      <color theme="1"/>
      <name val="Trebuchet MS"/>
      <family val="2"/>
    </font>
    <font>
      <b/>
      <i/>
      <sz val="10"/>
      <color theme="0" tint="-0.499984740745262"/>
      <name val="Trebuchet MS"/>
      <family val="2"/>
    </font>
    <font>
      <b/>
      <sz val="10"/>
      <name val="Trebuchet MS"/>
      <family val="2"/>
    </font>
    <font>
      <b/>
      <i/>
      <sz val="10"/>
      <name val="Arial"/>
      <family val="2"/>
    </font>
    <font>
      <sz val="12"/>
      <color theme="1"/>
      <name val="Calibri"/>
      <family val="2"/>
      <scheme val="minor"/>
    </font>
    <font>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0" fontId="1" fillId="0" borderId="0">
      <alignment vertical="center"/>
    </xf>
    <xf numFmtId="0" fontId="3" fillId="0" borderId="0" applyNumberFormat="0" applyFill="0" applyBorder="0" applyAlignment="0" applyProtection="0">
      <alignment vertical="center"/>
    </xf>
    <xf numFmtId="164" fontId="5" fillId="0" borderId="0" applyFont="0" applyFill="0" applyBorder="0" applyAlignment="0" applyProtection="0"/>
    <xf numFmtId="0" fontId="25" fillId="0" borderId="0"/>
  </cellStyleXfs>
  <cellXfs count="91">
    <xf numFmtId="0" fontId="1" fillId="0" borderId="0" xfId="0" applyFont="1" applyAlignment="1"/>
    <xf numFmtId="0" fontId="6" fillId="2" borderId="0" xfId="0" applyFont="1" applyFill="1" applyBorder="1" applyAlignment="1" applyProtection="1">
      <alignment horizontal="left"/>
    </xf>
    <xf numFmtId="0" fontId="9" fillId="3" borderId="0" xfId="1" applyFont="1" applyFill="1" applyAlignment="1" applyProtection="1"/>
    <xf numFmtId="0" fontId="9" fillId="3" borderId="0" xfId="1" applyFont="1" applyFill="1" applyBorder="1" applyAlignment="1" applyProtection="1"/>
    <xf numFmtId="0" fontId="2" fillId="3" borderId="0" xfId="1" applyFont="1" applyFill="1" applyBorder="1" applyAlignment="1" applyProtection="1"/>
    <xf numFmtId="0" fontId="2" fillId="3" borderId="0" xfId="1" applyFont="1" applyFill="1" applyAlignment="1" applyProtection="1"/>
    <xf numFmtId="0" fontId="9" fillId="3" borderId="3" xfId="1" applyFont="1" applyFill="1" applyBorder="1" applyAlignment="1" applyProtection="1"/>
    <xf numFmtId="0" fontId="9" fillId="3" borderId="4" xfId="1" applyFont="1" applyFill="1" applyBorder="1" applyAlignment="1" applyProtection="1"/>
    <xf numFmtId="0" fontId="9" fillId="3" borderId="5" xfId="1" applyFont="1" applyFill="1" applyBorder="1" applyAlignment="1" applyProtection="1"/>
    <xf numFmtId="0" fontId="9" fillId="3" borderId="6" xfId="1" applyFont="1" applyFill="1" applyBorder="1" applyAlignment="1" applyProtection="1"/>
    <xf numFmtId="0" fontId="11" fillId="3" borderId="0" xfId="0" applyFont="1" applyFill="1" applyBorder="1" applyAlignment="1" applyProtection="1">
      <alignment horizontal="center" wrapText="1"/>
    </xf>
    <xf numFmtId="0" fontId="11" fillId="3" borderId="7" xfId="0" applyFont="1" applyFill="1" applyBorder="1" applyAlignment="1" applyProtection="1">
      <alignment horizontal="center" wrapText="1"/>
    </xf>
    <xf numFmtId="0" fontId="9" fillId="3" borderId="7" xfId="1" applyFont="1" applyFill="1" applyBorder="1" applyAlignment="1" applyProtection="1"/>
    <xf numFmtId="0" fontId="7" fillId="3" borderId="0" xfId="1" applyFont="1" applyFill="1" applyBorder="1" applyAlignment="1" applyProtection="1"/>
    <xf numFmtId="0" fontId="1" fillId="3" borderId="0" xfId="0" applyFont="1" applyFill="1" applyBorder="1" applyAlignment="1" applyProtection="1"/>
    <xf numFmtId="0" fontId="1" fillId="3" borderId="7" xfId="0" applyFont="1" applyFill="1" applyBorder="1" applyAlignment="1" applyProtection="1"/>
    <xf numFmtId="0" fontId="7" fillId="3" borderId="0" xfId="1" applyFont="1" applyFill="1" applyAlignment="1" applyProtection="1"/>
    <xf numFmtId="0" fontId="7" fillId="3" borderId="6" xfId="1" applyFont="1" applyFill="1" applyBorder="1" applyAlignment="1" applyProtection="1"/>
    <xf numFmtId="0" fontId="7" fillId="4" borderId="2" xfId="1" applyFont="1" applyFill="1" applyBorder="1" applyAlignment="1" applyProtection="1">
      <alignment horizontal="center"/>
    </xf>
    <xf numFmtId="44" fontId="7" fillId="4" borderId="2" xfId="1" applyNumberFormat="1" applyFont="1" applyFill="1" applyBorder="1" applyAlignment="1" applyProtection="1">
      <alignment horizontal="center"/>
    </xf>
    <xf numFmtId="0" fontId="7" fillId="5" borderId="2" xfId="1" applyFont="1" applyFill="1" applyBorder="1" applyAlignment="1" applyProtection="1">
      <alignment horizontal="center"/>
    </xf>
    <xf numFmtId="0" fontId="7" fillId="3" borderId="7" xfId="1" applyFont="1" applyFill="1" applyBorder="1" applyAlignment="1" applyProtection="1"/>
    <xf numFmtId="0" fontId="12" fillId="3" borderId="0" xfId="1" applyFont="1" applyFill="1" applyBorder="1" applyAlignment="1" applyProtection="1"/>
    <xf numFmtId="0" fontId="12" fillId="3" borderId="0" xfId="1" applyFont="1" applyFill="1" applyAlignment="1" applyProtection="1"/>
    <xf numFmtId="44" fontId="10" fillId="4" borderId="2" xfId="0" applyNumberFormat="1" applyFont="1" applyFill="1" applyBorder="1" applyAlignment="1" applyProtection="1">
      <alignment horizontal="center" wrapText="1"/>
    </xf>
    <xf numFmtId="0" fontId="7" fillId="4" borderId="0" xfId="1" applyFont="1" applyFill="1" applyBorder="1" applyAlignment="1" applyProtection="1">
      <alignment horizontal="center" wrapText="1"/>
    </xf>
    <xf numFmtId="44" fontId="10" fillId="5" borderId="2" xfId="0" applyNumberFormat="1" applyFont="1" applyFill="1" applyBorder="1" applyAlignment="1" applyProtection="1">
      <alignment horizontal="center" wrapText="1"/>
    </xf>
    <xf numFmtId="0" fontId="9" fillId="3" borderId="2" xfId="1" applyFont="1" applyFill="1" applyBorder="1" applyAlignment="1" applyProtection="1"/>
    <xf numFmtId="44" fontId="9" fillId="3" borderId="2" xfId="1" applyNumberFormat="1" applyFont="1" applyFill="1" applyBorder="1" applyAlignment="1" applyProtection="1"/>
    <xf numFmtId="0" fontId="9" fillId="3" borderId="2" xfId="1" applyNumberFormat="1" applyFont="1" applyFill="1" applyBorder="1" applyAlignment="1" applyProtection="1"/>
    <xf numFmtId="0" fontId="4" fillId="3" borderId="0" xfId="2" applyFont="1" applyFill="1" applyBorder="1" applyAlignment="1" applyProtection="1"/>
    <xf numFmtId="0" fontId="9" fillId="3" borderId="0" xfId="0" applyFont="1" applyFill="1" applyAlignment="1" applyProtection="1"/>
    <xf numFmtId="0" fontId="14" fillId="3" borderId="0" xfId="1" applyFont="1" applyFill="1" applyBorder="1" applyAlignment="1" applyProtection="1"/>
    <xf numFmtId="44" fontId="10" fillId="4" borderId="11" xfId="0" applyNumberFormat="1" applyFont="1" applyFill="1" applyBorder="1" applyAlignment="1" applyProtection="1">
      <alignment horizontal="center" wrapText="1"/>
    </xf>
    <xf numFmtId="0" fontId="9" fillId="3" borderId="11" xfId="1" applyFont="1" applyFill="1" applyBorder="1" applyAlignment="1" applyProtection="1"/>
    <xf numFmtId="0" fontId="7" fillId="3" borderId="2" xfId="1" applyFont="1" applyFill="1" applyBorder="1" applyAlignment="1" applyProtection="1"/>
    <xf numFmtId="0" fontId="7" fillId="3" borderId="2" xfId="1" applyFont="1" applyFill="1" applyBorder="1" applyAlignment="1" applyProtection="1">
      <alignment wrapText="1"/>
    </xf>
    <xf numFmtId="0" fontId="11" fillId="3" borderId="0" xfId="0" applyFont="1" applyFill="1" applyBorder="1" applyAlignment="1" applyProtection="1">
      <alignment horizontal="right" wrapText="1"/>
    </xf>
    <xf numFmtId="165" fontId="9" fillId="3" borderId="2" xfId="1" applyNumberFormat="1" applyFont="1" applyFill="1" applyBorder="1" applyAlignment="1" applyProtection="1"/>
    <xf numFmtId="44" fontId="9" fillId="6" borderId="2" xfId="1" applyNumberFormat="1" applyFont="1" applyFill="1" applyBorder="1" applyAlignment="1" applyProtection="1">
      <protection locked="0"/>
    </xf>
    <xf numFmtId="0" fontId="9" fillId="6" borderId="2" xfId="1" applyNumberFormat="1" applyFont="1" applyFill="1" applyBorder="1" applyAlignment="1" applyProtection="1">
      <alignment horizontal="center"/>
      <protection locked="0"/>
    </xf>
    <xf numFmtId="0" fontId="9" fillId="6" borderId="2" xfId="1" applyFont="1" applyFill="1" applyBorder="1" applyAlignment="1" applyProtection="1">
      <protection locked="0"/>
    </xf>
    <xf numFmtId="44" fontId="9" fillId="3" borderId="0" xfId="1" applyNumberFormat="1" applyFont="1" applyFill="1" applyBorder="1" applyAlignment="1" applyProtection="1"/>
    <xf numFmtId="0" fontId="9" fillId="3" borderId="0" xfId="1" applyNumberFormat="1" applyFont="1" applyFill="1" applyBorder="1" applyAlignment="1" applyProtection="1"/>
    <xf numFmtId="165" fontId="9" fillId="5" borderId="2" xfId="1" applyNumberFormat="1" applyFont="1" applyFill="1" applyBorder="1" applyAlignment="1" applyProtection="1"/>
    <xf numFmtId="0" fontId="18" fillId="3" borderId="0" xfId="1" applyFont="1" applyFill="1" applyBorder="1" applyAlignment="1" applyProtection="1"/>
    <xf numFmtId="0" fontId="2" fillId="3" borderId="6" xfId="1" applyFont="1" applyFill="1" applyBorder="1" applyAlignment="1" applyProtection="1"/>
    <xf numFmtId="0" fontId="2" fillId="3" borderId="7" xfId="1" applyFont="1" applyFill="1" applyBorder="1" applyAlignment="1" applyProtection="1"/>
    <xf numFmtId="0" fontId="21" fillId="3" borderId="0" xfId="0" applyFont="1" applyFill="1" applyBorder="1" applyAlignment="1" applyProtection="1">
      <alignment horizontal="left" wrapText="1"/>
    </xf>
    <xf numFmtId="0" fontId="10" fillId="3" borderId="0" xfId="0" applyFont="1" applyFill="1" applyBorder="1" applyAlignment="1" applyProtection="1">
      <alignment horizontal="right" wrapText="1"/>
    </xf>
    <xf numFmtId="0" fontId="10" fillId="3" borderId="0" xfId="0" applyFont="1" applyFill="1" applyBorder="1" applyAlignment="1" applyProtection="1">
      <alignment horizontal="left" wrapText="1"/>
    </xf>
    <xf numFmtId="0" fontId="10" fillId="3" borderId="0" xfId="0" applyFont="1" applyFill="1" applyBorder="1" applyAlignment="1" applyProtection="1">
      <alignment horizontal="right"/>
    </xf>
    <xf numFmtId="0" fontId="23" fillId="0" borderId="0" xfId="0" applyFont="1" applyBorder="1" applyAlignment="1" applyProtection="1"/>
    <xf numFmtId="0" fontId="24" fillId="0" borderId="0" xfId="0" applyFont="1" applyBorder="1" applyAlignment="1" applyProtection="1"/>
    <xf numFmtId="0" fontId="23" fillId="0" borderId="0" xfId="0" applyFont="1" applyBorder="1" applyAlignment="1" applyProtection="1">
      <alignment horizontal="right"/>
    </xf>
    <xf numFmtId="0" fontId="0" fillId="0" borderId="0" xfId="0" applyBorder="1" applyAlignment="1" applyProtection="1"/>
    <xf numFmtId="0" fontId="26" fillId="0" borderId="0" xfId="4" applyFont="1" applyBorder="1" applyProtection="1"/>
    <xf numFmtId="0" fontId="26" fillId="0" borderId="0" xfId="4" applyFont="1" applyFill="1" applyBorder="1" applyProtection="1"/>
    <xf numFmtId="0" fontId="2" fillId="3" borderId="8" xfId="1" applyFont="1" applyFill="1" applyBorder="1" applyAlignment="1" applyProtection="1"/>
    <xf numFmtId="0" fontId="0" fillId="0" borderId="1" xfId="0" applyBorder="1" applyAlignment="1" applyProtection="1"/>
    <xf numFmtId="0" fontId="26" fillId="0" borderId="1" xfId="4" applyFont="1" applyFill="1" applyBorder="1" applyProtection="1"/>
    <xf numFmtId="0" fontId="2" fillId="3" borderId="1" xfId="1" applyFont="1" applyFill="1" applyBorder="1" applyAlignment="1" applyProtection="1"/>
    <xf numFmtId="0" fontId="2" fillId="3" borderId="9" xfId="1" applyFont="1" applyFill="1" applyBorder="1" applyAlignment="1" applyProtection="1"/>
    <xf numFmtId="0" fontId="4" fillId="0" borderId="2" xfId="0" applyFont="1" applyBorder="1" applyAlignment="1" applyProtection="1">
      <alignment vertical="center"/>
    </xf>
    <xf numFmtId="0" fontId="4" fillId="3" borderId="0" xfId="0" applyFont="1" applyFill="1" applyBorder="1" applyAlignment="1" applyProtection="1">
      <alignment vertical="center"/>
    </xf>
    <xf numFmtId="0" fontId="8" fillId="3" borderId="0" xfId="2" applyFont="1" applyFill="1" applyBorder="1" applyAlignment="1" applyProtection="1">
      <alignment vertical="center"/>
    </xf>
    <xf numFmtId="0" fontId="8" fillId="3" borderId="7" xfId="2" applyFont="1" applyFill="1" applyBorder="1" applyAlignment="1" applyProtection="1">
      <alignment vertical="center"/>
    </xf>
    <xf numFmtId="0" fontId="8" fillId="3" borderId="0" xfId="2" applyFont="1" applyFill="1" applyAlignment="1" applyProtection="1">
      <alignment vertical="center"/>
    </xf>
    <xf numFmtId="166" fontId="22" fillId="7" borderId="10" xfId="0" applyNumberFormat="1" applyFont="1" applyFill="1" applyBorder="1" applyAlignment="1" applyProtection="1">
      <alignment horizontal="left" vertical="center"/>
      <protection locked="0"/>
    </xf>
    <xf numFmtId="166" fontId="22" fillId="7" borderId="12" xfId="0" applyNumberFormat="1" applyFont="1" applyFill="1" applyBorder="1" applyAlignment="1" applyProtection="1">
      <alignment horizontal="left" vertical="center"/>
      <protection locked="0"/>
    </xf>
    <xf numFmtId="166" fontId="22" fillId="7" borderId="11" xfId="0" applyNumberFormat="1" applyFont="1" applyFill="1" applyBorder="1" applyAlignment="1" applyProtection="1">
      <alignment horizontal="left" vertical="center"/>
      <protection locked="0"/>
    </xf>
    <xf numFmtId="0" fontId="22" fillId="6" borderId="3" xfId="1" applyFont="1" applyFill="1" applyBorder="1" applyAlignment="1" applyProtection="1">
      <alignment horizontal="left" vertical="top"/>
      <protection locked="0"/>
    </xf>
    <xf numFmtId="0" fontId="22" fillId="6" borderId="4" xfId="1" applyFont="1" applyFill="1" applyBorder="1" applyAlignment="1" applyProtection="1">
      <alignment horizontal="left" vertical="top"/>
      <protection locked="0"/>
    </xf>
    <xf numFmtId="0" fontId="22" fillId="6" borderId="5" xfId="1" applyFont="1" applyFill="1" applyBorder="1" applyAlignment="1" applyProtection="1">
      <alignment horizontal="left" vertical="top"/>
      <protection locked="0"/>
    </xf>
    <xf numFmtId="0" fontId="22" fillId="6" borderId="6" xfId="1" applyFont="1" applyFill="1" applyBorder="1" applyAlignment="1" applyProtection="1">
      <alignment horizontal="left" vertical="top"/>
      <protection locked="0"/>
    </xf>
    <xf numFmtId="0" fontId="22" fillId="6" borderId="0" xfId="1" applyFont="1" applyFill="1" applyBorder="1" applyAlignment="1" applyProtection="1">
      <alignment horizontal="left" vertical="top"/>
      <protection locked="0"/>
    </xf>
    <xf numFmtId="0" fontId="22" fillId="6" borderId="7" xfId="1" applyFont="1" applyFill="1" applyBorder="1" applyAlignment="1" applyProtection="1">
      <alignment horizontal="left" vertical="top"/>
      <protection locked="0"/>
    </xf>
    <xf numFmtId="0" fontId="22" fillId="6" borderId="8" xfId="1" applyFont="1" applyFill="1" applyBorder="1" applyAlignment="1" applyProtection="1">
      <alignment horizontal="left" vertical="top"/>
      <protection locked="0"/>
    </xf>
    <xf numFmtId="0" fontId="22" fillId="6" borderId="1" xfId="1" applyFont="1" applyFill="1" applyBorder="1" applyAlignment="1" applyProtection="1">
      <alignment horizontal="left" vertical="top"/>
      <protection locked="0"/>
    </xf>
    <xf numFmtId="0" fontId="22" fillId="6" borderId="9" xfId="1" applyFont="1" applyFill="1" applyBorder="1" applyAlignment="1" applyProtection="1">
      <alignment horizontal="left" vertical="top"/>
      <protection locked="0"/>
    </xf>
    <xf numFmtId="0" fontId="21" fillId="3" borderId="0" xfId="0" applyFont="1" applyFill="1" applyBorder="1" applyAlignment="1" applyProtection="1">
      <alignment horizontal="left" vertical="top" wrapText="1"/>
    </xf>
    <xf numFmtId="0" fontId="3" fillId="0" borderId="6" xfId="2" applyBorder="1" applyAlignment="1" applyProtection="1">
      <alignment horizontal="center" vertical="center"/>
      <protection locked="0"/>
    </xf>
    <xf numFmtId="0" fontId="8" fillId="0" borderId="0" xfId="2" applyFont="1" applyBorder="1" applyAlignment="1" applyProtection="1">
      <alignment horizontal="center" vertical="center"/>
      <protection locked="0"/>
    </xf>
    <xf numFmtId="0" fontId="15" fillId="3" borderId="0" xfId="1" applyFont="1" applyFill="1" applyBorder="1" applyAlignment="1" applyProtection="1">
      <alignment horizontal="center" vertical="center"/>
    </xf>
    <xf numFmtId="0" fontId="16" fillId="0" borderId="0" xfId="0" applyFont="1" applyBorder="1" applyAlignment="1" applyProtection="1">
      <alignment horizontal="center"/>
    </xf>
    <xf numFmtId="44" fontId="7" fillId="4" borderId="10" xfId="1" applyNumberFormat="1" applyFont="1" applyFill="1" applyBorder="1" applyAlignment="1" applyProtection="1">
      <alignment horizontal="center"/>
    </xf>
    <xf numFmtId="0" fontId="1" fillId="0" borderId="11" xfId="0" applyFont="1" applyBorder="1" applyAlignment="1" applyProtection="1">
      <alignment horizontal="center"/>
    </xf>
    <xf numFmtId="0" fontId="4" fillId="6" borderId="1" xfId="1" applyFont="1" applyFill="1" applyBorder="1" applyAlignment="1" applyProtection="1">
      <alignment horizontal="left"/>
      <protection locked="0"/>
    </xf>
    <xf numFmtId="0" fontId="1" fillId="6" borderId="1" xfId="0" applyFont="1" applyFill="1" applyBorder="1" applyAlignment="1" applyProtection="1">
      <protection locked="0"/>
    </xf>
    <xf numFmtId="0" fontId="7" fillId="4" borderId="10" xfId="1" applyFont="1" applyFill="1" applyBorder="1" applyAlignment="1" applyProtection="1">
      <alignment horizontal="center" wrapText="1"/>
    </xf>
    <xf numFmtId="0" fontId="11" fillId="0" borderId="11" xfId="0" applyFont="1" applyBorder="1" applyAlignment="1" applyProtection="1">
      <alignment horizontal="center" wrapText="1"/>
    </xf>
  </cellXfs>
  <cellStyles count="5">
    <cellStyle name="Euro" xfId="3" xr:uid="{00000000-0005-0000-0000-000000000000}"/>
    <cellStyle name="Hyperlink" xfId="2" builtinId="8"/>
    <cellStyle name="Standaard" xfId="0" builtinId="0"/>
    <cellStyle name="Standaard 2" xfId="1" xr:uid="{00000000-0005-0000-0000-000003000000}"/>
    <cellStyle name="Standaard 3" xfId="4" xr:uid="{55E13E83-A2E5-420A-B03D-CD3E76EC88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571500</xdr:colOff>
      <xdr:row>3</xdr:row>
      <xdr:rowOff>76200</xdr:rowOff>
    </xdr:from>
    <xdr:to>
      <xdr:col>16</xdr:col>
      <xdr:colOff>752475</xdr:colOff>
      <xdr:row>5</xdr:row>
      <xdr:rowOff>114300</xdr:rowOff>
    </xdr:to>
    <xdr:pic>
      <xdr:nvPicPr>
        <xdr:cNvPr id="1025" name="Afbeelding 1" descr="rId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24925" y="809625"/>
          <a:ext cx="3333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488086</xdr:colOff>
      <xdr:row>5</xdr:row>
      <xdr:rowOff>26266</xdr:rowOff>
    </xdr:from>
    <xdr:to>
      <xdr:col>38</xdr:col>
      <xdr:colOff>374638</xdr:colOff>
      <xdr:row>35</xdr:row>
      <xdr:rowOff>76789</xdr:rowOff>
    </xdr:to>
    <xdr:pic>
      <xdr:nvPicPr>
        <xdr:cNvPr id="2" name="Afbeelding 1">
          <a:extLst>
            <a:ext uri="{FF2B5EF4-FFF2-40B4-BE49-F238E27FC236}">
              <a16:creationId xmlns:a16="http://schemas.microsoft.com/office/drawing/2014/main" id="{C6058A8F-6F0F-41A4-8B1F-200259C75494}"/>
            </a:ext>
          </a:extLst>
        </xdr:cNvPr>
        <xdr:cNvPicPr>
          <a:picLocks noChangeAspect="1"/>
        </xdr:cNvPicPr>
      </xdr:nvPicPr>
      <xdr:blipFill>
        <a:blip xmlns:r="http://schemas.openxmlformats.org/officeDocument/2006/relationships" r:embed="rId2"/>
        <a:stretch>
          <a:fillRect/>
        </a:stretch>
      </xdr:blipFill>
      <xdr:spPr>
        <a:xfrm>
          <a:off x="13442086" y="1216891"/>
          <a:ext cx="12967552" cy="6885056"/>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ydrive.tomtom.com/nl_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zoomScaleNormal="100" workbookViewId="0">
      <selection activeCell="E8" sqref="E8:K8"/>
    </sheetView>
  </sheetViews>
  <sheetFormatPr defaultColWidth="9.125" defaultRowHeight="15"/>
  <cols>
    <col min="1" max="1" width="4.125" style="5" customWidth="1"/>
    <col min="2" max="2" width="4.375" style="5" customWidth="1"/>
    <col min="3" max="3" width="7" style="5" customWidth="1"/>
    <col min="4" max="4" width="15.125" style="5" bestFit="1" customWidth="1"/>
    <col min="5" max="5" width="10" style="5" customWidth="1"/>
    <col min="6" max="6" width="11.5" style="5" bestFit="1" customWidth="1"/>
    <col min="7" max="9" width="11.5" style="5" customWidth="1"/>
    <col min="10" max="10" width="7.625" style="5" bestFit="1" customWidth="1"/>
    <col min="11" max="11" width="7.75" style="5" bestFit="1" customWidth="1"/>
    <col min="12" max="12" width="7.625" style="5" bestFit="1" customWidth="1"/>
    <col min="13" max="13" width="8.375" style="5" customWidth="1"/>
    <col min="14" max="14" width="11" style="5" customWidth="1"/>
    <col min="15" max="15" width="9.875" style="5" customWidth="1"/>
    <col min="16" max="16" width="12.125" style="5" customWidth="1"/>
    <col min="17" max="17" width="14.625" style="5" customWidth="1"/>
    <col min="18" max="18" width="4.375" style="5" customWidth="1"/>
    <col min="19" max="19" width="7.5" style="5" customWidth="1"/>
    <col min="20" max="20" width="9.125" style="5" customWidth="1"/>
    <col min="21" max="23" width="9.125" style="5"/>
    <col min="24" max="24" width="4.375" style="5" customWidth="1"/>
    <col min="25" max="25" width="3.875" style="5" customWidth="1"/>
    <col min="26" max="16384" width="9.125" style="5"/>
  </cols>
  <sheetData>
    <row r="1" spans="1:26">
      <c r="A1" s="2"/>
      <c r="B1" s="2"/>
      <c r="C1" s="2"/>
      <c r="D1" s="2"/>
      <c r="E1" s="2"/>
      <c r="F1" s="2"/>
      <c r="G1" s="2"/>
      <c r="H1" s="2"/>
      <c r="I1" s="2"/>
      <c r="J1" s="2"/>
      <c r="K1" s="2"/>
      <c r="L1" s="3"/>
      <c r="M1" s="3"/>
      <c r="N1" s="3"/>
      <c r="O1" s="3"/>
      <c r="P1" s="3"/>
      <c r="Q1" s="3"/>
      <c r="R1" s="3"/>
      <c r="S1" s="3"/>
      <c r="T1" s="3"/>
      <c r="U1" s="3"/>
      <c r="V1" s="3"/>
      <c r="W1" s="3"/>
      <c r="X1" s="3"/>
      <c r="Y1" s="4"/>
    </row>
    <row r="2" spans="1:26">
      <c r="A2" s="2"/>
      <c r="B2" s="6"/>
      <c r="C2" s="7"/>
      <c r="D2" s="7"/>
      <c r="E2" s="7"/>
      <c r="F2" s="7"/>
      <c r="G2" s="7"/>
      <c r="H2" s="7"/>
      <c r="I2" s="7"/>
      <c r="J2" s="7"/>
      <c r="K2" s="7"/>
      <c r="L2" s="7"/>
      <c r="M2" s="7"/>
      <c r="N2" s="7"/>
      <c r="O2" s="7"/>
      <c r="P2" s="7"/>
      <c r="Q2" s="7"/>
      <c r="R2" s="8"/>
      <c r="S2" s="3"/>
      <c r="T2" s="3"/>
      <c r="U2" s="3"/>
      <c r="V2" s="3"/>
      <c r="W2" s="3"/>
      <c r="X2" s="3"/>
      <c r="Y2" s="4"/>
    </row>
    <row r="3" spans="1:26" ht="27.75">
      <c r="A3" s="2"/>
      <c r="B3" s="9"/>
      <c r="C3" s="83" t="s">
        <v>49</v>
      </c>
      <c r="D3" s="84"/>
      <c r="E3" s="84"/>
      <c r="F3" s="84"/>
      <c r="G3" s="84"/>
      <c r="H3" s="84"/>
      <c r="I3" s="84"/>
      <c r="J3" s="84"/>
      <c r="K3" s="84"/>
      <c r="L3" s="84"/>
      <c r="M3" s="84"/>
      <c r="N3" s="84"/>
      <c r="O3" s="84"/>
      <c r="P3" s="84"/>
      <c r="Q3" s="10"/>
      <c r="R3" s="11"/>
      <c r="S3" s="10"/>
      <c r="T3" s="37"/>
      <c r="U3" s="10"/>
      <c r="V3" s="10"/>
      <c r="W3" s="10"/>
      <c r="X3" s="3"/>
      <c r="Y3" s="4"/>
    </row>
    <row r="4" spans="1:26">
      <c r="A4" s="2"/>
      <c r="B4" s="9"/>
      <c r="C4" s="3" t="s">
        <v>38</v>
      </c>
      <c r="D4" s="3"/>
      <c r="E4" s="4"/>
      <c r="F4" s="3"/>
      <c r="G4" s="3"/>
      <c r="H4" s="3" t="s">
        <v>50</v>
      </c>
      <c r="I4" s="3"/>
      <c r="J4" s="3"/>
      <c r="K4" s="3"/>
      <c r="L4" s="3"/>
      <c r="M4" s="3"/>
      <c r="N4" s="4"/>
      <c r="O4" s="3"/>
      <c r="P4" s="3"/>
      <c r="Q4" s="3"/>
      <c r="R4" s="12"/>
      <c r="S4" s="3"/>
      <c r="T4" s="3"/>
      <c r="U4" s="3"/>
      <c r="V4" s="3"/>
      <c r="W4" s="3"/>
      <c r="X4" s="3"/>
      <c r="Y4" s="4"/>
    </row>
    <row r="5" spans="1:26" ht="21">
      <c r="A5" s="2"/>
      <c r="B5" s="9"/>
      <c r="C5" s="32" t="s">
        <v>37</v>
      </c>
      <c r="D5" s="3"/>
      <c r="E5" s="3"/>
      <c r="F5" s="3"/>
      <c r="G5" s="3"/>
      <c r="H5" s="3"/>
      <c r="I5" s="3"/>
      <c r="J5" s="3"/>
      <c r="K5" s="3"/>
      <c r="L5" s="3"/>
      <c r="M5" s="3"/>
      <c r="N5" s="3"/>
      <c r="O5" s="3"/>
      <c r="P5" s="3"/>
      <c r="Q5" s="3"/>
      <c r="R5" s="12"/>
      <c r="S5" s="3"/>
      <c r="T5" s="3"/>
      <c r="U5" s="3"/>
      <c r="V5" s="3"/>
      <c r="W5" s="3"/>
      <c r="X5" s="3"/>
      <c r="Y5" s="4"/>
    </row>
    <row r="6" spans="1:26">
      <c r="A6" s="2"/>
      <c r="B6" s="9"/>
      <c r="C6" s="1" t="s">
        <v>0</v>
      </c>
      <c r="D6" s="3"/>
      <c r="E6" s="3"/>
      <c r="F6" s="3"/>
      <c r="G6" s="3"/>
      <c r="H6" s="3"/>
      <c r="I6" s="3"/>
      <c r="J6" s="3"/>
      <c r="K6" s="3"/>
      <c r="L6" s="3"/>
      <c r="M6" s="3"/>
      <c r="N6" s="3"/>
      <c r="O6" s="3"/>
      <c r="P6" s="3"/>
      <c r="Q6" s="3"/>
      <c r="R6" s="12"/>
      <c r="S6" s="3"/>
      <c r="T6" s="3"/>
      <c r="U6" s="3"/>
      <c r="V6" s="3"/>
      <c r="W6" s="3"/>
      <c r="X6" s="3"/>
      <c r="Y6" s="4"/>
    </row>
    <row r="7" spans="1:26">
      <c r="A7" s="2"/>
      <c r="B7" s="9"/>
      <c r="C7" s="1"/>
      <c r="D7" s="3"/>
      <c r="E7" s="3"/>
      <c r="F7" s="3"/>
      <c r="G7" s="3"/>
      <c r="H7" s="3"/>
      <c r="I7" s="3"/>
      <c r="J7" s="3"/>
      <c r="K7" s="3"/>
      <c r="L7" s="3"/>
      <c r="M7" s="3"/>
      <c r="N7" s="3"/>
      <c r="O7" s="3"/>
      <c r="P7" s="3"/>
      <c r="Q7" s="3"/>
      <c r="R7" s="12"/>
      <c r="S7" s="3"/>
      <c r="T7" s="3"/>
      <c r="U7" s="3"/>
      <c r="V7" s="3"/>
      <c r="W7" s="3"/>
      <c r="X7" s="3"/>
      <c r="Y7" s="4"/>
    </row>
    <row r="8" spans="1:26" ht="15.75">
      <c r="A8" s="2"/>
      <c r="B8" s="9"/>
      <c r="C8" s="13" t="s">
        <v>20</v>
      </c>
      <c r="D8" s="3"/>
      <c r="E8" s="87"/>
      <c r="F8" s="88"/>
      <c r="G8" s="88"/>
      <c r="H8" s="88"/>
      <c r="I8" s="88"/>
      <c r="J8" s="88"/>
      <c r="K8" s="88"/>
      <c r="L8" s="14"/>
      <c r="M8" s="14"/>
      <c r="N8" s="14"/>
      <c r="O8" s="14"/>
      <c r="P8" s="14"/>
      <c r="Q8" s="14"/>
      <c r="R8" s="15"/>
      <c r="S8" s="14"/>
      <c r="T8" s="14"/>
      <c r="U8" s="14"/>
      <c r="V8" s="14"/>
      <c r="W8" s="14"/>
      <c r="X8" s="3"/>
      <c r="Y8" s="4"/>
    </row>
    <row r="9" spans="1:26">
      <c r="A9" s="2"/>
      <c r="B9" s="9"/>
      <c r="C9" s="13"/>
      <c r="D9" s="3"/>
      <c r="E9" s="3"/>
      <c r="F9" s="3"/>
      <c r="G9" s="3"/>
      <c r="H9" s="3"/>
      <c r="I9" s="3"/>
      <c r="J9" s="3"/>
      <c r="K9" s="3"/>
      <c r="L9" s="3"/>
      <c r="M9" s="3"/>
      <c r="N9" s="3"/>
      <c r="O9" s="3"/>
      <c r="P9" s="3"/>
      <c r="Q9" s="3"/>
      <c r="R9" s="12"/>
      <c r="S9" s="3"/>
      <c r="T9" s="3"/>
      <c r="U9" s="3"/>
      <c r="V9" s="3"/>
      <c r="W9" s="3"/>
      <c r="X9" s="3"/>
      <c r="Y9" s="4"/>
    </row>
    <row r="10" spans="1:26" ht="12" customHeight="1">
      <c r="A10" s="2"/>
      <c r="B10" s="9"/>
      <c r="C10" s="13" t="s">
        <v>21</v>
      </c>
      <c r="D10" s="3"/>
      <c r="E10" s="87"/>
      <c r="F10" s="87"/>
      <c r="G10" s="87"/>
      <c r="H10" s="87"/>
      <c r="I10" s="87"/>
      <c r="J10" s="87"/>
      <c r="K10" s="87"/>
      <c r="L10" s="14"/>
      <c r="M10" s="14"/>
      <c r="N10" s="14"/>
      <c r="O10" s="14"/>
      <c r="P10" s="14"/>
      <c r="Q10" s="14"/>
      <c r="R10" s="15"/>
      <c r="S10" s="14"/>
      <c r="T10" s="14"/>
      <c r="U10" s="14"/>
      <c r="V10" s="14"/>
      <c r="W10" s="14"/>
      <c r="X10" s="3"/>
      <c r="Y10" s="4"/>
    </row>
    <row r="11" spans="1:26" ht="15.75">
      <c r="A11" s="2"/>
      <c r="B11" s="9"/>
      <c r="C11" s="13"/>
      <c r="D11" s="3"/>
      <c r="E11" s="3"/>
      <c r="F11" s="3"/>
      <c r="G11" s="3"/>
      <c r="H11" s="3"/>
      <c r="I11" s="3"/>
      <c r="J11" s="3"/>
      <c r="K11" s="3"/>
      <c r="L11" s="14"/>
      <c r="M11" s="14"/>
      <c r="N11" s="14"/>
      <c r="O11" s="14"/>
      <c r="P11" s="14"/>
      <c r="Q11" s="14"/>
      <c r="R11" s="15"/>
      <c r="S11" s="14"/>
      <c r="T11" s="14"/>
      <c r="U11" s="14"/>
      <c r="V11" s="14"/>
      <c r="W11" s="14"/>
      <c r="X11" s="3"/>
      <c r="Y11" s="4"/>
    </row>
    <row r="12" spans="1:26" s="23" customFormat="1" ht="15.75">
      <c r="A12" s="16"/>
      <c r="B12" s="17"/>
      <c r="C12" s="13"/>
      <c r="D12" s="13"/>
      <c r="E12" s="18" t="s">
        <v>8</v>
      </c>
      <c r="F12" s="19" t="s">
        <v>9</v>
      </c>
      <c r="G12" s="19" t="s">
        <v>10</v>
      </c>
      <c r="H12" s="19" t="s">
        <v>11</v>
      </c>
      <c r="I12" s="19" t="s">
        <v>12</v>
      </c>
      <c r="J12" s="85" t="s">
        <v>35</v>
      </c>
      <c r="K12" s="86"/>
      <c r="L12" s="89" t="s">
        <v>30</v>
      </c>
      <c r="M12" s="90"/>
      <c r="N12" s="18" t="s">
        <v>13</v>
      </c>
      <c r="O12" s="18" t="s">
        <v>14</v>
      </c>
      <c r="P12" s="18" t="s">
        <v>27</v>
      </c>
      <c r="Q12" s="20" t="s">
        <v>28</v>
      </c>
      <c r="R12" s="21"/>
      <c r="S12" s="13"/>
      <c r="T12" s="13"/>
      <c r="U12" s="13"/>
      <c r="V12" s="13"/>
      <c r="W12" s="13"/>
      <c r="X12" s="13"/>
      <c r="Y12" s="13"/>
      <c r="Z12" s="22"/>
    </row>
    <row r="13" spans="1:26" ht="60">
      <c r="A13" s="2"/>
      <c r="B13" s="9"/>
      <c r="C13" s="35" t="s">
        <v>15</v>
      </c>
      <c r="D13" s="36" t="s">
        <v>23</v>
      </c>
      <c r="E13" s="33" t="s">
        <v>1</v>
      </c>
      <c r="F13" s="24" t="s">
        <v>31</v>
      </c>
      <c r="G13" s="24" t="s">
        <v>25</v>
      </c>
      <c r="H13" s="24" t="s">
        <v>26</v>
      </c>
      <c r="I13" s="24" t="s">
        <v>36</v>
      </c>
      <c r="J13" s="18" t="s">
        <v>3</v>
      </c>
      <c r="K13" s="19" t="s">
        <v>4</v>
      </c>
      <c r="L13" s="18" t="s">
        <v>3</v>
      </c>
      <c r="M13" s="19" t="s">
        <v>4</v>
      </c>
      <c r="N13" s="25" t="s">
        <v>33</v>
      </c>
      <c r="O13" s="24" t="s">
        <v>2</v>
      </c>
      <c r="P13" s="24" t="s">
        <v>29</v>
      </c>
      <c r="Q13" s="26" t="s">
        <v>40</v>
      </c>
      <c r="R13" s="12"/>
      <c r="S13" s="3"/>
      <c r="T13" s="3"/>
      <c r="U13" s="3"/>
      <c r="V13" s="3"/>
      <c r="W13" s="3"/>
      <c r="X13" s="3"/>
      <c r="Y13" s="4"/>
    </row>
    <row r="14" spans="1:26">
      <c r="A14" s="2"/>
      <c r="B14" s="9"/>
      <c r="C14" s="27">
        <v>1</v>
      </c>
      <c r="D14" s="63" t="s">
        <v>16</v>
      </c>
      <c r="E14" s="34">
        <v>15</v>
      </c>
      <c r="F14" s="39"/>
      <c r="G14" s="40"/>
      <c r="H14" s="40"/>
      <c r="I14" s="38">
        <f>E14*F14*(100-(2*(G14+H14)))/100</f>
        <v>0</v>
      </c>
      <c r="J14" s="28" t="s">
        <v>24</v>
      </c>
      <c r="K14" s="29">
        <v>30</v>
      </c>
      <c r="L14" s="41"/>
      <c r="M14" s="41"/>
      <c r="N14" s="41"/>
      <c r="O14" s="28">
        <v>1.34</v>
      </c>
      <c r="P14" s="28">
        <f>2*(N14*O14)</f>
        <v>0</v>
      </c>
      <c r="Q14" s="44">
        <f>I14+P14</f>
        <v>0</v>
      </c>
      <c r="R14" s="12"/>
      <c r="S14" s="3"/>
      <c r="T14" s="3"/>
      <c r="U14" s="3"/>
      <c r="V14" s="3"/>
      <c r="W14" s="3"/>
      <c r="X14" s="3"/>
      <c r="Y14" s="4"/>
    </row>
    <row r="15" spans="1:26">
      <c r="A15" s="2"/>
      <c r="B15" s="9"/>
      <c r="C15" s="27">
        <v>2</v>
      </c>
      <c r="D15" s="63" t="s">
        <v>5</v>
      </c>
      <c r="E15" s="34">
        <v>7</v>
      </c>
      <c r="F15" s="39"/>
      <c r="G15" s="40"/>
      <c r="H15" s="40"/>
      <c r="I15" s="38">
        <f t="shared" ref="I15:I20" si="0">E15*F15*(100-(2*(G15+H15)))/100</f>
        <v>0</v>
      </c>
      <c r="J15" s="28" t="s">
        <v>24</v>
      </c>
      <c r="K15" s="29">
        <v>30</v>
      </c>
      <c r="L15" s="41"/>
      <c r="M15" s="41"/>
      <c r="N15" s="41"/>
      <c r="O15" s="28">
        <v>1.34</v>
      </c>
      <c r="P15" s="28">
        <f t="shared" ref="P15:P18" si="1">2*(N15*O15)</f>
        <v>0</v>
      </c>
      <c r="Q15" s="44">
        <f t="shared" ref="Q15:Q20" si="2">I15+P15</f>
        <v>0</v>
      </c>
      <c r="R15" s="12"/>
      <c r="S15" s="3"/>
      <c r="T15" s="3"/>
      <c r="U15" s="3"/>
      <c r="V15" s="3"/>
      <c r="W15" s="3"/>
      <c r="X15" s="3"/>
      <c r="Y15" s="4"/>
    </row>
    <row r="16" spans="1:26">
      <c r="A16" s="2"/>
      <c r="B16" s="9"/>
      <c r="C16" s="27">
        <v>3</v>
      </c>
      <c r="D16" s="63" t="s">
        <v>6</v>
      </c>
      <c r="E16" s="34">
        <v>7</v>
      </c>
      <c r="F16" s="39"/>
      <c r="G16" s="40"/>
      <c r="H16" s="40"/>
      <c r="I16" s="38">
        <f t="shared" si="0"/>
        <v>0</v>
      </c>
      <c r="J16" s="28" t="s">
        <v>24</v>
      </c>
      <c r="K16" s="29">
        <v>30</v>
      </c>
      <c r="L16" s="41"/>
      <c r="M16" s="41"/>
      <c r="N16" s="41"/>
      <c r="O16" s="28">
        <v>1.34</v>
      </c>
      <c r="P16" s="28">
        <f t="shared" si="1"/>
        <v>0</v>
      </c>
      <c r="Q16" s="44">
        <f t="shared" si="2"/>
        <v>0</v>
      </c>
      <c r="R16" s="12"/>
      <c r="S16" s="3"/>
      <c r="T16" s="3"/>
      <c r="U16" s="3"/>
      <c r="V16" s="3"/>
      <c r="W16" s="3"/>
      <c r="X16" s="3"/>
      <c r="Y16" s="4"/>
    </row>
    <row r="17" spans="1:26">
      <c r="A17" s="2"/>
      <c r="B17" s="9"/>
      <c r="C17" s="27">
        <v>4</v>
      </c>
      <c r="D17" s="63" t="s">
        <v>17</v>
      </c>
      <c r="E17" s="34">
        <v>3</v>
      </c>
      <c r="F17" s="39"/>
      <c r="G17" s="40"/>
      <c r="H17" s="40"/>
      <c r="I17" s="38">
        <f t="shared" si="0"/>
        <v>0</v>
      </c>
      <c r="J17" s="28" t="s">
        <v>24</v>
      </c>
      <c r="K17" s="29">
        <v>30</v>
      </c>
      <c r="L17" s="41"/>
      <c r="M17" s="41"/>
      <c r="N17" s="41"/>
      <c r="O17" s="28">
        <v>1.34</v>
      </c>
      <c r="P17" s="28">
        <f t="shared" si="1"/>
        <v>0</v>
      </c>
      <c r="Q17" s="44">
        <f t="shared" si="2"/>
        <v>0</v>
      </c>
      <c r="R17" s="12"/>
      <c r="S17" s="3"/>
      <c r="T17" s="3"/>
      <c r="U17" s="3"/>
      <c r="V17" s="3"/>
      <c r="W17" s="3"/>
      <c r="X17" s="3"/>
      <c r="Y17" s="4"/>
    </row>
    <row r="18" spans="1:26">
      <c r="A18" s="2"/>
      <c r="B18" s="9"/>
      <c r="C18" s="27">
        <v>5</v>
      </c>
      <c r="D18" s="63" t="s">
        <v>7</v>
      </c>
      <c r="E18" s="34">
        <v>15</v>
      </c>
      <c r="F18" s="39"/>
      <c r="G18" s="40"/>
      <c r="H18" s="40"/>
      <c r="I18" s="38">
        <f t="shared" si="0"/>
        <v>0</v>
      </c>
      <c r="J18" s="28" t="s">
        <v>24</v>
      </c>
      <c r="K18" s="29">
        <v>30</v>
      </c>
      <c r="L18" s="41"/>
      <c r="M18" s="41"/>
      <c r="N18" s="41"/>
      <c r="O18" s="28">
        <v>1.34</v>
      </c>
      <c r="P18" s="28">
        <f t="shared" si="1"/>
        <v>0</v>
      </c>
      <c r="Q18" s="44">
        <f t="shared" si="2"/>
        <v>0</v>
      </c>
      <c r="R18" s="12"/>
      <c r="S18" s="3"/>
      <c r="T18" s="3"/>
      <c r="U18" s="3"/>
      <c r="V18" s="3"/>
      <c r="W18" s="3"/>
      <c r="X18" s="3"/>
      <c r="Y18" s="4"/>
    </row>
    <row r="19" spans="1:26">
      <c r="A19" s="2"/>
      <c r="B19" s="9"/>
      <c r="C19" s="27">
        <v>6</v>
      </c>
      <c r="D19" s="63" t="s">
        <v>18</v>
      </c>
      <c r="E19" s="34">
        <v>8</v>
      </c>
      <c r="F19" s="39"/>
      <c r="G19" s="40"/>
      <c r="H19" s="40"/>
      <c r="I19" s="38">
        <f t="shared" si="0"/>
        <v>0</v>
      </c>
      <c r="J19" s="28" t="s">
        <v>24</v>
      </c>
      <c r="K19" s="29">
        <v>30</v>
      </c>
      <c r="L19" s="41"/>
      <c r="M19" s="41"/>
      <c r="N19" s="41"/>
      <c r="O19" s="28">
        <v>1.34</v>
      </c>
      <c r="P19" s="28">
        <f t="shared" ref="P19" si="3">2*(N19*O19)</f>
        <v>0</v>
      </c>
      <c r="Q19" s="44">
        <f t="shared" si="2"/>
        <v>0</v>
      </c>
      <c r="R19" s="12"/>
      <c r="S19" s="3"/>
      <c r="T19" s="3"/>
      <c r="U19" s="3"/>
      <c r="V19" s="3"/>
      <c r="W19" s="3"/>
      <c r="X19" s="3"/>
      <c r="Y19" s="4"/>
    </row>
    <row r="20" spans="1:26">
      <c r="A20" s="2"/>
      <c r="B20" s="9"/>
      <c r="C20" s="27">
        <v>7</v>
      </c>
      <c r="D20" s="63" t="s">
        <v>19</v>
      </c>
      <c r="E20" s="34">
        <v>10</v>
      </c>
      <c r="F20" s="39"/>
      <c r="G20" s="40"/>
      <c r="H20" s="40"/>
      <c r="I20" s="38">
        <f t="shared" si="0"/>
        <v>0</v>
      </c>
      <c r="J20" s="28" t="s">
        <v>24</v>
      </c>
      <c r="K20" s="29">
        <v>30</v>
      </c>
      <c r="L20" s="41"/>
      <c r="M20" s="41"/>
      <c r="N20" s="41"/>
      <c r="O20" s="28">
        <v>1.34</v>
      </c>
      <c r="P20" s="28">
        <f t="shared" ref="P20" si="4">2*(N20*O20)</f>
        <v>0</v>
      </c>
      <c r="Q20" s="44">
        <f t="shared" si="2"/>
        <v>0</v>
      </c>
      <c r="R20" s="12"/>
      <c r="S20" s="3"/>
      <c r="T20" s="3"/>
      <c r="U20" s="3"/>
      <c r="V20" s="3"/>
      <c r="W20" s="3"/>
      <c r="X20" s="3"/>
      <c r="Y20" s="3"/>
      <c r="Z20" s="4"/>
    </row>
    <row r="21" spans="1:26">
      <c r="A21" s="2"/>
      <c r="B21" s="9"/>
      <c r="C21" s="3"/>
      <c r="D21" s="64"/>
      <c r="E21" s="3"/>
      <c r="F21" s="42"/>
      <c r="G21" s="42"/>
      <c r="H21" s="42"/>
      <c r="I21" s="42"/>
      <c r="J21" s="42"/>
      <c r="K21" s="43"/>
      <c r="L21" s="3"/>
      <c r="M21" s="3"/>
      <c r="N21" s="43"/>
      <c r="O21" s="42"/>
      <c r="P21" s="42"/>
      <c r="Q21" s="3"/>
      <c r="R21" s="12"/>
      <c r="S21" s="3"/>
      <c r="T21" s="3"/>
      <c r="U21" s="3"/>
      <c r="V21" s="3"/>
      <c r="W21" s="3"/>
      <c r="X21" s="3"/>
      <c r="Y21" s="3"/>
      <c r="Z21" s="4"/>
    </row>
    <row r="22" spans="1:26">
      <c r="A22" s="2"/>
      <c r="B22" s="46"/>
      <c r="C22" s="45" t="s">
        <v>32</v>
      </c>
      <c r="D22" s="64"/>
      <c r="E22" s="3"/>
      <c r="F22" s="42"/>
      <c r="G22" s="42"/>
      <c r="H22" s="42"/>
      <c r="I22" s="42"/>
      <c r="J22" s="42"/>
      <c r="K22" s="43"/>
      <c r="L22" s="3"/>
      <c r="M22" s="3"/>
      <c r="N22" s="43"/>
      <c r="O22" s="42"/>
      <c r="P22" s="42"/>
      <c r="Q22" s="3"/>
      <c r="R22" s="12"/>
      <c r="S22" s="3"/>
      <c r="T22" s="3"/>
      <c r="U22" s="3"/>
      <c r="V22" s="3"/>
      <c r="W22" s="3"/>
      <c r="X22" s="3"/>
      <c r="Y22" s="3"/>
      <c r="Z22" s="4"/>
    </row>
    <row r="23" spans="1:26">
      <c r="A23" s="2"/>
      <c r="B23" s="46"/>
      <c r="C23" s="30" t="s">
        <v>34</v>
      </c>
      <c r="D23" s="3"/>
      <c r="E23" s="3"/>
      <c r="F23" s="3"/>
      <c r="G23" s="3"/>
      <c r="H23" s="3"/>
      <c r="I23" s="3"/>
      <c r="J23" s="3"/>
      <c r="K23" s="3"/>
      <c r="L23" s="3"/>
      <c r="M23" s="3"/>
      <c r="N23" s="3"/>
      <c r="O23" s="3"/>
      <c r="P23" s="3"/>
      <c r="Q23" s="3"/>
      <c r="R23" s="12"/>
      <c r="S23" s="2"/>
      <c r="T23" s="2"/>
      <c r="U23" s="2"/>
      <c r="V23" s="2"/>
      <c r="W23" s="2"/>
      <c r="X23" s="2"/>
    </row>
    <row r="24" spans="1:26" ht="15.75">
      <c r="A24" s="2"/>
      <c r="B24" s="81" t="s">
        <v>39</v>
      </c>
      <c r="C24" s="82"/>
      <c r="D24" s="82"/>
      <c r="E24" s="82"/>
      <c r="F24" s="82"/>
      <c r="G24" s="82"/>
      <c r="H24" s="82"/>
      <c r="I24" s="65"/>
      <c r="J24" s="65"/>
      <c r="K24" s="65"/>
      <c r="L24" s="65"/>
      <c r="M24" s="65"/>
      <c r="N24" s="65"/>
      <c r="O24" s="65"/>
      <c r="P24" s="65"/>
      <c r="Q24" s="65"/>
      <c r="R24" s="66"/>
      <c r="S24" s="67"/>
      <c r="T24" s="67"/>
      <c r="U24" s="31"/>
      <c r="V24" s="31"/>
      <c r="W24" s="31"/>
      <c r="X24" s="31"/>
    </row>
    <row r="25" spans="1:26">
      <c r="A25" s="2"/>
      <c r="B25" s="46"/>
      <c r="C25" s="3" t="s">
        <v>41</v>
      </c>
      <c r="D25" s="3"/>
      <c r="E25" s="3"/>
      <c r="F25" s="3"/>
      <c r="G25" s="3"/>
      <c r="H25" s="3"/>
      <c r="I25" s="3"/>
      <c r="J25" s="3"/>
      <c r="K25" s="3"/>
      <c r="L25" s="3"/>
      <c r="M25" s="3"/>
      <c r="N25" s="3"/>
      <c r="O25" s="3"/>
      <c r="P25" s="3"/>
      <c r="Q25" s="3"/>
      <c r="R25" s="12"/>
      <c r="S25" s="2"/>
      <c r="T25" s="2"/>
      <c r="U25" s="2"/>
      <c r="V25" s="2"/>
      <c r="W25" s="2"/>
      <c r="X25" s="2"/>
    </row>
    <row r="26" spans="1:26">
      <c r="A26" s="2"/>
      <c r="B26" s="46"/>
      <c r="C26" s="3"/>
      <c r="D26" s="3"/>
      <c r="E26" s="3"/>
      <c r="F26" s="3"/>
      <c r="G26" s="3"/>
      <c r="H26" s="3"/>
      <c r="I26" s="3"/>
      <c r="J26" s="3"/>
      <c r="K26" s="3"/>
      <c r="L26" s="3"/>
      <c r="M26" s="3"/>
      <c r="N26" s="3"/>
      <c r="O26" s="3"/>
      <c r="P26" s="3"/>
      <c r="Q26" s="3"/>
      <c r="R26" s="12"/>
      <c r="S26" s="2"/>
      <c r="T26" s="2"/>
      <c r="U26" s="2"/>
      <c r="V26" s="2"/>
      <c r="W26" s="2"/>
      <c r="X26" s="2"/>
    </row>
    <row r="27" spans="1:26" ht="54" customHeight="1">
      <c r="B27" s="46"/>
      <c r="C27" s="80" t="s">
        <v>48</v>
      </c>
      <c r="D27" s="80"/>
      <c r="E27" s="80"/>
      <c r="F27" s="80"/>
      <c r="G27" s="80"/>
      <c r="H27" s="80"/>
      <c r="I27" s="80"/>
      <c r="J27" s="80"/>
      <c r="K27" s="80"/>
      <c r="L27" s="80"/>
      <c r="M27" s="80"/>
      <c r="N27" s="80"/>
      <c r="O27" s="80"/>
      <c r="P27" s="80"/>
      <c r="Q27" s="80"/>
      <c r="R27" s="47"/>
    </row>
    <row r="28" spans="1:26">
      <c r="B28" s="46"/>
      <c r="C28" s="48"/>
      <c r="D28" s="48"/>
      <c r="E28" s="48"/>
      <c r="F28" s="48"/>
      <c r="G28" s="48"/>
      <c r="H28" s="48"/>
      <c r="I28" s="4"/>
      <c r="J28" s="4"/>
      <c r="K28" s="4"/>
      <c r="L28" s="4"/>
      <c r="M28" s="4"/>
      <c r="N28" s="4"/>
      <c r="O28" s="4"/>
      <c r="P28" s="4"/>
      <c r="Q28" s="4"/>
      <c r="R28" s="47"/>
    </row>
    <row r="29" spans="1:26">
      <c r="B29" s="46"/>
      <c r="C29" s="4"/>
      <c r="D29" s="49" t="s">
        <v>42</v>
      </c>
      <c r="E29" s="68" t="s">
        <v>43</v>
      </c>
      <c r="F29" s="69"/>
      <c r="G29" s="69"/>
      <c r="H29" s="70"/>
      <c r="I29" s="4"/>
      <c r="J29" s="4"/>
      <c r="K29" s="4"/>
      <c r="L29" s="4"/>
      <c r="M29" s="4"/>
      <c r="N29" s="4"/>
      <c r="O29" s="4"/>
      <c r="P29" s="4"/>
      <c r="Q29" s="4"/>
      <c r="R29" s="47"/>
    </row>
    <row r="30" spans="1:26">
      <c r="B30" s="46"/>
      <c r="C30" s="4"/>
      <c r="D30" s="50"/>
      <c r="E30" s="48"/>
      <c r="F30" s="48"/>
      <c r="G30" s="48"/>
      <c r="H30" s="48"/>
      <c r="I30" s="4"/>
      <c r="J30" s="4"/>
      <c r="K30" s="4"/>
      <c r="L30" s="4"/>
      <c r="M30" s="4"/>
      <c r="N30" s="4"/>
      <c r="O30" s="4"/>
      <c r="P30" s="4"/>
      <c r="Q30" s="4"/>
      <c r="R30" s="47"/>
    </row>
    <row r="31" spans="1:26">
      <c r="B31" s="46"/>
      <c r="C31" s="4"/>
      <c r="D31" s="51" t="s">
        <v>22</v>
      </c>
      <c r="E31" s="68" t="s">
        <v>44</v>
      </c>
      <c r="F31" s="69"/>
      <c r="G31" s="69"/>
      <c r="H31" s="70"/>
      <c r="I31" s="4"/>
      <c r="J31" s="4"/>
      <c r="K31" s="4"/>
      <c r="L31" s="4"/>
      <c r="M31" s="4"/>
      <c r="N31" s="4"/>
      <c r="O31" s="4"/>
      <c r="P31" s="4"/>
      <c r="Q31" s="4"/>
      <c r="R31" s="47"/>
    </row>
    <row r="32" spans="1:26">
      <c r="B32" s="46"/>
      <c r="C32" s="4"/>
      <c r="D32" s="52"/>
      <c r="E32" s="53"/>
      <c r="F32" s="53"/>
      <c r="G32" s="53"/>
      <c r="H32" s="53"/>
      <c r="I32" s="4"/>
      <c r="J32" s="4"/>
      <c r="K32" s="4"/>
      <c r="L32" s="4"/>
      <c r="M32" s="4"/>
      <c r="N32" s="4"/>
      <c r="O32" s="4"/>
      <c r="P32" s="4"/>
      <c r="Q32" s="4"/>
      <c r="R32" s="47"/>
    </row>
    <row r="33" spans="2:18">
      <c r="B33" s="46"/>
      <c r="C33" s="4"/>
      <c r="D33" s="54" t="s">
        <v>45</v>
      </c>
      <c r="E33" s="71" t="s">
        <v>46</v>
      </c>
      <c r="F33" s="72"/>
      <c r="G33" s="72"/>
      <c r="H33" s="73"/>
      <c r="I33" s="4"/>
      <c r="J33" s="4"/>
      <c r="K33" s="4"/>
      <c r="L33" s="4"/>
      <c r="M33" s="4"/>
      <c r="N33" s="4"/>
      <c r="O33" s="4"/>
      <c r="P33" s="4"/>
      <c r="Q33" s="4"/>
      <c r="R33" s="47"/>
    </row>
    <row r="34" spans="2:18" ht="16.5">
      <c r="B34" s="46"/>
      <c r="C34" s="52"/>
      <c r="D34" s="55"/>
      <c r="E34" s="74"/>
      <c r="F34" s="75"/>
      <c r="G34" s="75"/>
      <c r="H34" s="76"/>
      <c r="I34" s="4"/>
      <c r="J34" s="4"/>
      <c r="K34" s="4"/>
      <c r="L34" s="4"/>
      <c r="M34" s="4"/>
      <c r="N34" s="4"/>
      <c r="O34" s="4"/>
      <c r="P34" s="4"/>
      <c r="Q34" s="4"/>
      <c r="R34" s="47"/>
    </row>
    <row r="35" spans="2:18" ht="16.5">
      <c r="B35" s="46"/>
      <c r="C35" s="55"/>
      <c r="D35" s="55"/>
      <c r="E35" s="74"/>
      <c r="F35" s="75"/>
      <c r="G35" s="75"/>
      <c r="H35" s="76"/>
      <c r="I35" s="4"/>
      <c r="J35" s="4"/>
      <c r="K35" s="4"/>
      <c r="L35" s="4"/>
      <c r="M35" s="4"/>
      <c r="N35" s="4"/>
      <c r="O35" s="4"/>
      <c r="P35" s="4"/>
      <c r="Q35" s="4"/>
      <c r="R35" s="47"/>
    </row>
    <row r="36" spans="2:18" ht="16.5">
      <c r="B36" s="46"/>
      <c r="C36" s="55"/>
      <c r="D36" s="55"/>
      <c r="E36" s="74"/>
      <c r="F36" s="75"/>
      <c r="G36" s="75"/>
      <c r="H36" s="76"/>
      <c r="I36" s="4"/>
      <c r="J36" s="4"/>
      <c r="K36" s="4"/>
      <c r="L36" s="4"/>
      <c r="M36" s="4"/>
      <c r="N36" s="4"/>
      <c r="O36" s="4"/>
      <c r="P36" s="4"/>
      <c r="Q36" s="4"/>
      <c r="R36" s="47"/>
    </row>
    <row r="37" spans="2:18" ht="16.5">
      <c r="B37" s="46"/>
      <c r="C37" s="55"/>
      <c r="D37" s="55"/>
      <c r="E37" s="74"/>
      <c r="F37" s="75"/>
      <c r="G37" s="75"/>
      <c r="H37" s="76"/>
      <c r="I37" s="4"/>
      <c r="J37" s="4"/>
      <c r="K37" s="4"/>
      <c r="L37" s="4"/>
      <c r="M37" s="4"/>
      <c r="N37" s="4"/>
      <c r="O37" s="4"/>
      <c r="P37" s="4"/>
      <c r="Q37" s="4"/>
      <c r="R37" s="47"/>
    </row>
    <row r="38" spans="2:18" ht="16.5">
      <c r="B38" s="46"/>
      <c r="C38" s="55"/>
      <c r="D38" s="55"/>
      <c r="E38" s="74"/>
      <c r="F38" s="75"/>
      <c r="G38" s="75"/>
      <c r="H38" s="76"/>
      <c r="I38" s="4"/>
      <c r="J38" s="4"/>
      <c r="K38" s="4"/>
      <c r="L38" s="4"/>
      <c r="M38" s="4"/>
      <c r="N38" s="4"/>
      <c r="O38" s="4"/>
      <c r="P38" s="4"/>
      <c r="Q38" s="4"/>
      <c r="R38" s="47"/>
    </row>
    <row r="39" spans="2:18" ht="16.5">
      <c r="B39" s="46"/>
      <c r="C39" s="55"/>
      <c r="D39" s="55"/>
      <c r="E39" s="74"/>
      <c r="F39" s="75"/>
      <c r="G39" s="75"/>
      <c r="H39" s="76"/>
      <c r="I39" s="4"/>
      <c r="J39" s="4"/>
      <c r="K39" s="4"/>
      <c r="L39" s="4"/>
      <c r="M39" s="4"/>
      <c r="N39" s="4"/>
      <c r="O39" s="4"/>
      <c r="P39" s="4"/>
      <c r="Q39" s="4"/>
      <c r="R39" s="47"/>
    </row>
    <row r="40" spans="2:18" ht="16.5">
      <c r="B40" s="46"/>
      <c r="C40" s="55"/>
      <c r="D40" s="55"/>
      <c r="E40" s="77"/>
      <c r="F40" s="78"/>
      <c r="G40" s="78"/>
      <c r="H40" s="79"/>
      <c r="I40" s="4"/>
      <c r="J40" s="4"/>
      <c r="K40" s="4"/>
      <c r="L40" s="4"/>
      <c r="M40" s="4"/>
      <c r="N40" s="4"/>
      <c r="O40" s="4"/>
      <c r="P40" s="4"/>
      <c r="Q40" s="4"/>
      <c r="R40" s="47"/>
    </row>
    <row r="41" spans="2:18" ht="16.5">
      <c r="B41" s="46"/>
      <c r="C41" s="55"/>
      <c r="D41" s="55"/>
      <c r="E41" s="53"/>
      <c r="F41" s="53"/>
      <c r="G41" s="53"/>
      <c r="H41" s="53"/>
      <c r="I41" s="4"/>
      <c r="J41" s="4"/>
      <c r="K41" s="4"/>
      <c r="L41" s="4"/>
      <c r="M41" s="4"/>
      <c r="N41" s="4"/>
      <c r="O41" s="4"/>
      <c r="P41" s="4"/>
      <c r="Q41" s="4"/>
      <c r="R41" s="47"/>
    </row>
    <row r="42" spans="2:18" ht="16.5">
      <c r="B42" s="46"/>
      <c r="C42" s="55"/>
      <c r="D42" s="55"/>
      <c r="E42" s="71" t="s">
        <v>47</v>
      </c>
      <c r="F42" s="72"/>
      <c r="G42" s="72"/>
      <c r="H42" s="73"/>
      <c r="I42" s="4"/>
      <c r="J42" s="4"/>
      <c r="K42" s="4"/>
      <c r="L42" s="4"/>
      <c r="M42" s="4"/>
      <c r="N42" s="4"/>
      <c r="O42" s="4"/>
      <c r="P42" s="4"/>
      <c r="Q42" s="4"/>
      <c r="R42" s="47"/>
    </row>
    <row r="43" spans="2:18" ht="16.5">
      <c r="B43" s="46"/>
      <c r="C43" s="55"/>
      <c r="D43" s="55"/>
      <c r="E43" s="74"/>
      <c r="F43" s="75"/>
      <c r="G43" s="75"/>
      <c r="H43" s="76"/>
      <c r="I43" s="4"/>
      <c r="J43" s="4"/>
      <c r="K43" s="4"/>
      <c r="L43" s="4"/>
      <c r="M43" s="4"/>
      <c r="N43" s="4"/>
      <c r="O43" s="4"/>
      <c r="P43" s="4"/>
      <c r="Q43" s="4"/>
      <c r="R43" s="47"/>
    </row>
    <row r="44" spans="2:18" ht="16.5">
      <c r="B44" s="46"/>
      <c r="C44" s="55"/>
      <c r="D44" s="55"/>
      <c r="E44" s="74"/>
      <c r="F44" s="75"/>
      <c r="G44" s="75"/>
      <c r="H44" s="76"/>
      <c r="I44" s="4"/>
      <c r="J44" s="4"/>
      <c r="K44" s="4"/>
      <c r="L44" s="4"/>
      <c r="M44" s="4"/>
      <c r="N44" s="4"/>
      <c r="O44" s="4"/>
      <c r="P44" s="4"/>
      <c r="Q44" s="4"/>
      <c r="R44" s="47"/>
    </row>
    <row r="45" spans="2:18" ht="16.5">
      <c r="B45" s="46"/>
      <c r="C45" s="55"/>
      <c r="D45" s="55"/>
      <c r="E45" s="74"/>
      <c r="F45" s="75"/>
      <c r="G45" s="75"/>
      <c r="H45" s="76"/>
      <c r="I45" s="4"/>
      <c r="J45" s="4"/>
      <c r="K45" s="4"/>
      <c r="L45" s="4"/>
      <c r="M45" s="4"/>
      <c r="N45" s="4"/>
      <c r="O45" s="4"/>
      <c r="P45" s="4"/>
      <c r="Q45" s="4"/>
      <c r="R45" s="47"/>
    </row>
    <row r="46" spans="2:18" ht="16.5">
      <c r="B46" s="46"/>
      <c r="C46" s="55"/>
      <c r="D46" s="55"/>
      <c r="E46" s="74"/>
      <c r="F46" s="75"/>
      <c r="G46" s="75"/>
      <c r="H46" s="76"/>
      <c r="I46" s="4"/>
      <c r="J46" s="4"/>
      <c r="K46" s="4"/>
      <c r="L46" s="4"/>
      <c r="M46" s="4"/>
      <c r="N46" s="4"/>
      <c r="O46" s="4"/>
      <c r="P46" s="4"/>
      <c r="Q46" s="4"/>
      <c r="R46" s="47"/>
    </row>
    <row r="47" spans="2:18">
      <c r="B47" s="46"/>
      <c r="C47" s="56"/>
      <c r="D47" s="57"/>
      <c r="E47" s="74"/>
      <c r="F47" s="75"/>
      <c r="G47" s="75"/>
      <c r="H47" s="76"/>
      <c r="I47" s="4"/>
      <c r="J47" s="4"/>
      <c r="K47" s="4"/>
      <c r="L47" s="4"/>
      <c r="M47" s="4"/>
      <c r="N47" s="4"/>
      <c r="O47" s="4"/>
      <c r="P47" s="4"/>
      <c r="Q47" s="4"/>
      <c r="R47" s="47"/>
    </row>
    <row r="48" spans="2:18" ht="16.5">
      <c r="B48" s="46"/>
      <c r="C48" s="55"/>
      <c r="D48" s="57"/>
      <c r="E48" s="74"/>
      <c r="F48" s="75"/>
      <c r="G48" s="75"/>
      <c r="H48" s="76"/>
      <c r="I48" s="4"/>
      <c r="J48" s="4"/>
      <c r="K48" s="4"/>
      <c r="L48" s="4"/>
      <c r="M48" s="4"/>
      <c r="N48" s="4"/>
      <c r="O48" s="4"/>
      <c r="P48" s="4"/>
      <c r="Q48" s="4"/>
      <c r="R48" s="47"/>
    </row>
    <row r="49" spans="2:18">
      <c r="B49" s="46"/>
      <c r="C49" s="56"/>
      <c r="D49" s="57"/>
      <c r="E49" s="77"/>
      <c r="F49" s="78"/>
      <c r="G49" s="78"/>
      <c r="H49" s="79"/>
      <c r="I49" s="4"/>
      <c r="J49" s="4"/>
      <c r="K49" s="4"/>
      <c r="L49" s="4"/>
      <c r="M49" s="4"/>
      <c r="N49" s="4"/>
      <c r="O49" s="4"/>
      <c r="P49" s="4"/>
      <c r="Q49" s="4"/>
      <c r="R49" s="47"/>
    </row>
    <row r="50" spans="2:18" ht="16.5">
      <c r="B50" s="58"/>
      <c r="C50" s="59"/>
      <c r="D50" s="60"/>
      <c r="E50" s="59"/>
      <c r="F50" s="59"/>
      <c r="G50" s="59"/>
      <c r="H50" s="59"/>
      <c r="I50" s="61"/>
      <c r="J50" s="61"/>
      <c r="K50" s="61"/>
      <c r="L50" s="61"/>
      <c r="M50" s="61"/>
      <c r="N50" s="61"/>
      <c r="O50" s="61"/>
      <c r="P50" s="61"/>
      <c r="Q50" s="61"/>
      <c r="R50" s="62"/>
    </row>
  </sheetData>
  <sheetProtection algorithmName="SHA-512" hashValue="u/Bs3VPTXRPowVcKd3jOrYn4npXg9DWZGM0WeN8VPRJmMVvCMhFMyV/oHzBbEJ4KWDVC38q5UqvqFHjtsLdZzg==" saltValue="p50IYeyIMYC+j6m7ltb1dA==" spinCount="100000" sheet="1" selectLockedCells="1"/>
  <mergeCells count="11">
    <mergeCell ref="B24:H24"/>
    <mergeCell ref="C3:P3"/>
    <mergeCell ref="J12:K12"/>
    <mergeCell ref="E8:K8"/>
    <mergeCell ref="E10:K10"/>
    <mergeCell ref="L12:M12"/>
    <mergeCell ref="E29:H29"/>
    <mergeCell ref="E31:H31"/>
    <mergeCell ref="E33:H40"/>
    <mergeCell ref="E42:H49"/>
    <mergeCell ref="C27:Q27"/>
  </mergeCells>
  <dataValidations count="4">
    <dataValidation type="whole"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G14" xr:uid="{00000000-0002-0000-0000-000002000000}">
      <formula1>0</formula1>
      <formula2>5</formula2>
    </dataValidation>
    <dataValidation type="whole" showInputMessage="1" showErrorMessage="1" promptTitle="Niveau CO2 prestatieladder" prompt="Voer hier uw niveau in. Indien u geen certificaat heeft, voert u 0 of niets in._x000a_Hoe hoger het niveau (1 t/m 5) hoe hoger de fictieve korting op de poortprijs._x000a_Ieder nivea is 2% korting dus niveau 4 is 8% korting. " sqref="G15:G20" xr:uid="{00000000-0002-0000-0000-000000000000}">
      <formula1>0</formula1>
      <formula2>5</formula2>
    </dataValidation>
    <dataValidation type="whole" showInputMessage="1" showErrorMessage="1" promptTitle="Niveau MVO prestatieladder" prompt="Voer hier uw niveau in. Indien u geen certificaat heeft, voert u 0 of niets in._x000a_Hoe hoger het niveau (1 t/m 5) hoe hoger de fictieve korting op uw inschrijfprijs._x000a_Ieder niveau is 2% korting dus niveau 4 is 8% korting. " sqref="H14:H20" xr:uid="{00000000-0002-0000-0000-000001000000}">
      <formula1>0</formula1>
      <formula2>5</formula2>
    </dataValidation>
    <dataValidation type="whole" allowBlank="1" showInputMessage="1" showErrorMessage="1" promptTitle="Tijd in minuten" prompt="Hier vult u de enkele reistijd in, afgerond op hele minuten, van het afvalzwaartepunt (postcode 8771 ST huisnummer 30) tot het afvalprengpunt. Bij meer dan 45 minuten bent u automatisch uitgesloten van beoordeling (zie ook Bijlage 5, eis 27.)." sqref="N14:N20" xr:uid="{95EC8B30-782B-4682-BD66-5C240E159B4B}">
      <formula1>0</formula1>
      <formula2>45</formula2>
    </dataValidation>
  </dataValidations>
  <hyperlinks>
    <hyperlink ref="B24" r:id="rId1" location="+viewport=52.1855,4.10135,6.24,0,-0+ver=3" xr:uid="{14CE4648-203B-4E01-AA48-E6FCF13412EC}"/>
  </hyperlinks>
  <pageMargins left="0.25" right="0.25" top="0.75" bottom="0.75" header="0.3" footer="0.3"/>
  <pageSetup paperSize="9" scale="58"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Prijsformat</vt:lpstr>
      <vt:lpstr>Prijsformat!Afdrukbereik</vt:lpstr>
      <vt:lpstr>Prijsformat!Criteria</vt:lpstr>
    </vt:vector>
  </TitlesOfParts>
  <Company>ISZF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Sake Sijbrandi</dc:creator>
  <cp:lastModifiedBy>Sake Sijbrandi</cp:lastModifiedBy>
  <cp:lastPrinted>2021-12-20T11:12:00Z</cp:lastPrinted>
  <dcterms:created xsi:type="dcterms:W3CDTF">2015-02-17T17:55:07Z</dcterms:created>
  <dcterms:modified xsi:type="dcterms:W3CDTF">2022-02-07T06:57:07Z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1033-9.1.0.4550</vt:lpwstr>
  </property>
</Properties>
</file>