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SjH\NvI-1\"/>
    </mc:Choice>
  </mc:AlternateContent>
  <bookViews>
    <workbookView xWindow="-120" yWindow="-120" windowWidth="29040" windowHeight="15840"/>
  </bookViews>
  <sheets>
    <sheet name="Invulinstructie" sheetId="1" r:id="rId1"/>
    <sheet name="Inschrijfblad" sheetId="2" r:id="rId2"/>
    <sheet name="Blad1" sheetId="15" state="hidden" r:id="rId3"/>
    <sheet name="Onderhandelteam" sheetId="14" r:id="rId4"/>
    <sheet name="Profiel 1" sheetId="3" r:id="rId5"/>
    <sheet name="Profiel 2" sheetId="4" r:id="rId6"/>
    <sheet name="Profiel 3" sheetId="5" r:id="rId7"/>
    <sheet name="Profiel 4" sheetId="6" r:id="rId8"/>
    <sheet name="Profiel 5" sheetId="7" r:id="rId9"/>
    <sheet name="Profiel 6" sheetId="8" r:id="rId10"/>
    <sheet name="Profiel 7" sheetId="9" r:id="rId11"/>
    <sheet name="Profiel 8" sheetId="10" r:id="rId12"/>
    <sheet name="Profiel 9" sheetId="11" r:id="rId13"/>
    <sheet name="Profiel 10" sheetId="12" r:id="rId14"/>
    <sheet name="Profiel 11" sheetId="13"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4" l="1"/>
  <c r="B3" i="5"/>
  <c r="B3" i="6"/>
  <c r="B3" i="7"/>
  <c r="B3" i="8"/>
  <c r="B3" i="9"/>
  <c r="B3" i="10"/>
  <c r="B3" i="11"/>
  <c r="B3" i="12"/>
  <c r="B3" i="13"/>
  <c r="B3" i="3"/>
  <c r="B3" i="14"/>
  <c r="D33" i="13" l="1"/>
  <c r="C33" i="13"/>
  <c r="D32" i="13"/>
  <c r="C32" i="13"/>
  <c r="D13" i="13"/>
  <c r="C13" i="13"/>
  <c r="J33" i="12"/>
  <c r="I33" i="12"/>
  <c r="H33" i="12"/>
  <c r="G33" i="12"/>
  <c r="F33" i="12"/>
  <c r="E33" i="12"/>
  <c r="D33" i="12"/>
  <c r="C33" i="12"/>
  <c r="J32" i="12"/>
  <c r="I32" i="12"/>
  <c r="H32" i="12"/>
  <c r="G32" i="12"/>
  <c r="F32" i="12"/>
  <c r="E32" i="12"/>
  <c r="D32" i="12"/>
  <c r="C32" i="12"/>
  <c r="J13" i="12"/>
  <c r="I13" i="12"/>
  <c r="H13" i="12"/>
  <c r="G13" i="12"/>
  <c r="F13" i="12"/>
  <c r="E13" i="12"/>
  <c r="D13" i="12"/>
  <c r="C13" i="12"/>
  <c r="J33" i="11"/>
  <c r="I33" i="11"/>
  <c r="H33" i="11"/>
  <c r="G33" i="11"/>
  <c r="F33" i="11"/>
  <c r="E33" i="11"/>
  <c r="D33" i="11"/>
  <c r="C33" i="11"/>
  <c r="J32" i="11"/>
  <c r="I32" i="11"/>
  <c r="H32" i="11"/>
  <c r="G32" i="11"/>
  <c r="F32" i="11"/>
  <c r="E32" i="11"/>
  <c r="D32" i="11"/>
  <c r="C32" i="11"/>
  <c r="J13" i="11"/>
  <c r="I13" i="11"/>
  <c r="H13" i="11"/>
  <c r="G13" i="11"/>
  <c r="F13" i="11"/>
  <c r="E13" i="11"/>
  <c r="D13" i="11"/>
  <c r="C13" i="11"/>
  <c r="J33" i="10"/>
  <c r="I33" i="10"/>
  <c r="H33" i="10"/>
  <c r="G33" i="10"/>
  <c r="F33" i="10"/>
  <c r="E33" i="10"/>
  <c r="D33" i="10"/>
  <c r="C33" i="10"/>
  <c r="J32" i="10"/>
  <c r="I32" i="10"/>
  <c r="H32" i="10"/>
  <c r="G32" i="10"/>
  <c r="F32" i="10"/>
  <c r="E32" i="10"/>
  <c r="D32" i="10"/>
  <c r="C32" i="10"/>
  <c r="J13" i="10"/>
  <c r="I13" i="10"/>
  <c r="H13" i="10"/>
  <c r="G13" i="10"/>
  <c r="F13" i="10"/>
  <c r="E13" i="10"/>
  <c r="D13" i="10"/>
  <c r="C13" i="10"/>
  <c r="J33" i="9"/>
  <c r="I33" i="9"/>
  <c r="H33" i="9"/>
  <c r="G33" i="9"/>
  <c r="F33" i="9"/>
  <c r="E33" i="9"/>
  <c r="D33" i="9"/>
  <c r="C33" i="9"/>
  <c r="J32" i="9"/>
  <c r="I32" i="9"/>
  <c r="H32" i="9"/>
  <c r="G32" i="9"/>
  <c r="F32" i="9"/>
  <c r="E32" i="9"/>
  <c r="D32" i="9"/>
  <c r="C32" i="9"/>
  <c r="J13" i="9"/>
  <c r="I13" i="9"/>
  <c r="H13" i="9"/>
  <c r="G13" i="9"/>
  <c r="F13" i="9"/>
  <c r="E13" i="9"/>
  <c r="D13" i="9"/>
  <c r="C13" i="9"/>
  <c r="J33" i="8"/>
  <c r="I33" i="8"/>
  <c r="H33" i="8"/>
  <c r="G33" i="8"/>
  <c r="F33" i="8"/>
  <c r="E33" i="8"/>
  <c r="D33" i="8"/>
  <c r="C33" i="8"/>
  <c r="J32" i="8"/>
  <c r="I32" i="8"/>
  <c r="H32" i="8"/>
  <c r="G32" i="8"/>
  <c r="F32" i="8"/>
  <c r="E32" i="8"/>
  <c r="D32" i="8"/>
  <c r="C32" i="8"/>
  <c r="J13" i="8"/>
  <c r="I13" i="8"/>
  <c r="H13" i="8"/>
  <c r="G13" i="8"/>
  <c r="F13" i="8"/>
  <c r="E13" i="8"/>
  <c r="D13" i="8"/>
  <c r="C13" i="8"/>
  <c r="J33" i="7"/>
  <c r="I33" i="7"/>
  <c r="H33" i="7"/>
  <c r="G33" i="7"/>
  <c r="F33" i="7"/>
  <c r="E33" i="7"/>
  <c r="D33" i="7"/>
  <c r="C33" i="7"/>
  <c r="J32" i="7"/>
  <c r="I32" i="7"/>
  <c r="H32" i="7"/>
  <c r="G32" i="7"/>
  <c r="F32" i="7"/>
  <c r="E32" i="7"/>
  <c r="D32" i="7"/>
  <c r="C32" i="7"/>
  <c r="J13" i="7"/>
  <c r="I13" i="7"/>
  <c r="H13" i="7"/>
  <c r="G13" i="7"/>
  <c r="F13" i="7"/>
  <c r="E13" i="7"/>
  <c r="D13" i="7"/>
  <c r="C13" i="7"/>
  <c r="J33" i="6"/>
  <c r="I33" i="6"/>
  <c r="H33" i="6"/>
  <c r="G33" i="6"/>
  <c r="F33" i="6"/>
  <c r="E33" i="6"/>
  <c r="D33" i="6"/>
  <c r="C33" i="6"/>
  <c r="J32" i="6"/>
  <c r="I32" i="6"/>
  <c r="H32" i="6"/>
  <c r="G32" i="6"/>
  <c r="F32" i="6"/>
  <c r="E32" i="6"/>
  <c r="D32" i="6"/>
  <c r="C32" i="6"/>
  <c r="J13" i="6"/>
  <c r="I13" i="6"/>
  <c r="H13" i="6"/>
  <c r="G13" i="6"/>
  <c r="F13" i="6"/>
  <c r="E13" i="6"/>
  <c r="D13" i="6"/>
  <c r="C13" i="6"/>
  <c r="J33" i="5"/>
  <c r="I33" i="5"/>
  <c r="H33" i="5"/>
  <c r="G33" i="5"/>
  <c r="F33" i="5"/>
  <c r="E33" i="5"/>
  <c r="D33" i="5"/>
  <c r="C33" i="5"/>
  <c r="J32" i="5"/>
  <c r="I32" i="5"/>
  <c r="H32" i="5"/>
  <c r="G32" i="5"/>
  <c r="F32" i="5"/>
  <c r="E32" i="5"/>
  <c r="D32" i="5"/>
  <c r="C32" i="5"/>
  <c r="J13" i="5"/>
  <c r="I13" i="5"/>
  <c r="H13" i="5"/>
  <c r="G13" i="5"/>
  <c r="F13" i="5"/>
  <c r="E13" i="5"/>
  <c r="D13" i="5"/>
  <c r="C13" i="5"/>
  <c r="J33" i="4"/>
  <c r="I33" i="4"/>
  <c r="H33" i="4"/>
  <c r="G33" i="4"/>
  <c r="F33" i="4"/>
  <c r="E33" i="4"/>
  <c r="D33" i="4"/>
  <c r="C33" i="4"/>
  <c r="J32" i="4"/>
  <c r="I32" i="4"/>
  <c r="H32" i="4"/>
  <c r="G32" i="4"/>
  <c r="F32" i="4"/>
  <c r="E32" i="4"/>
  <c r="D32" i="4"/>
  <c r="C32" i="4"/>
  <c r="J13" i="4"/>
  <c r="I13" i="4"/>
  <c r="H13" i="4"/>
  <c r="G13" i="4"/>
  <c r="F13" i="4"/>
  <c r="E13" i="4"/>
  <c r="D13" i="4"/>
  <c r="C13" i="4"/>
  <c r="D33" i="3"/>
  <c r="E33" i="3"/>
  <c r="F33" i="3"/>
  <c r="G33" i="3"/>
  <c r="H33" i="3"/>
  <c r="I33" i="3"/>
  <c r="J33" i="3"/>
  <c r="D32" i="3"/>
  <c r="E32" i="3"/>
  <c r="F32" i="3"/>
  <c r="G32" i="3"/>
  <c r="H32" i="3"/>
  <c r="I32" i="3"/>
  <c r="J32" i="3"/>
  <c r="C33" i="3" l="1"/>
  <c r="D13" i="3"/>
  <c r="E13" i="3"/>
  <c r="F13" i="3"/>
  <c r="G13" i="3"/>
  <c r="H13" i="3"/>
  <c r="I13" i="3"/>
  <c r="J13" i="3"/>
  <c r="C13" i="3"/>
  <c r="C32" i="3" l="1"/>
</calcChain>
</file>

<file path=xl/sharedStrings.xml><?xml version="1.0" encoding="utf-8"?>
<sst xmlns="http://schemas.openxmlformats.org/spreadsheetml/2006/main" count="728" uniqueCount="110">
  <si>
    <t>Doel van het document</t>
  </si>
  <si>
    <t>Opbouw van het document</t>
  </si>
  <si>
    <t>Het invullen van de tabbladen</t>
  </si>
  <si>
    <t>Inschrijfblad ondersteuningsprofiel- en intensiteitscombinatie(s)</t>
  </si>
  <si>
    <t>Profiel 1: Jeugdige met psychosociale problemen en problematische relaties tussen ouders</t>
  </si>
  <si>
    <t>Naam Inschrijver:</t>
  </si>
  <si>
    <t>Maandtarief</t>
  </si>
  <si>
    <t>Gemiddeld aantal dagdelen per maand Behandeling Groep</t>
  </si>
  <si>
    <t>Gemiddeld aantal dagdelen per maand Begeleiding Groep</t>
  </si>
  <si>
    <t>Prijs per dagdeel Behandeling Groep</t>
  </si>
  <si>
    <t>Prijs per dagdeel Begeleiding Groep</t>
  </si>
  <si>
    <t>Overige informatie:</t>
  </si>
  <si>
    <t>Indien inzet gericht op Herstel, wat is de gemiddelde verwachte duur van het traject in aantal maanden?</t>
  </si>
  <si>
    <t>Inzet en Tarief:</t>
  </si>
  <si>
    <t>Opslagpercentages</t>
  </si>
  <si>
    <t>Functieniveau</t>
  </si>
  <si>
    <t>MBO</t>
  </si>
  <si>
    <t>HBO</t>
  </si>
  <si>
    <t>WO</t>
  </si>
  <si>
    <t>WO+</t>
  </si>
  <si>
    <t>WO++</t>
  </si>
  <si>
    <t>Uurtarief functieniveau</t>
  </si>
  <si>
    <t>Gemiddeld aantal uren ambulante inzet per maand</t>
  </si>
  <si>
    <t>Prijs per uur ambulante inzet</t>
  </si>
  <si>
    <t>Functiemix in procenten</t>
  </si>
  <si>
    <t>Gemiddeld instellingstarief</t>
  </si>
  <si>
    <t>Onderbouwing uurtarief ambulante inzet</t>
  </si>
  <si>
    <t>Indien u in uw tarief kosten heeft opgenomen voor de regie op hulp van aanvullende partijen binnen de specialistische jeugdhulp, wat is het aandeel van deze kosten in procenten in het totale tarief?</t>
  </si>
  <si>
    <t>•  Gemeenten hanteren de voorgestelde tarieven om daar waar mogelijk een vergelijking te maken met historische kostprijzen van een Onderneming, rekening houdend met indexatie over de jaren.</t>
  </si>
  <si>
    <t>•  Basis voor de declaratie is een maandtarief, dat is gekoppeld aan een Intensiteit.</t>
  </si>
  <si>
    <t>•  Intensiteiten zijn een weerspiegeling van de belangrijkste ondersteuningscombinaties die een Opdrachtnemer inzet, uit te drukken in een gemiddeld aantal uren en/of dagdelen inzet per maand. Via de Intensiteiten kunnen de verschillende klantgroepen binnen een Profiel op basis van de benodigde inzet worden beprijsd.</t>
  </si>
  <si>
    <t>•  Een Profiel kent maximaal 8 Intensiteiten en daarmee maximaal 8 maandtarieven, oplopend van het laagste tarief naar het hoogste tarief. Indien een zuivere kostenverdeling met minder Intensiteiten kan worden vormgegeven, verdient dat de voorkeur. Indien een Opdrachtnemer van mening is dat meer dan acht Intensiteiten nodig zijn voor een zuivere kostenverdeling, kan hiertoe een onderbouwd voorstel worden ingediend.</t>
  </si>
  <si>
    <t>•  Voor ieder Profiel waarvoor u zich wenst in te schrijven, vult u op het betreffende Profieltabblad de opbouw van uw tarief in. Het tarief per Intensiteit wordt herkenbaar opgebouwd vanuit een gemiddeld aantal uren en/of dagdelen inzet per maand, vermenigvuldigt met de prijs per uur/dagdeel. Indien medewerkers van meerdere functieniveaus worden ingezet, wordt de prijs per uur/dagdeel bepaalt door de door de Opdrachtnemer gehanteerde functiemix. Bijvoorbeeld: Binnen Intensiteit 1 vallen alle Jeugdigen/Gezinnen die 0 tot 2 uur inzet per maand ontvangen. De gemiddelde inzet op deze populatie is 1 uur per maand. Het uurtarief van de Opdrachtnemer (eventueel op basis van een functiemix) is €115,-. Het maandtarief binnen Intensiteit 1 wordt daarmee 1 uur*€115 = €115,-.</t>
  </si>
  <si>
    <t>•  Naast de door u voorgestelde tarieven vult u op de betreffende Profieltabbladen de gevraagde aanvullende informatie in.</t>
  </si>
  <si>
    <t>Indien u in uw tarief een opslag heeft opgenomen voor risico, wat is het aandeel van deze opslag in procenten in het totale tarief?</t>
  </si>
  <si>
    <t>Overige opslagen: In de achterste kolom kunt u een omschrijving van een eventuele overige opslag toevoegen. In de kolom daarvoor geeft u het aandeel van deze opslag in procenten in het totale tarief.</t>
  </si>
  <si>
    <t>Doelgroepomschrijving: u dient in de kolom hiernaast een korte omschrijving te geven van de doelgroep jeugdigen binnen dit profiel.</t>
  </si>
  <si>
    <t>Beschrijving van de hulp: u dient in de kolom hiernaast een korte omschrijving te geven van het karakter van de in te zetten ondersteuning.</t>
  </si>
  <si>
    <t>Onderbouwing dagdeeltarief begeleiding/behandeling groep</t>
  </si>
  <si>
    <t>Overige toelichting op de tariefopbouw: U kunt in de kolom hiernaast desgewenst een korte nadere toelichting geven op de tariefopbouw.</t>
  </si>
  <si>
    <t>Hieronder wordt u gevraagd inzicht te geven in de wijze waarop de uurprijs voor ambulante inzet op instellingsniveau tot stand is gekomen. Deze uurpijs kent een tweetal elementen:
- het gemiddeld all-in uurtarief per functieniveau
- het aandeel dat een functieniveau gemiddeld inneemt in de behandeling. De totale inzet dient op 100% uit te komen.</t>
  </si>
  <si>
    <t>Profiel 2: Jeugdige met ontwikkelings- en gedragsproblemen en ouders die problemen ervaren met opvoeden</t>
  </si>
  <si>
    <t>Profiel 3: Jeugdige met ouders met een ziekte of beperking</t>
  </si>
  <si>
    <t>Profiel 4: Jeugdige met ontwikkelings-, gedrags- en/of psychiatrische problemen met ouders met psychi(atri)sche problemen</t>
  </si>
  <si>
    <t>Profiel 5: Jeugdige met ontwikkelings- en gedragsproblemen door kind factoren (psychiatrisch en/of somatisch)</t>
  </si>
  <si>
    <t>Profiel 6: Jeugdige met ontwikkelings-, gedrags- en psychiatrische problemen binnen multi problem gezinnen</t>
  </si>
  <si>
    <t>Profiel 7: Jeugdigen met een beneden gemiddelde intelligentie</t>
  </si>
  <si>
    <t>Profiel 8: Jeugdige met ontwikkelings- en gedragsproblemen met een beneden gemiddelde intelligentie</t>
  </si>
  <si>
    <t>Profiel 9: Jeugdige met een lichamelijke beperking en niet-aangeboren hersenletsel</t>
  </si>
  <si>
    <t>Profiel 10: Jonge kinderen van 0-6 jaar en hun gezin die gezien hun leeftijd en de complexiteit van de problematiek specifieke kennis, procesdiagnostiek en specifieke ouder/kind interventies behoeven</t>
  </si>
  <si>
    <t>Profiel 11: Jeugdige en gezin die in een crisissituatie terecht zijn gekomen</t>
  </si>
  <si>
    <t>Gemiddelde verwachte duur van het traject in aantal weken?</t>
  </si>
  <si>
    <t>Onderhandelaar 1:</t>
  </si>
  <si>
    <t>Naam</t>
  </si>
  <si>
    <t>Functie</t>
  </si>
  <si>
    <t>Emailadres</t>
  </si>
  <si>
    <t>Telefoonnummer</t>
  </si>
  <si>
    <t>Onderhandelaar 2:</t>
  </si>
  <si>
    <t>Onderhandelaar 3:</t>
  </si>
  <si>
    <t>Onderhandelaar 4:</t>
  </si>
  <si>
    <t>Onderhandelaar 5:</t>
  </si>
  <si>
    <t>Deelnemers aan de onderhandelingsgesprekken dienen te voldoen aan het gestelde zoals vermeld in de Aanbestedingsleidraad paragraaf 5.3.3 Onderhandelteam Inschrijver en zijn beschikbaar gedurende de onderhandelingstermijn zoals opgenomen in de aanbestedingsleidraad (paragraaf 2.3 - Planning). 
De samenstelling van het onderhandelteam van Inschrijver ziet er als volgt uit:</t>
  </si>
  <si>
    <t>Ondertekening</t>
  </si>
  <si>
    <t>Plaats</t>
  </si>
  <si>
    <t>Datum</t>
  </si>
  <si>
    <t>Handtekening</t>
  </si>
  <si>
    <t>Paraaf</t>
  </si>
  <si>
    <t>Versturen van het document</t>
  </si>
  <si>
    <t>1. U dient via TenderNed de ingevulde bladen in tweevoud te retourneren: éénmaal als niet-beveiligde excel en éénmaal als ondertekende PDF.</t>
  </si>
  <si>
    <t>3. In de elf profieltabbladen, voor elk Profiel één, vult u de voorgestelde tarieven en onderbouwingen per Profiel Intensiteit Combinatie in.</t>
  </si>
  <si>
    <t>2. Het inschrijfblad ondertekent u en de overige bladen voorziet u van een paraaf en datum.</t>
  </si>
  <si>
    <t>Onderhandelteam Inschrijver</t>
  </si>
  <si>
    <t>Naam inschrijver:</t>
  </si>
  <si>
    <t>Dit document bevat het 'inschrijfformulier aanbesteding Specialistische Jeugdhulp segment C' behorende bij het inkoopdocument Specialistische Jeugdhulp segment C en V. Met dit inschrijfformulier maakt u kenbaar voor welke ondersteuningsprofiel- en intensiteitsscombinatie(s) u zich inschrijft en welke tarieven u daarbij offreert. Tevens geeft u hierin een doelgroepomschrijving, een beschrijving van het karakter van de ondersteuning (behandeling, begeleiding, specifiek programma, etc) en een specificatie van de tariefsopbouw.</t>
  </si>
  <si>
    <t>Voorstel en onderbouwing evenuele extra Intensiteit</t>
  </si>
  <si>
    <r>
      <t xml:space="preserve">Intensiteit </t>
    </r>
    <r>
      <rPr>
        <b/>
        <sz val="10"/>
        <color theme="1"/>
        <rFont val="Arial"/>
        <family val="2"/>
      </rPr>
      <t>1</t>
    </r>
  </si>
  <si>
    <r>
      <t xml:space="preserve">Intensiteit </t>
    </r>
    <r>
      <rPr>
        <b/>
        <sz val="10"/>
        <color theme="1"/>
        <rFont val="Arial"/>
        <family val="2"/>
      </rPr>
      <t>2</t>
    </r>
    <r>
      <rPr>
        <sz val="11"/>
        <color theme="1"/>
        <rFont val="Calibri"/>
        <family val="2"/>
        <scheme val="minor"/>
      </rPr>
      <t/>
    </r>
  </si>
  <si>
    <r>
      <t xml:space="preserve">Intensiteit </t>
    </r>
    <r>
      <rPr>
        <b/>
        <sz val="10"/>
        <color theme="1"/>
        <rFont val="Arial"/>
        <family val="2"/>
      </rPr>
      <t>3</t>
    </r>
    <r>
      <rPr>
        <sz val="11"/>
        <color theme="1"/>
        <rFont val="Calibri"/>
        <family val="2"/>
        <scheme val="minor"/>
      </rPr>
      <t/>
    </r>
  </si>
  <si>
    <r>
      <t xml:space="preserve">Intensiteit </t>
    </r>
    <r>
      <rPr>
        <b/>
        <sz val="10"/>
        <color theme="1"/>
        <rFont val="Arial"/>
        <family val="2"/>
      </rPr>
      <t>4</t>
    </r>
    <r>
      <rPr>
        <sz val="11"/>
        <color theme="1"/>
        <rFont val="Calibri"/>
        <family val="2"/>
        <scheme val="minor"/>
      </rPr>
      <t/>
    </r>
  </si>
  <si>
    <r>
      <t xml:space="preserve">Intensiteit </t>
    </r>
    <r>
      <rPr>
        <b/>
        <sz val="10"/>
        <color theme="1"/>
        <rFont val="Arial"/>
        <family val="2"/>
      </rPr>
      <t>5</t>
    </r>
    <r>
      <rPr>
        <sz val="11"/>
        <color theme="1"/>
        <rFont val="Calibri"/>
        <family val="2"/>
        <scheme val="minor"/>
      </rPr>
      <t/>
    </r>
  </si>
  <si>
    <r>
      <t xml:space="preserve">Intensiteit </t>
    </r>
    <r>
      <rPr>
        <b/>
        <sz val="10"/>
        <color theme="1"/>
        <rFont val="Arial"/>
        <family val="2"/>
      </rPr>
      <t>6</t>
    </r>
    <r>
      <rPr>
        <sz val="11"/>
        <color theme="1"/>
        <rFont val="Calibri"/>
        <family val="2"/>
        <scheme val="minor"/>
      </rPr>
      <t/>
    </r>
  </si>
  <si>
    <r>
      <t xml:space="preserve">Intensiteit </t>
    </r>
    <r>
      <rPr>
        <b/>
        <sz val="10"/>
        <color theme="1"/>
        <rFont val="Arial"/>
        <family val="2"/>
      </rPr>
      <t>7</t>
    </r>
    <r>
      <rPr>
        <sz val="11"/>
        <color theme="1"/>
        <rFont val="Calibri"/>
        <family val="2"/>
        <scheme val="minor"/>
      </rPr>
      <t/>
    </r>
  </si>
  <si>
    <r>
      <t xml:space="preserve">Intensiteit </t>
    </r>
    <r>
      <rPr>
        <b/>
        <sz val="10"/>
        <color theme="1"/>
        <rFont val="Arial"/>
        <family val="2"/>
      </rPr>
      <t>8</t>
    </r>
    <r>
      <rPr>
        <sz val="11"/>
        <color theme="1"/>
        <rFont val="Calibri"/>
        <family val="2"/>
        <scheme val="minor"/>
      </rPr>
      <t/>
    </r>
  </si>
  <si>
    <r>
      <t xml:space="preserve">Ondersteuningsprofielen </t>
    </r>
    <r>
      <rPr>
        <i/>
        <sz val="10"/>
        <color theme="1"/>
        <rFont val="Arial"/>
        <family val="2"/>
      </rPr>
      <t>(kruis hiernaast aan in welke ondersteuningsprofiel- en intensiteitscombinatie(s) u een aanbod doet)</t>
    </r>
  </si>
  <si>
    <r>
      <t>Profiel 1:</t>
    </r>
    <r>
      <rPr>
        <sz val="10"/>
        <color rgb="FF000000"/>
        <rFont val="Arial"/>
        <family val="2"/>
      </rPr>
      <t xml:space="preserve"> Jeugdige met psychosociale problemen en problematische relaties tussen ouders</t>
    </r>
  </si>
  <si>
    <r>
      <t xml:space="preserve">Profiel 2: </t>
    </r>
    <r>
      <rPr>
        <sz val="10"/>
        <color rgb="FF000000"/>
        <rFont val="Arial"/>
        <family val="2"/>
      </rPr>
      <t>Jeugdige met ontwikkelings- en gedragsproblemen en ouders die problemen ervaren met opvoeden</t>
    </r>
  </si>
  <si>
    <r>
      <t>Profiel 3:</t>
    </r>
    <r>
      <rPr>
        <sz val="10"/>
        <color rgb="FF000000"/>
        <rFont val="Arial"/>
        <family val="2"/>
      </rPr>
      <t xml:space="preserve"> Jeugdige met ouders met een ziekte of beperking</t>
    </r>
  </si>
  <si>
    <r>
      <t>Profiel 4:</t>
    </r>
    <r>
      <rPr>
        <sz val="10"/>
        <color rgb="FF000000"/>
        <rFont val="Arial"/>
        <family val="2"/>
      </rPr>
      <t xml:space="preserve"> Jeugdige met ontwikkelings-, gedrags- en/of psychiatrische problemen met ouders met psychi(atri)sche problemen </t>
    </r>
  </si>
  <si>
    <r>
      <t>Profiel 5:</t>
    </r>
    <r>
      <rPr>
        <sz val="10"/>
        <color rgb="FF000000"/>
        <rFont val="Arial"/>
        <family val="2"/>
      </rPr>
      <t xml:space="preserve"> Jeugdige met ontwikkelings- en gedragsproblemen door kind factoren (psychiatrisch en/of somatisch)</t>
    </r>
  </si>
  <si>
    <r>
      <t xml:space="preserve">Profiel 6: </t>
    </r>
    <r>
      <rPr>
        <sz val="10"/>
        <color rgb="FF000000"/>
        <rFont val="Arial"/>
        <family val="2"/>
      </rPr>
      <t>Jeugdige met ontwikkelings-, gedrags- en psychiatrische problemen binnen multi problem gezinnen</t>
    </r>
  </si>
  <si>
    <r>
      <t>Profiel 7:</t>
    </r>
    <r>
      <rPr>
        <sz val="10"/>
        <color rgb="FF000000"/>
        <rFont val="Arial"/>
        <family val="2"/>
      </rPr>
      <t xml:space="preserve"> Jeugdige met een beneden normale intelligentie</t>
    </r>
  </si>
  <si>
    <r>
      <t>Profiel 8:</t>
    </r>
    <r>
      <rPr>
        <sz val="10"/>
        <color rgb="FF000000"/>
        <rFont val="Arial"/>
        <family val="2"/>
      </rPr>
      <t xml:space="preserve"> Jeugdige met ontwikkelings- en gedragsproblemen met een beneden gemiddelde intelligentie</t>
    </r>
  </si>
  <si>
    <r>
      <t xml:space="preserve">Profiel 9: </t>
    </r>
    <r>
      <rPr>
        <sz val="10"/>
        <color rgb="FF000000"/>
        <rFont val="Arial"/>
        <family val="2"/>
      </rPr>
      <t>Jeugdige met een lichamelijke en niet-aangeboren hersenletsel</t>
    </r>
  </si>
  <si>
    <r>
      <t xml:space="preserve">Profiel 10: </t>
    </r>
    <r>
      <rPr>
        <sz val="10"/>
        <color rgb="FF000000"/>
        <rFont val="Arial"/>
        <family val="2"/>
      </rPr>
      <t>Jonge kinderen van 0-6 jaar en hun gezin die gezien hun leeftijd en de complexiteit van de problematiek specifieke kennis, procesdiagnostiek en specifieke ouder/kind interventies behoeven</t>
    </r>
  </si>
  <si>
    <r>
      <t xml:space="preserve">Profiel11: </t>
    </r>
    <r>
      <rPr>
        <sz val="10"/>
        <color rgb="FF000000"/>
        <rFont val="Arial"/>
        <family val="2"/>
      </rPr>
      <t>Jeugdige en gezin die in een crisissituatie terecht zijn gekomen</t>
    </r>
  </si>
  <si>
    <t>2.  Op basis van de keuzes in het inschrijftablad, worden de voor u relevante cellen in de vervolgssheets (Profiel 1 tm 11) vrijgegeven waarna deze kunnen worden ingevuld.</t>
  </si>
  <si>
    <t>•  Alle voor uw inschrijving van toepassing zijnde geel-gemarkeerde cellen dient u in te vullen. Het is niet toegestaan om onderdelen leeg te laten en/of deze pas na onderhandeling in te vullen in het definitieve prijzenblad.</t>
  </si>
  <si>
    <t>X</t>
  </si>
  <si>
    <t>Hier wordt u gevraagd, indien relevant, een toeichting te geven op de opbouw van uw dagdeeltarief. Onderdeel van de toelichting kunnen zijn: het aandeel van de inzet van bepaalde functieniveaus binnen het tarief, de gemiddelde prijs van deze functies en de gemiddelde groepsgrootte.</t>
  </si>
  <si>
    <t>•  Groen gemarkeerde cellen betreft faculatieve informatie. Het staat u vrij deze wel of niet te vullen.</t>
  </si>
  <si>
    <t>Informatie ten behoeve van het vullen van de profieltabbladen</t>
  </si>
  <si>
    <t>•  Stap 1 is het invullen van het Inschrijfblad. Op basis van uw keuzes op het Inschrijfblad veranderen zwart gemarkeerde cellen in de Profieltabbladen in geel gemarkeerde cellen. Alle door u in te vullen cellen zijn geel-gemarkeerd.</t>
  </si>
  <si>
    <r>
      <t xml:space="preserve">Het format bestaat uit </t>
    </r>
    <r>
      <rPr>
        <sz val="10"/>
        <color rgb="FFFF0000"/>
        <rFont val="Arial"/>
        <family val="2"/>
      </rPr>
      <t>dertien</t>
    </r>
    <r>
      <rPr>
        <sz val="10"/>
        <color rgb="FF000000"/>
        <rFont val="Arial"/>
        <family val="2"/>
      </rPr>
      <t xml:space="preserve"> invultabbladen:</t>
    </r>
  </si>
  <si>
    <r>
      <t>1.</t>
    </r>
    <r>
      <rPr>
        <sz val="10"/>
        <color rgb="FFFF0000"/>
        <rFont val="Arial"/>
        <family val="2"/>
      </rPr>
      <t xml:space="preserve"> In het tabblad 'Inschrijfblad' kruist u</t>
    </r>
    <r>
      <rPr>
        <sz val="10"/>
        <color rgb="FF000000"/>
        <rFont val="Arial"/>
        <family val="2"/>
      </rPr>
      <t xml:space="preserve"> aan voor welke Profielen en Intensiteiten u zich inschrijft.</t>
    </r>
  </si>
  <si>
    <r>
      <t xml:space="preserve">• Omdat Gemeenten zelf de contractering en financiering van eventuele inzet van aanvullende partijen (voorheen: Onderaannemers) gaan verzorgen, kunt u de volgende kosten </t>
    </r>
    <r>
      <rPr>
        <u/>
        <sz val="10"/>
        <color rgb="FF000000"/>
        <rFont val="Arial"/>
        <family val="2"/>
      </rPr>
      <t>niet</t>
    </r>
    <r>
      <rPr>
        <sz val="10"/>
        <color rgb="FF000000"/>
        <rFont val="Arial"/>
        <family val="2"/>
      </rPr>
      <t xml:space="preserve"> meer in het tarief opnemen:
- kosten ten aanzien van administratieve handelingen rond contractering en financiering van Onderaannemers
- kosten om de feitelijke aanvullende inzet van Onderaannemers mee te financieren.
Indien u - om de doelen uit het Perspectiefplan te behalen - inzet van een aanvullende partij nodig hebt, wordt deze rechtstreeks door de Gemeente aan de aanvullende partij vergoed. U dient wel, in ieder geval tot 1 januari 2024 (zie de Opdrachtomschrijving), de casusregie/zorgcoördinatie ten aanzien van deze aanvullende partij te verzorgen. Hiervoor kunt u wel kosten in het tarief verdisconteren.</t>
    </r>
  </si>
  <si>
    <t>Is er sprake van een continuïteitsparagraaf in de meest recente jaarrekening?</t>
  </si>
  <si>
    <t>Ja</t>
  </si>
  <si>
    <t>Nee</t>
  </si>
  <si>
    <t>Indien Ja, toelichting</t>
  </si>
  <si>
    <t>Continuïteitsverklaring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</si>
</sst>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d/mm/yy;@"/>
    <numFmt numFmtId="165" formatCode="&quot;€&quot;\ #,##0.00"/>
  </numFmts>
  <fonts count="15" x14ac:knownFonts="1">
    <font>
      <sz val="11"/>
      <color theme="1"/>
      <name val="Calibri"/>
      <family val="2"/>
      <scheme val="minor"/>
    </font>
    <font>
      <sz val="10"/>
      <color theme="1"/>
      <name val="Arial"/>
      <family val="2"/>
    </font>
    <font>
      <sz val="8"/>
      <name val="Calibri"/>
      <family val="2"/>
      <scheme val="minor"/>
    </font>
    <font>
      <sz val="11"/>
      <color theme="1"/>
      <name val="Calibri"/>
      <family val="2"/>
      <scheme val="minor"/>
    </font>
    <font>
      <b/>
      <sz val="10"/>
      <color theme="1"/>
      <name val="Arial"/>
      <family val="2"/>
    </font>
    <font>
      <sz val="10"/>
      <name val="Arial"/>
      <family val="2"/>
    </font>
    <font>
      <b/>
      <sz val="10"/>
      <color rgb="FF000000"/>
      <name val="Arial"/>
      <family val="2"/>
    </font>
    <font>
      <sz val="10"/>
      <color rgb="FF000000"/>
      <name val="Arial"/>
      <family val="2"/>
    </font>
    <font>
      <b/>
      <sz val="10"/>
      <name val="Arial"/>
      <family val="2"/>
    </font>
    <font>
      <i/>
      <sz val="10"/>
      <color theme="1"/>
      <name val="Arial"/>
      <family val="2"/>
    </font>
    <font>
      <sz val="10"/>
      <color rgb="FFFF0000"/>
      <name val="Arial"/>
      <family val="2"/>
    </font>
    <font>
      <b/>
      <sz val="10"/>
      <color rgb="FFFF0000"/>
      <name val="Arial"/>
      <family val="2"/>
    </font>
    <font>
      <u/>
      <sz val="10"/>
      <name val="Arial"/>
      <family val="2"/>
    </font>
    <font>
      <u/>
      <sz val="10"/>
      <color rgb="FF000000"/>
      <name val="Arial"/>
      <family val="2"/>
    </font>
    <font>
      <i/>
      <u/>
      <sz val="10"/>
      <color theme="1"/>
      <name val="Arial"/>
      <family val="2"/>
    </font>
  </fonts>
  <fills count="12">
    <fill>
      <patternFill patternType="none"/>
    </fill>
    <fill>
      <patternFill patternType="gray125"/>
    </fill>
    <fill>
      <patternFill patternType="solid">
        <fgColor theme="6" tint="0.39994506668294322"/>
        <bgColor indexed="64"/>
      </patternFill>
    </fill>
    <fill>
      <patternFill patternType="solid">
        <fgColor theme="0"/>
        <bgColor indexed="64"/>
      </patternFill>
    </fill>
    <fill>
      <patternFill patternType="solid">
        <fgColor theme="6" tint="0.59996337778862885"/>
        <bgColor indexed="64"/>
      </patternFill>
    </fill>
    <fill>
      <patternFill patternType="solid">
        <fgColor theme="3" tint="0.599963377788628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9" tint="0.59999389629810485"/>
        <bgColor indexed="64"/>
      </patternFill>
    </fill>
  </fills>
  <borders count="6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medium">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theme="0"/>
      </left>
      <right style="thin">
        <color theme="0"/>
      </right>
      <top style="thin">
        <color theme="0"/>
      </top>
      <bottom style="thin">
        <color theme="0"/>
      </bottom>
      <diagonal/>
    </border>
    <border>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theme="0"/>
      </left>
      <right style="thin">
        <color theme="0"/>
      </right>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s>
  <cellStyleXfs count="2">
    <xf numFmtId="0" fontId="0" fillId="0" borderId="0"/>
    <xf numFmtId="9" fontId="3" fillId="0" borderId="0" applyFont="0" applyFill="0" applyBorder="0" applyAlignment="0" applyProtection="0"/>
  </cellStyleXfs>
  <cellXfs count="192">
    <xf numFmtId="0" fontId="0" fillId="0" borderId="0" xfId="0"/>
    <xf numFmtId="0" fontId="1" fillId="6" borderId="10" xfId="0" applyFont="1" applyFill="1" applyBorder="1" applyAlignment="1">
      <alignment vertical="center"/>
    </xf>
    <xf numFmtId="0" fontId="4" fillId="0" borderId="0" xfId="0" applyFont="1"/>
    <xf numFmtId="0" fontId="1" fillId="0" borderId="0" xfId="0" applyFont="1"/>
    <xf numFmtId="0" fontId="5" fillId="0" borderId="0" xfId="0" applyFont="1"/>
    <xf numFmtId="0" fontId="6" fillId="6" borderId="1" xfId="0" applyFont="1" applyFill="1" applyBorder="1" applyAlignment="1">
      <alignment vertical="center" wrapText="1"/>
    </xf>
    <xf numFmtId="0" fontId="1" fillId="5" borderId="5" xfId="0" applyFont="1" applyFill="1" applyBorder="1" applyAlignment="1">
      <alignment horizontal="center" wrapText="1"/>
    </xf>
    <xf numFmtId="0" fontId="1" fillId="5" borderId="6" xfId="0" applyFont="1" applyFill="1" applyBorder="1" applyAlignment="1">
      <alignment horizontal="center" wrapText="1"/>
    </xf>
    <xf numFmtId="0" fontId="1" fillId="5" borderId="7" xfId="0" applyFont="1" applyFill="1" applyBorder="1" applyAlignment="1">
      <alignment horizontal="center" wrapText="1"/>
    </xf>
    <xf numFmtId="0" fontId="7" fillId="6" borderId="1" xfId="0" applyFont="1" applyFill="1" applyBorder="1" applyAlignment="1">
      <alignment vertical="top" wrapText="1"/>
    </xf>
    <xf numFmtId="0" fontId="1" fillId="0" borderId="0" xfId="0" applyFont="1" applyBorder="1"/>
    <xf numFmtId="0" fontId="1" fillId="5" borderId="23" xfId="0" applyFont="1" applyFill="1" applyBorder="1" applyAlignment="1">
      <alignment horizontal="center" wrapText="1"/>
    </xf>
    <xf numFmtId="0" fontId="1" fillId="5" borderId="33" xfId="0" applyFont="1" applyFill="1" applyBorder="1" applyAlignment="1">
      <alignment horizontal="center" wrapText="1"/>
    </xf>
    <xf numFmtId="0" fontId="1" fillId="5" borderId="34" xfId="0" applyFont="1" applyFill="1" applyBorder="1" applyAlignment="1">
      <alignment horizontal="center" wrapText="1"/>
    </xf>
    <xf numFmtId="0" fontId="4" fillId="4" borderId="23" xfId="0" applyFont="1" applyFill="1" applyBorder="1" applyAlignment="1">
      <alignment vertical="center" wrapText="1"/>
    </xf>
    <xf numFmtId="0" fontId="4" fillId="5" borderId="22" xfId="0" applyFont="1" applyFill="1" applyBorder="1" applyAlignment="1">
      <alignment horizontal="center" vertical="center" wrapText="1"/>
    </xf>
    <xf numFmtId="0" fontId="4" fillId="5" borderId="37"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6" fillId="6" borderId="23" xfId="0" applyFont="1" applyFill="1" applyBorder="1" applyAlignment="1">
      <alignment vertical="center" wrapText="1"/>
    </xf>
    <xf numFmtId="0" fontId="6" fillId="6" borderId="24" xfId="0" applyFont="1" applyFill="1" applyBorder="1" applyAlignment="1">
      <alignment vertical="center" wrapText="1"/>
    </xf>
    <xf numFmtId="0" fontId="6" fillId="6" borderId="25" xfId="0" applyFont="1" applyFill="1" applyBorder="1" applyAlignment="1">
      <alignment vertical="center" wrapText="1"/>
    </xf>
    <xf numFmtId="9" fontId="6" fillId="6" borderId="4" xfId="1" applyFont="1" applyFill="1" applyBorder="1" applyAlignment="1">
      <alignment horizontal="center" vertical="center" wrapText="1"/>
    </xf>
    <xf numFmtId="9" fontId="6" fillId="6" borderId="35" xfId="1" applyFont="1" applyFill="1" applyBorder="1" applyAlignment="1">
      <alignment horizontal="center" vertical="center" wrapText="1"/>
    </xf>
    <xf numFmtId="9" fontId="6" fillId="6" borderId="7" xfId="1" applyFont="1" applyFill="1" applyBorder="1" applyAlignment="1">
      <alignment horizontal="center" vertical="center" wrapText="1"/>
    </xf>
    <xf numFmtId="0" fontId="6" fillId="6" borderId="4" xfId="0" applyFont="1" applyFill="1" applyBorder="1" applyAlignment="1">
      <alignment vertical="center" wrapText="1"/>
    </xf>
    <xf numFmtId="43" fontId="6" fillId="6" borderId="14" xfId="1" applyNumberFormat="1" applyFont="1" applyFill="1" applyBorder="1" applyAlignment="1">
      <alignment vertical="center" wrapText="1"/>
    </xf>
    <xf numFmtId="2" fontId="8" fillId="7" borderId="28" xfId="0" applyNumberFormat="1" applyFont="1" applyFill="1" applyBorder="1" applyAlignment="1">
      <alignment horizontal="center" vertical="center" wrapText="1"/>
    </xf>
    <xf numFmtId="2" fontId="4" fillId="7" borderId="28" xfId="0" applyNumberFormat="1" applyFont="1" applyFill="1" applyBorder="1" applyAlignment="1">
      <alignment horizontal="center" vertical="center" wrapText="1"/>
    </xf>
    <xf numFmtId="0" fontId="7" fillId="6" borderId="4" xfId="0" applyFont="1" applyFill="1" applyBorder="1" applyAlignment="1">
      <alignment vertical="top" wrapText="1"/>
    </xf>
    <xf numFmtId="0" fontId="1" fillId="3" borderId="12" xfId="0" applyFont="1" applyFill="1" applyBorder="1" applyAlignment="1">
      <alignment horizontal="center" vertical="center"/>
    </xf>
    <xf numFmtId="0" fontId="4" fillId="6" borderId="1" xfId="0" applyFont="1" applyFill="1" applyBorder="1"/>
    <xf numFmtId="2" fontId="8" fillId="7" borderId="5" xfId="0" applyNumberFormat="1" applyFont="1" applyFill="1" applyBorder="1" applyAlignment="1">
      <alignment horizontal="center" vertical="center" wrapText="1"/>
    </xf>
    <xf numFmtId="2" fontId="4" fillId="7" borderId="14" xfId="0" applyNumberFormat="1" applyFont="1" applyFill="1" applyBorder="1" applyAlignment="1">
      <alignment horizontal="center" vertical="center" wrapText="1"/>
    </xf>
    <xf numFmtId="0" fontId="4" fillId="3" borderId="0" xfId="0" applyFont="1" applyFill="1"/>
    <xf numFmtId="0" fontId="1" fillId="3" borderId="0" xfId="0" applyFont="1" applyFill="1"/>
    <xf numFmtId="0" fontId="1" fillId="4" borderId="4" xfId="0" applyFont="1" applyFill="1" applyBorder="1" applyAlignment="1">
      <alignment wrapText="1"/>
    </xf>
    <xf numFmtId="0" fontId="1" fillId="9" borderId="5" xfId="0" applyFont="1" applyFill="1" applyBorder="1" applyAlignment="1">
      <alignment horizontal="center" wrapText="1"/>
    </xf>
    <xf numFmtId="0" fontId="1" fillId="9" borderId="6" xfId="0" applyFont="1" applyFill="1" applyBorder="1" applyAlignment="1">
      <alignment horizontal="center" wrapText="1"/>
    </xf>
    <xf numFmtId="0" fontId="1" fillId="9" borderId="7" xfId="0" applyFont="1" applyFill="1" applyBorder="1" applyAlignment="1">
      <alignment horizontal="center" wrapText="1"/>
    </xf>
    <xf numFmtId="0" fontId="6" fillId="6" borderId="22" xfId="0" applyFont="1" applyFill="1" applyBorder="1" applyAlignment="1">
      <alignment vertical="top" wrapText="1"/>
    </xf>
    <xf numFmtId="0" fontId="6" fillId="6" borderId="40" xfId="0" applyFont="1" applyFill="1" applyBorder="1" applyAlignment="1">
      <alignment vertical="top" wrapText="1"/>
    </xf>
    <xf numFmtId="0" fontId="6" fillId="6" borderId="41" xfId="0" applyFont="1" applyFill="1" applyBorder="1" applyAlignment="1">
      <alignment vertical="top" wrapText="1"/>
    </xf>
    <xf numFmtId="0" fontId="4" fillId="0" borderId="8" xfId="0" applyFont="1" applyFill="1" applyBorder="1" applyAlignment="1">
      <alignment vertical="center"/>
    </xf>
    <xf numFmtId="0" fontId="4" fillId="0" borderId="10" xfId="0" applyFont="1" applyFill="1" applyBorder="1" applyAlignment="1">
      <alignment vertical="center"/>
    </xf>
    <xf numFmtId="0" fontId="1" fillId="5" borderId="4" xfId="0" applyFont="1" applyFill="1" applyBorder="1" applyAlignment="1">
      <alignment horizontal="center" wrapText="1"/>
    </xf>
    <xf numFmtId="0" fontId="1" fillId="5" borderId="13" xfId="0" applyFont="1" applyFill="1" applyBorder="1" applyAlignment="1">
      <alignment horizontal="center" wrapText="1"/>
    </xf>
    <xf numFmtId="0" fontId="1" fillId="5" borderId="14" xfId="0" applyFont="1" applyFill="1" applyBorder="1" applyAlignment="1">
      <alignment horizontal="center" wrapText="1"/>
    </xf>
    <xf numFmtId="0" fontId="6" fillId="6" borderId="58" xfId="0" applyFont="1" applyFill="1" applyBorder="1" applyAlignment="1">
      <alignment vertical="center" wrapText="1"/>
    </xf>
    <xf numFmtId="0" fontId="6" fillId="6" borderId="2" xfId="0" applyFont="1" applyFill="1" applyBorder="1" applyAlignment="1">
      <alignment vertical="center" wrapText="1"/>
    </xf>
    <xf numFmtId="0" fontId="6" fillId="6" borderId="3" xfId="0" applyFont="1" applyFill="1" applyBorder="1" applyAlignment="1">
      <alignment vertical="center" wrapText="1"/>
    </xf>
    <xf numFmtId="9" fontId="6" fillId="6" borderId="25" xfId="1" applyFont="1" applyFill="1" applyBorder="1" applyAlignment="1">
      <alignment horizontal="center" vertical="center" wrapText="1"/>
    </xf>
    <xf numFmtId="9" fontId="6" fillId="6" borderId="60" xfId="1" applyFont="1" applyFill="1" applyBorder="1" applyAlignment="1">
      <alignment horizontal="center" vertical="center" wrapText="1"/>
    </xf>
    <xf numFmtId="9" fontId="6" fillId="6" borderId="44" xfId="1" applyFont="1" applyFill="1" applyBorder="1" applyAlignment="1">
      <alignment horizontal="center" vertical="center" wrapText="1"/>
    </xf>
    <xf numFmtId="0" fontId="4" fillId="5" borderId="64" xfId="0" applyFont="1" applyFill="1" applyBorder="1" applyAlignment="1">
      <alignment horizontal="center" vertical="center" wrapText="1"/>
    </xf>
    <xf numFmtId="0" fontId="4" fillId="5" borderId="58"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65" xfId="0" applyFont="1" applyFill="1" applyBorder="1" applyAlignment="1">
      <alignment horizontal="center" vertical="center" wrapText="1"/>
    </xf>
    <xf numFmtId="165" fontId="4" fillId="7" borderId="5" xfId="0" applyNumberFormat="1" applyFont="1" applyFill="1" applyBorder="1" applyAlignment="1">
      <alignment horizontal="center" vertical="center" wrapText="1"/>
    </xf>
    <xf numFmtId="165" fontId="4" fillId="7" borderId="14" xfId="0" applyNumberFormat="1" applyFont="1" applyFill="1" applyBorder="1" applyAlignment="1">
      <alignment horizontal="center" vertical="center" wrapText="1"/>
    </xf>
    <xf numFmtId="165" fontId="4" fillId="7" borderId="28" xfId="0" applyNumberFormat="1" applyFont="1" applyFill="1" applyBorder="1" applyAlignment="1">
      <alignment horizontal="center" vertical="center" wrapText="1"/>
    </xf>
    <xf numFmtId="0" fontId="4" fillId="2" borderId="1" xfId="0" applyFont="1" applyFill="1" applyBorder="1" applyAlignment="1">
      <alignment vertical="top"/>
    </xf>
    <xf numFmtId="0" fontId="1" fillId="0" borderId="2" xfId="0" applyFont="1" applyBorder="1" applyAlignment="1">
      <alignment vertical="top" wrapText="1"/>
    </xf>
    <xf numFmtId="0" fontId="4" fillId="2" borderId="3" xfId="0" applyFont="1" applyFill="1" applyBorder="1" applyAlignment="1">
      <alignment vertical="top"/>
    </xf>
    <xf numFmtId="0" fontId="7" fillId="0" borderId="2" xfId="0" applyFont="1" applyBorder="1" applyAlignment="1">
      <alignment horizontal="justify" vertical="top"/>
    </xf>
    <xf numFmtId="0" fontId="10" fillId="0" borderId="2" xfId="0" applyFont="1" applyBorder="1" applyAlignment="1">
      <alignment horizontal="justify" vertical="top"/>
    </xf>
    <xf numFmtId="0" fontId="11" fillId="2" borderId="3" xfId="0" applyFont="1" applyFill="1" applyBorder="1" applyAlignment="1">
      <alignment vertical="top"/>
    </xf>
    <xf numFmtId="0" fontId="10" fillId="3" borderId="58" xfId="0" applyFont="1" applyFill="1" applyBorder="1" applyAlignment="1">
      <alignment horizontal="justify" vertical="top"/>
    </xf>
    <xf numFmtId="0" fontId="10" fillId="3" borderId="2" xfId="0" applyFont="1" applyFill="1" applyBorder="1" applyAlignment="1">
      <alignment horizontal="justify" vertical="top"/>
    </xf>
    <xf numFmtId="0" fontId="12" fillId="3" borderId="2" xfId="0" applyFont="1" applyFill="1" applyBorder="1" applyAlignment="1">
      <alignment horizontal="justify" vertical="top"/>
    </xf>
    <xf numFmtId="0" fontId="7" fillId="3" borderId="2" xfId="0" applyFont="1" applyFill="1" applyBorder="1" applyAlignment="1">
      <alignment horizontal="justify" vertical="top"/>
    </xf>
    <xf numFmtId="0" fontId="7" fillId="3" borderId="2" xfId="0" applyFont="1" applyFill="1" applyBorder="1" applyAlignment="1">
      <alignment horizontal="justify" vertical="top" wrapText="1"/>
    </xf>
    <xf numFmtId="0" fontId="7" fillId="3" borderId="3" xfId="0" applyFont="1" applyFill="1" applyBorder="1" applyAlignment="1">
      <alignment horizontal="justify" vertical="top"/>
    </xf>
    <xf numFmtId="0" fontId="7" fillId="3" borderId="59" xfId="0" applyFont="1" applyFill="1" applyBorder="1" applyAlignment="1">
      <alignment horizontal="justify" vertical="top"/>
    </xf>
    <xf numFmtId="0" fontId="1" fillId="0" borderId="59" xfId="0" applyFont="1" applyBorder="1"/>
    <xf numFmtId="0" fontId="7" fillId="6" borderId="22" xfId="0" applyFont="1" applyFill="1" applyBorder="1" applyAlignment="1">
      <alignment vertical="top" wrapText="1"/>
    </xf>
    <xf numFmtId="0" fontId="7" fillId="6" borderId="41" xfId="0" applyFont="1" applyFill="1" applyBorder="1" applyAlignment="1">
      <alignment vertical="top" wrapText="1"/>
    </xf>
    <xf numFmtId="0" fontId="1" fillId="0" borderId="38" xfId="0" applyFont="1" applyBorder="1"/>
    <xf numFmtId="0" fontId="4" fillId="3" borderId="59" xfId="0" applyFont="1" applyFill="1" applyBorder="1" applyAlignment="1"/>
    <xf numFmtId="0" fontId="1" fillId="0" borderId="59" xfId="0" applyFont="1" applyBorder="1" applyAlignment="1"/>
    <xf numFmtId="0" fontId="1" fillId="0" borderId="54" xfId="0" applyFont="1" applyBorder="1"/>
    <xf numFmtId="0" fontId="4" fillId="3" borderId="4" xfId="0" applyFont="1" applyFill="1" applyBorder="1" applyAlignment="1"/>
    <xf numFmtId="0" fontId="1" fillId="6" borderId="10" xfId="0" applyFont="1" applyFill="1" applyBorder="1"/>
    <xf numFmtId="0" fontId="1" fillId="0" borderId="24" xfId="0" applyFont="1" applyBorder="1"/>
    <xf numFmtId="0" fontId="1" fillId="0" borderId="51" xfId="0" applyFont="1" applyBorder="1"/>
    <xf numFmtId="0" fontId="1" fillId="0" borderId="53" xfId="0" applyFont="1" applyBorder="1"/>
    <xf numFmtId="0" fontId="1" fillId="0" borderId="52" xfId="0" applyFont="1" applyBorder="1"/>
    <xf numFmtId="0" fontId="1" fillId="8" borderId="39" xfId="0" applyFont="1" applyFill="1" applyBorder="1" applyAlignment="1" applyProtection="1">
      <alignment horizontal="center" vertical="center" wrapText="1"/>
      <protection locked="0"/>
    </xf>
    <xf numFmtId="0" fontId="1" fillId="8" borderId="8" xfId="0" applyFont="1" applyFill="1" applyBorder="1" applyAlignment="1" applyProtection="1">
      <alignment horizontal="center" vertical="center" wrapText="1"/>
      <protection locked="0"/>
    </xf>
    <xf numFmtId="0" fontId="1" fillId="8" borderId="9" xfId="0" applyFont="1" applyFill="1" applyBorder="1" applyAlignment="1" applyProtection="1">
      <alignment horizontal="center" vertical="center" wrapText="1"/>
      <protection locked="0"/>
    </xf>
    <xf numFmtId="0" fontId="1" fillId="8" borderId="18" xfId="0" applyFont="1" applyFill="1" applyBorder="1" applyAlignment="1" applyProtection="1">
      <alignment horizontal="center" vertical="center" wrapText="1"/>
      <protection locked="0"/>
    </xf>
    <xf numFmtId="0" fontId="1" fillId="8" borderId="10" xfId="0" applyFont="1" applyFill="1" applyBorder="1" applyAlignment="1" applyProtection="1">
      <alignment horizontal="center" vertical="center" wrapText="1"/>
      <protection locked="0"/>
    </xf>
    <xf numFmtId="0" fontId="1" fillId="8" borderId="11" xfId="0" applyFont="1" applyFill="1" applyBorder="1" applyAlignment="1" applyProtection="1">
      <alignment horizontal="center" vertical="center" wrapText="1"/>
      <protection locked="0"/>
    </xf>
    <xf numFmtId="0" fontId="1" fillId="8" borderId="48" xfId="0" applyFont="1" applyFill="1" applyBorder="1" applyProtection="1">
      <protection locked="0"/>
    </xf>
    <xf numFmtId="0" fontId="5" fillId="8" borderId="19" xfId="0" applyFont="1" applyFill="1" applyBorder="1" applyAlignment="1" applyProtection="1">
      <alignment horizontal="center" vertical="center" wrapText="1"/>
      <protection locked="0"/>
    </xf>
    <xf numFmtId="0" fontId="5" fillId="8" borderId="21" xfId="0" applyFont="1" applyFill="1" applyBorder="1" applyAlignment="1" applyProtection="1">
      <alignment horizontal="center" vertical="center" wrapText="1"/>
      <protection locked="0"/>
    </xf>
    <xf numFmtId="0" fontId="5" fillId="8" borderId="31" xfId="0" applyFont="1" applyFill="1" applyBorder="1" applyAlignment="1" applyProtection="1">
      <alignment horizontal="center" vertical="center" wrapText="1"/>
      <protection locked="0"/>
    </xf>
    <xf numFmtId="165" fontId="5" fillId="8" borderId="19" xfId="0" applyNumberFormat="1" applyFont="1" applyFill="1" applyBorder="1" applyAlignment="1" applyProtection="1">
      <alignment horizontal="center" vertical="center" wrapText="1"/>
      <protection locked="0"/>
    </xf>
    <xf numFmtId="165" fontId="5" fillId="8" borderId="21" xfId="0" applyNumberFormat="1" applyFont="1" applyFill="1" applyBorder="1" applyAlignment="1" applyProtection="1">
      <alignment horizontal="center" vertical="center" wrapText="1"/>
      <protection locked="0"/>
    </xf>
    <xf numFmtId="165" fontId="5" fillId="8" borderId="31" xfId="0" applyNumberFormat="1"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protection locked="0"/>
    </xf>
    <xf numFmtId="0" fontId="5" fillId="8" borderId="6" xfId="0" applyFont="1" applyFill="1" applyBorder="1" applyAlignment="1" applyProtection="1">
      <alignment horizontal="center" vertical="center" wrapText="1"/>
      <protection locked="0"/>
    </xf>
    <xf numFmtId="0" fontId="5" fillId="8" borderId="7" xfId="0" applyFont="1" applyFill="1" applyBorder="1" applyAlignment="1" applyProtection="1">
      <alignment horizontal="center" vertical="center" wrapText="1"/>
      <protection locked="0"/>
    </xf>
    <xf numFmtId="0" fontId="5" fillId="8" borderId="65" xfId="0" applyFont="1" applyFill="1" applyBorder="1" applyAlignment="1" applyProtection="1">
      <alignment horizontal="center" vertical="center" wrapText="1"/>
      <protection locked="0"/>
    </xf>
    <xf numFmtId="0" fontId="5" fillId="8" borderId="26" xfId="0" applyFont="1" applyFill="1" applyBorder="1" applyAlignment="1" applyProtection="1">
      <alignment horizontal="center" vertical="center" wrapText="1"/>
      <protection locked="0"/>
    </xf>
    <xf numFmtId="0" fontId="5" fillId="8" borderId="20" xfId="0" applyFont="1" applyFill="1" applyBorder="1" applyAlignment="1" applyProtection="1">
      <alignment horizontal="center" vertical="center" wrapText="1"/>
      <protection locked="0"/>
    </xf>
    <xf numFmtId="0" fontId="5" fillId="8" borderId="34" xfId="0" applyFont="1" applyFill="1" applyBorder="1" applyAlignment="1" applyProtection="1">
      <alignment horizontal="center" vertical="center" wrapText="1"/>
      <protection locked="0"/>
    </xf>
    <xf numFmtId="0" fontId="5" fillId="8" borderId="27" xfId="0" applyFont="1" applyFill="1" applyBorder="1" applyAlignment="1" applyProtection="1">
      <alignment horizontal="center" vertical="center" wrapText="1"/>
      <protection locked="0"/>
    </xf>
    <xf numFmtId="0" fontId="5" fillId="8" borderId="61" xfId="0" applyFont="1" applyFill="1" applyBorder="1" applyAlignment="1" applyProtection="1">
      <alignment horizontal="center" vertical="center" wrapText="1"/>
      <protection locked="0"/>
    </xf>
    <xf numFmtId="0" fontId="5" fillId="8" borderId="62" xfId="0" applyFont="1" applyFill="1" applyBorder="1" applyAlignment="1" applyProtection="1">
      <alignment horizontal="center" vertical="center" wrapText="1"/>
      <protection locked="0"/>
    </xf>
    <xf numFmtId="0" fontId="5" fillId="8" borderId="63" xfId="0" applyFont="1" applyFill="1" applyBorder="1" applyAlignment="1" applyProtection="1">
      <alignment horizontal="center" vertical="center" wrapText="1"/>
      <protection locked="0"/>
    </xf>
    <xf numFmtId="0" fontId="5" fillId="8" borderId="44" xfId="0" applyFont="1" applyFill="1" applyBorder="1" applyAlignment="1" applyProtection="1">
      <alignment horizontal="center" vertical="center" wrapText="1"/>
      <protection locked="0"/>
    </xf>
    <xf numFmtId="9" fontId="1" fillId="8" borderId="1" xfId="1" applyFont="1" applyFill="1" applyBorder="1" applyAlignment="1" applyProtection="1">
      <alignment horizontal="center" vertical="center" wrapText="1"/>
      <protection locked="0"/>
    </xf>
    <xf numFmtId="9" fontId="1" fillId="11" borderId="1" xfId="1" applyFont="1" applyFill="1" applyBorder="1" applyAlignment="1" applyProtection="1">
      <alignment horizontal="center" vertical="center" wrapText="1"/>
      <protection locked="0"/>
    </xf>
    <xf numFmtId="0" fontId="5" fillId="8" borderId="2"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wrapText="1"/>
      <protection locked="0"/>
    </xf>
    <xf numFmtId="0" fontId="1" fillId="0" borderId="0" xfId="0" applyFont="1" applyProtection="1">
      <protection locked="0"/>
    </xf>
    <xf numFmtId="165" fontId="5" fillId="8" borderId="61" xfId="0" applyNumberFormat="1" applyFont="1" applyFill="1" applyBorder="1" applyAlignment="1" applyProtection="1">
      <alignment horizontal="center" vertical="center" wrapText="1"/>
      <protection locked="0"/>
    </xf>
    <xf numFmtId="165" fontId="5" fillId="8" borderId="63" xfId="0" applyNumberFormat="1" applyFont="1" applyFill="1" applyBorder="1" applyAlignment="1" applyProtection="1">
      <alignment horizontal="center" vertical="center" wrapText="1"/>
      <protection locked="0"/>
    </xf>
    <xf numFmtId="165" fontId="5" fillId="8" borderId="44" xfId="0" applyNumberFormat="1" applyFont="1" applyFill="1" applyBorder="1" applyAlignment="1" applyProtection="1">
      <alignment horizontal="center" vertical="center" wrapText="1"/>
      <protection locked="0"/>
    </xf>
    <xf numFmtId="0" fontId="5" fillId="8" borderId="58" xfId="0" applyFont="1" applyFill="1" applyBorder="1" applyAlignment="1" applyProtection="1">
      <alignment horizontal="center" vertical="center" wrapText="1"/>
      <protection locked="0"/>
    </xf>
    <xf numFmtId="2" fontId="5" fillId="8" borderId="19" xfId="0" applyNumberFormat="1" applyFont="1" applyFill="1" applyBorder="1" applyAlignment="1" applyProtection="1">
      <alignment horizontal="center" vertical="center" wrapText="1"/>
      <protection locked="0"/>
    </xf>
    <xf numFmtId="2" fontId="5" fillId="8" borderId="31" xfId="0" applyNumberFormat="1" applyFont="1" applyFill="1" applyBorder="1" applyAlignment="1" applyProtection="1">
      <alignment horizontal="center" vertical="center" wrapText="1"/>
      <protection locked="0"/>
    </xf>
    <xf numFmtId="0" fontId="4" fillId="0" borderId="10" xfId="0" applyFont="1" applyFill="1" applyBorder="1" applyAlignment="1">
      <alignment horizontal="left" vertical="center"/>
    </xf>
    <xf numFmtId="0" fontId="1" fillId="8" borderId="8" xfId="0" applyFont="1" applyFill="1" applyBorder="1" applyAlignment="1" applyProtection="1">
      <protection locked="0"/>
    </xf>
    <xf numFmtId="0" fontId="1" fillId="8" borderId="46" xfId="0" applyFont="1" applyFill="1" applyBorder="1" applyAlignment="1" applyProtection="1">
      <protection locked="0"/>
    </xf>
    <xf numFmtId="0" fontId="1" fillId="8" borderId="47" xfId="0" applyFont="1" applyFill="1" applyBorder="1" applyAlignment="1" applyProtection="1">
      <protection locked="0"/>
    </xf>
    <xf numFmtId="0" fontId="1" fillId="8" borderId="48" xfId="0" applyFont="1" applyFill="1" applyBorder="1" applyAlignment="1" applyProtection="1">
      <protection locked="0"/>
    </xf>
    <xf numFmtId="0" fontId="1" fillId="8" borderId="45" xfId="0" applyFont="1" applyFill="1" applyBorder="1" applyAlignment="1" applyProtection="1">
      <protection locked="0"/>
    </xf>
    <xf numFmtId="0" fontId="1" fillId="8" borderId="0" xfId="0" applyFont="1" applyFill="1" applyAlignment="1" applyProtection="1">
      <protection locked="0"/>
    </xf>
    <xf numFmtId="0" fontId="1" fillId="8" borderId="27" xfId="0" applyFont="1" applyFill="1" applyBorder="1" applyAlignment="1" applyProtection="1">
      <protection locked="0"/>
    </xf>
    <xf numFmtId="0" fontId="1" fillId="8" borderId="49" xfId="0" applyFont="1" applyFill="1" applyBorder="1" applyAlignment="1" applyProtection="1">
      <protection locked="0"/>
    </xf>
    <xf numFmtId="0" fontId="1" fillId="8" borderId="50" xfId="0" applyFont="1" applyFill="1" applyBorder="1" applyAlignment="1" applyProtection="1">
      <protection locked="0"/>
    </xf>
    <xf numFmtId="0" fontId="1" fillId="8" borderId="39" xfId="0" applyFont="1" applyFill="1" applyBorder="1" applyAlignment="1" applyProtection="1">
      <protection locked="0"/>
    </xf>
    <xf numFmtId="0" fontId="1" fillId="8" borderId="16" xfId="0" applyFont="1" applyFill="1" applyBorder="1" applyAlignment="1" applyProtection="1">
      <alignment horizontal="left" vertical="top" wrapText="1"/>
      <protection locked="0"/>
    </xf>
    <xf numFmtId="0" fontId="1" fillId="8" borderId="17" xfId="0" applyFont="1" applyFill="1" applyBorder="1" applyAlignment="1" applyProtection="1">
      <alignment horizontal="left" vertical="top" wrapText="1"/>
      <protection locked="0"/>
    </xf>
    <xf numFmtId="0" fontId="1" fillId="8" borderId="18" xfId="0" applyFont="1" applyFill="1" applyBorder="1" applyAlignment="1" applyProtection="1">
      <alignment horizontal="left" vertical="top" wrapText="1"/>
      <protection locked="0"/>
    </xf>
    <xf numFmtId="0" fontId="1" fillId="8" borderId="10" xfId="0" applyFont="1" applyFill="1" applyBorder="1" applyAlignment="1" applyProtection="1">
      <protection locked="0"/>
    </xf>
    <xf numFmtId="0" fontId="4" fillId="0" borderId="5" xfId="0" applyFont="1" applyFill="1" applyBorder="1" applyAlignment="1"/>
    <xf numFmtId="0" fontId="1" fillId="0" borderId="6" xfId="0" applyFont="1" applyFill="1" applyBorder="1" applyAlignment="1"/>
    <xf numFmtId="0" fontId="1" fillId="0" borderId="7" xfId="0" applyFont="1" applyFill="1" applyBorder="1" applyAlignment="1"/>
    <xf numFmtId="0" fontId="1" fillId="10" borderId="17" xfId="0" applyFont="1" applyFill="1" applyBorder="1" applyAlignment="1" applyProtection="1">
      <alignment horizontal="center"/>
      <protection locked="0"/>
    </xf>
    <xf numFmtId="0" fontId="1" fillId="10" borderId="18" xfId="0" applyFont="1" applyFill="1" applyBorder="1" applyAlignment="1" applyProtection="1">
      <alignment horizontal="center"/>
      <protection locked="0"/>
    </xf>
    <xf numFmtId="0" fontId="1" fillId="0" borderId="0" xfId="0" applyFont="1" applyBorder="1" applyAlignment="1"/>
    <xf numFmtId="0" fontId="1" fillId="0" borderId="15" xfId="0" applyFont="1" applyBorder="1" applyAlignment="1"/>
    <xf numFmtId="164" fontId="1" fillId="8" borderId="56" xfId="0" applyNumberFormat="1" applyFont="1" applyFill="1" applyBorder="1" applyAlignment="1" applyProtection="1">
      <protection locked="0"/>
    </xf>
    <xf numFmtId="164" fontId="1" fillId="8" borderId="57" xfId="0" applyNumberFormat="1" applyFont="1" applyFill="1" applyBorder="1" applyAlignment="1" applyProtection="1">
      <protection locked="0"/>
    </xf>
    <xf numFmtId="0" fontId="1" fillId="0" borderId="13" xfId="0" applyFont="1" applyBorder="1" applyAlignment="1">
      <alignment horizontal="left"/>
    </xf>
    <xf numFmtId="0" fontId="1" fillId="0" borderId="14" xfId="0" applyFont="1" applyBorder="1" applyAlignment="1">
      <alignment horizontal="left"/>
    </xf>
    <xf numFmtId="0" fontId="1" fillId="8" borderId="10" xfId="0" applyFont="1" applyFill="1" applyBorder="1" applyAlignment="1"/>
    <xf numFmtId="0" fontId="14" fillId="6" borderId="24" xfId="0" applyFont="1" applyFill="1" applyBorder="1" applyAlignment="1"/>
    <xf numFmtId="0" fontId="1" fillId="6" borderId="0" xfId="0" applyFont="1" applyFill="1" applyBorder="1" applyAlignment="1"/>
    <xf numFmtId="0" fontId="1" fillId="6" borderId="15" xfId="0" applyFont="1" applyFill="1" applyBorder="1" applyAlignment="1"/>
    <xf numFmtId="0" fontId="4" fillId="3" borderId="4" xfId="0" applyFont="1" applyFill="1" applyBorder="1" applyAlignment="1"/>
    <xf numFmtId="0" fontId="1" fillId="0" borderId="13" xfId="0" applyFont="1" applyBorder="1" applyAlignment="1"/>
    <xf numFmtId="0" fontId="1" fillId="0" borderId="14" xfId="0" applyFont="1" applyBorder="1" applyAlignment="1"/>
    <xf numFmtId="0" fontId="1" fillId="0" borderId="4" xfId="0" applyFont="1" applyBorder="1" applyAlignment="1">
      <alignment wrapText="1"/>
    </xf>
    <xf numFmtId="0" fontId="4" fillId="3" borderId="36" xfId="0" applyFont="1" applyFill="1" applyBorder="1" applyAlignment="1">
      <alignment horizontal="center" vertical="center"/>
    </xf>
    <xf numFmtId="0" fontId="4" fillId="3" borderId="42" xfId="0" applyFont="1" applyFill="1" applyBorder="1" applyAlignment="1">
      <alignment horizontal="center" vertical="center"/>
    </xf>
    <xf numFmtId="0" fontId="1" fillId="8" borderId="37" xfId="0" applyFont="1" applyFill="1" applyBorder="1" applyAlignment="1" applyProtection="1">
      <protection locked="0"/>
    </xf>
    <xf numFmtId="0" fontId="1" fillId="8" borderId="32" xfId="0" applyFont="1" applyFill="1" applyBorder="1" applyAlignment="1" applyProtection="1">
      <protection locked="0"/>
    </xf>
    <xf numFmtId="0" fontId="1" fillId="8" borderId="55" xfId="0" applyFont="1" applyFill="1" applyBorder="1" applyAlignment="1" applyProtection="1">
      <protection locked="0"/>
    </xf>
    <xf numFmtId="0" fontId="1" fillId="8" borderId="43" xfId="0" applyFont="1" applyFill="1" applyBorder="1" applyAlignment="1" applyProtection="1">
      <protection locked="0"/>
    </xf>
    <xf numFmtId="0" fontId="7" fillId="6" borderId="4" xfId="0" applyFont="1" applyFill="1" applyBorder="1" applyAlignment="1">
      <alignment horizontal="left" vertical="top" wrapText="1"/>
    </xf>
    <xf numFmtId="0" fontId="7" fillId="6" borderId="14" xfId="0" applyFont="1" applyFill="1" applyBorder="1" applyAlignment="1">
      <alignment horizontal="left" vertical="top" wrapText="1"/>
    </xf>
    <xf numFmtId="0" fontId="1" fillId="11" borderId="4" xfId="0" applyFont="1" applyFill="1" applyBorder="1" applyAlignment="1" applyProtection="1">
      <alignment horizontal="center" vertical="center" wrapText="1"/>
      <protection locked="0"/>
    </xf>
    <xf numFmtId="0" fontId="1" fillId="11" borderId="13" xfId="0" applyFont="1" applyFill="1" applyBorder="1" applyAlignment="1" applyProtection="1">
      <alignment horizontal="center" vertical="center" wrapText="1"/>
      <protection locked="0"/>
    </xf>
    <xf numFmtId="0" fontId="1" fillId="11" borderId="14" xfId="0" applyFont="1" applyFill="1" applyBorder="1" applyAlignment="1" applyProtection="1">
      <alignment horizontal="center" vertical="center" wrapText="1"/>
      <protection locked="0"/>
    </xf>
    <xf numFmtId="0" fontId="1" fillId="11" borderId="4" xfId="0" applyFont="1" applyFill="1" applyBorder="1" applyAlignment="1" applyProtection="1">
      <alignment horizontal="left"/>
      <protection locked="0"/>
    </xf>
    <xf numFmtId="0" fontId="1" fillId="11" borderId="13" xfId="0" applyFont="1" applyFill="1" applyBorder="1" applyAlignment="1" applyProtection="1">
      <alignment horizontal="left"/>
      <protection locked="0"/>
    </xf>
    <xf numFmtId="0" fontId="1" fillId="11" borderId="14" xfId="0" applyFont="1" applyFill="1" applyBorder="1" applyAlignment="1" applyProtection="1">
      <alignment horizontal="left"/>
      <protection locked="0"/>
    </xf>
    <xf numFmtId="49" fontId="4" fillId="6" borderId="4" xfId="0" applyNumberFormat="1" applyFont="1" applyFill="1" applyBorder="1" applyAlignment="1"/>
    <xf numFmtId="49" fontId="4" fillId="6" borderId="13" xfId="0" applyNumberFormat="1" applyFont="1" applyFill="1" applyBorder="1" applyAlignment="1"/>
    <xf numFmtId="49" fontId="4" fillId="6" borderId="14" xfId="0" applyNumberFormat="1" applyFont="1" applyFill="1" applyBorder="1" applyAlignment="1"/>
    <xf numFmtId="0" fontId="1" fillId="8" borderId="4" xfId="0" applyFont="1" applyFill="1" applyBorder="1" applyAlignment="1" applyProtection="1">
      <alignment horizontal="center" vertical="center" wrapText="1"/>
      <protection locked="0"/>
    </xf>
    <xf numFmtId="0" fontId="1" fillId="8" borderId="13" xfId="0" applyFont="1" applyFill="1" applyBorder="1" applyAlignment="1" applyProtection="1">
      <alignment horizontal="center" vertical="center" wrapText="1"/>
      <protection locked="0"/>
    </xf>
    <xf numFmtId="0" fontId="1" fillId="8" borderId="14" xfId="0" applyFont="1" applyFill="1" applyBorder="1" applyAlignment="1" applyProtection="1">
      <alignment horizontal="center" vertical="center" wrapText="1"/>
      <protection locked="0"/>
    </xf>
    <xf numFmtId="0" fontId="7" fillId="6" borderId="23" xfId="0" applyFont="1" applyFill="1" applyBorder="1" applyAlignment="1">
      <alignment horizontal="left" vertical="top" wrapText="1"/>
    </xf>
    <xf numFmtId="0" fontId="7" fillId="6" borderId="29" xfId="0" applyFont="1" applyFill="1" applyBorder="1" applyAlignment="1">
      <alignment horizontal="left" vertical="top" wrapText="1"/>
    </xf>
    <xf numFmtId="0" fontId="7" fillId="6" borderId="24" xfId="0" applyFont="1" applyFill="1" applyBorder="1" applyAlignment="1">
      <alignment horizontal="left" vertical="top" wrapText="1"/>
    </xf>
    <xf numFmtId="0" fontId="7" fillId="6" borderId="15" xfId="0" applyFont="1" applyFill="1" applyBorder="1" applyAlignment="1">
      <alignment horizontal="left" vertical="top" wrapText="1"/>
    </xf>
    <xf numFmtId="0" fontId="7" fillId="6" borderId="25" xfId="0" applyFont="1" applyFill="1" applyBorder="1" applyAlignment="1">
      <alignment horizontal="left" vertical="top" wrapText="1"/>
    </xf>
    <xf numFmtId="0" fontId="7" fillId="6" borderId="30" xfId="0" applyFont="1" applyFill="1" applyBorder="1" applyAlignment="1">
      <alignment horizontal="left" vertical="top" wrapText="1"/>
    </xf>
    <xf numFmtId="0" fontId="6" fillId="6" borderId="4" xfId="0" applyFont="1" applyFill="1" applyBorder="1" applyAlignment="1">
      <alignment horizontal="left" vertical="top" wrapText="1"/>
    </xf>
    <xf numFmtId="0" fontId="6" fillId="6" borderId="14" xfId="0" applyFont="1" applyFill="1" applyBorder="1" applyAlignment="1">
      <alignment horizontal="left" vertical="top" wrapText="1"/>
    </xf>
    <xf numFmtId="0" fontId="7" fillId="6" borderId="13" xfId="0" applyFont="1" applyFill="1" applyBorder="1" applyAlignment="1">
      <alignment horizontal="left" vertical="top" wrapText="1"/>
    </xf>
    <xf numFmtId="9" fontId="1" fillId="8" borderId="4" xfId="1" applyFont="1" applyFill="1" applyBorder="1" applyAlignment="1" applyProtection="1">
      <alignment horizontal="center" vertical="center" wrapText="1"/>
      <protection locked="0"/>
    </xf>
    <xf numFmtId="9" fontId="1" fillId="8" borderId="13" xfId="1" applyFont="1" applyFill="1" applyBorder="1" applyAlignment="1" applyProtection="1">
      <alignment horizontal="center" vertical="center" wrapText="1"/>
      <protection locked="0"/>
    </xf>
    <xf numFmtId="9" fontId="1" fillId="8" borderId="14" xfId="1" applyFont="1" applyFill="1" applyBorder="1" applyAlignment="1" applyProtection="1">
      <alignment horizontal="center" vertical="center" wrapText="1"/>
      <protection locked="0"/>
    </xf>
    <xf numFmtId="49" fontId="1" fillId="6" borderId="13" xfId="0" applyNumberFormat="1" applyFont="1" applyFill="1" applyBorder="1" applyAlignment="1"/>
    <xf numFmtId="49" fontId="1" fillId="6" borderId="14" xfId="0" applyNumberFormat="1" applyFont="1" applyFill="1" applyBorder="1" applyAlignment="1"/>
  </cellXfs>
  <cellStyles count="2">
    <cellStyle name="Procent" xfId="1" builtinId="5"/>
    <cellStyle name="Standaard" xfId="0" builtinId="0"/>
  </cellStyles>
  <dxfs count="287">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showGridLines="0" tabSelected="1" workbookViewId="0"/>
  </sheetViews>
  <sheetFormatPr defaultRowHeight="12.75" x14ac:dyDescent="0.2"/>
  <cols>
    <col min="1" max="1" width="234.7109375" style="3" customWidth="1"/>
    <col min="2" max="16384" width="9.140625" style="3"/>
  </cols>
  <sheetData>
    <row r="1" spans="1:1" ht="13.5" thickBot="1" x14ac:dyDescent="0.25">
      <c r="A1" s="62" t="s">
        <v>0</v>
      </c>
    </row>
    <row r="2" spans="1:1" ht="51.75" customHeight="1" x14ac:dyDescent="0.2">
      <c r="A2" s="63" t="s">
        <v>73</v>
      </c>
    </row>
    <row r="3" spans="1:1" ht="13.5" thickBot="1" x14ac:dyDescent="0.25">
      <c r="A3" s="64" t="s">
        <v>1</v>
      </c>
    </row>
    <row r="4" spans="1:1" x14ac:dyDescent="0.2">
      <c r="A4" s="65" t="s">
        <v>102</v>
      </c>
    </row>
    <row r="5" spans="1:1" x14ac:dyDescent="0.2">
      <c r="A5" s="65" t="s">
        <v>103</v>
      </c>
    </row>
    <row r="6" spans="1:1" x14ac:dyDescent="0.2">
      <c r="A6" s="66" t="s">
        <v>95</v>
      </c>
    </row>
    <row r="7" spans="1:1" x14ac:dyDescent="0.2">
      <c r="A7" s="66" t="s">
        <v>69</v>
      </c>
    </row>
    <row r="8" spans="1:1" ht="13.5" thickBot="1" x14ac:dyDescent="0.25">
      <c r="A8" s="67" t="s">
        <v>67</v>
      </c>
    </row>
    <row r="9" spans="1:1" x14ac:dyDescent="0.2">
      <c r="A9" s="66" t="s">
        <v>68</v>
      </c>
    </row>
    <row r="10" spans="1:1" x14ac:dyDescent="0.2">
      <c r="A10" s="66" t="s">
        <v>70</v>
      </c>
    </row>
    <row r="11" spans="1:1" ht="13.5" thickBot="1" x14ac:dyDescent="0.25">
      <c r="A11" s="64" t="s">
        <v>2</v>
      </c>
    </row>
    <row r="12" spans="1:1" s="34" customFormat="1" x14ac:dyDescent="0.2">
      <c r="A12" s="68" t="s">
        <v>101</v>
      </c>
    </row>
    <row r="13" spans="1:1" s="34" customFormat="1" x14ac:dyDescent="0.2">
      <c r="A13" s="69" t="s">
        <v>96</v>
      </c>
    </row>
    <row r="14" spans="1:1" s="34" customFormat="1" x14ac:dyDescent="0.2">
      <c r="A14" s="69" t="s">
        <v>99</v>
      </c>
    </row>
    <row r="15" spans="1:1" s="34" customFormat="1" x14ac:dyDescent="0.2">
      <c r="A15" s="69"/>
    </row>
    <row r="16" spans="1:1" s="34" customFormat="1" x14ac:dyDescent="0.2">
      <c r="A16" s="70" t="s">
        <v>100</v>
      </c>
    </row>
    <row r="17" spans="1:1" x14ac:dyDescent="0.2">
      <c r="A17" s="71" t="s">
        <v>29</v>
      </c>
    </row>
    <row r="18" spans="1:1" ht="25.5" x14ac:dyDescent="0.2">
      <c r="A18" s="71" t="s">
        <v>30</v>
      </c>
    </row>
    <row r="19" spans="1:1" ht="25.5" x14ac:dyDescent="0.2">
      <c r="A19" s="71" t="s">
        <v>31</v>
      </c>
    </row>
    <row r="20" spans="1:1" x14ac:dyDescent="0.2">
      <c r="A20" s="71"/>
    </row>
    <row r="21" spans="1:1" ht="38.25" x14ac:dyDescent="0.2">
      <c r="A21" s="71" t="s">
        <v>32</v>
      </c>
    </row>
    <row r="22" spans="1:1" x14ac:dyDescent="0.2">
      <c r="A22" s="71" t="s">
        <v>33</v>
      </c>
    </row>
    <row r="23" spans="1:1" ht="63.75" x14ac:dyDescent="0.2">
      <c r="A23" s="72" t="s">
        <v>104</v>
      </c>
    </row>
    <row r="24" spans="1:1" x14ac:dyDescent="0.2">
      <c r="A24" s="72"/>
    </row>
    <row r="25" spans="1:1" ht="13.5" thickBot="1" x14ac:dyDescent="0.25">
      <c r="A25" s="73" t="s">
        <v>28</v>
      </c>
    </row>
    <row r="27" spans="1:1" x14ac:dyDescent="0.2">
      <c r="A27" s="74"/>
    </row>
    <row r="28" spans="1:1" x14ac:dyDescent="0.2">
      <c r="A28" s="75"/>
    </row>
    <row r="29" spans="1:1" x14ac:dyDescent="0.2">
      <c r="A29" s="7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workbookViewId="0"/>
  </sheetViews>
  <sheetFormatPr defaultRowHeight="12.75" x14ac:dyDescent="0.2"/>
  <cols>
    <col min="1" max="1" width="55.5703125" style="3" customWidth="1"/>
    <col min="2" max="10" width="19.85546875" style="3" customWidth="1"/>
    <col min="11" max="16384" width="9.140625" style="3"/>
  </cols>
  <sheetData>
    <row r="1" spans="1:10" x14ac:dyDescent="0.2">
      <c r="A1" s="2" t="s">
        <v>45</v>
      </c>
      <c r="B1" s="2"/>
    </row>
    <row r="2" spans="1:10" ht="13.5" thickBot="1" x14ac:dyDescent="0.25">
      <c r="A2" s="2"/>
      <c r="B2" s="2"/>
      <c r="C2" s="4"/>
    </row>
    <row r="3" spans="1:10" ht="13.5" thickBot="1" x14ac:dyDescent="0.25">
      <c r="A3" s="30" t="s">
        <v>72</v>
      </c>
      <c r="B3" s="172">
        <f>Inschrijfblad!B3</f>
        <v>0</v>
      </c>
      <c r="C3" s="190"/>
      <c r="D3" s="190"/>
      <c r="E3" s="190"/>
      <c r="F3" s="190"/>
      <c r="G3" s="190"/>
      <c r="H3" s="190"/>
      <c r="I3" s="190"/>
      <c r="J3" s="191"/>
    </row>
    <row r="4" spans="1:10" x14ac:dyDescent="0.2">
      <c r="A4" s="2"/>
      <c r="B4" s="2"/>
      <c r="C4" s="4"/>
    </row>
    <row r="5" spans="1:10" ht="13.5" thickBot="1" x14ac:dyDescent="0.25">
      <c r="A5" s="2" t="s">
        <v>13</v>
      </c>
      <c r="B5" s="2"/>
    </row>
    <row r="6" spans="1:10" ht="13.5" thickBot="1" x14ac:dyDescent="0.25">
      <c r="C6" s="6" t="s">
        <v>75</v>
      </c>
      <c r="D6" s="7" t="s">
        <v>76</v>
      </c>
      <c r="E6" s="7" t="s">
        <v>77</v>
      </c>
      <c r="F6" s="7" t="s">
        <v>78</v>
      </c>
      <c r="G6" s="7" t="s">
        <v>79</v>
      </c>
      <c r="H6" s="7" t="s">
        <v>80</v>
      </c>
      <c r="I6" s="7" t="s">
        <v>81</v>
      </c>
      <c r="J6" s="8" t="s">
        <v>82</v>
      </c>
    </row>
    <row r="7" spans="1:10" x14ac:dyDescent="0.2">
      <c r="A7" s="178" t="s">
        <v>22</v>
      </c>
      <c r="B7" s="179"/>
      <c r="C7" s="95"/>
      <c r="D7" s="96"/>
      <c r="E7" s="96"/>
      <c r="F7" s="96"/>
      <c r="G7" s="96"/>
      <c r="H7" s="96"/>
      <c r="I7" s="96"/>
      <c r="J7" s="97"/>
    </row>
    <row r="8" spans="1:10" x14ac:dyDescent="0.2">
      <c r="A8" s="180" t="s">
        <v>7</v>
      </c>
      <c r="B8" s="181"/>
      <c r="C8" s="95"/>
      <c r="D8" s="96"/>
      <c r="E8" s="96"/>
      <c r="F8" s="96"/>
      <c r="G8" s="96"/>
      <c r="H8" s="96"/>
      <c r="I8" s="96"/>
      <c r="J8" s="97"/>
    </row>
    <row r="9" spans="1:10" x14ac:dyDescent="0.2">
      <c r="A9" s="180" t="s">
        <v>8</v>
      </c>
      <c r="B9" s="181"/>
      <c r="C9" s="95"/>
      <c r="D9" s="96"/>
      <c r="E9" s="96"/>
      <c r="F9" s="96"/>
      <c r="G9" s="96"/>
      <c r="H9" s="96"/>
      <c r="I9" s="96"/>
      <c r="J9" s="97"/>
    </row>
    <row r="10" spans="1:10" x14ac:dyDescent="0.2">
      <c r="A10" s="180" t="s">
        <v>23</v>
      </c>
      <c r="B10" s="181"/>
      <c r="C10" s="98"/>
      <c r="D10" s="99"/>
      <c r="E10" s="99"/>
      <c r="F10" s="99"/>
      <c r="G10" s="99"/>
      <c r="H10" s="99"/>
      <c r="I10" s="99"/>
      <c r="J10" s="100"/>
    </row>
    <row r="11" spans="1:10" x14ac:dyDescent="0.2">
      <c r="A11" s="180" t="s">
        <v>9</v>
      </c>
      <c r="B11" s="181"/>
      <c r="C11" s="98"/>
      <c r="D11" s="99"/>
      <c r="E11" s="99"/>
      <c r="F11" s="99"/>
      <c r="G11" s="99"/>
      <c r="H11" s="99"/>
      <c r="I11" s="99"/>
      <c r="J11" s="100"/>
    </row>
    <row r="12" spans="1:10" ht="13.5" thickBot="1" x14ac:dyDescent="0.25">
      <c r="A12" s="182" t="s">
        <v>10</v>
      </c>
      <c r="B12" s="183"/>
      <c r="C12" s="98"/>
      <c r="D12" s="99"/>
      <c r="E12" s="99"/>
      <c r="F12" s="99"/>
      <c r="G12" s="99"/>
      <c r="H12" s="99"/>
      <c r="I12" s="99"/>
      <c r="J12" s="100"/>
    </row>
    <row r="13" spans="1:10" ht="13.5" thickBot="1" x14ac:dyDescent="0.25">
      <c r="A13" s="184" t="s">
        <v>6</v>
      </c>
      <c r="B13" s="185"/>
      <c r="C13" s="59">
        <f>(C7*C10)+(C8*C11)+(C9*C12)</f>
        <v>0</v>
      </c>
      <c r="D13" s="61">
        <f t="shared" ref="D13:J13" si="0">(D7*D10)+(D8*D11)+(D9*D12)</f>
        <v>0</v>
      </c>
      <c r="E13" s="61">
        <f t="shared" si="0"/>
        <v>0</v>
      </c>
      <c r="F13" s="61">
        <f t="shared" si="0"/>
        <v>0</v>
      </c>
      <c r="G13" s="61">
        <f t="shared" si="0"/>
        <v>0</v>
      </c>
      <c r="H13" s="61">
        <f t="shared" si="0"/>
        <v>0</v>
      </c>
      <c r="I13" s="61">
        <f t="shared" si="0"/>
        <v>0</v>
      </c>
      <c r="J13" s="60">
        <f t="shared" si="0"/>
        <v>0</v>
      </c>
    </row>
    <row r="15" spans="1:10" ht="13.5" thickBot="1" x14ac:dyDescent="0.25"/>
    <row r="16" spans="1:10" ht="33.75" customHeight="1" thickBot="1" x14ac:dyDescent="0.25">
      <c r="A16" s="164" t="s">
        <v>12</v>
      </c>
      <c r="B16" s="165"/>
      <c r="C16" s="101"/>
      <c r="D16" s="102"/>
      <c r="E16" s="102"/>
      <c r="F16" s="102"/>
      <c r="G16" s="102"/>
      <c r="H16" s="102"/>
      <c r="I16" s="102"/>
      <c r="J16" s="103"/>
    </row>
    <row r="18" spans="1:10" ht="13.5" thickBot="1" x14ac:dyDescent="0.25"/>
    <row r="19" spans="1:10" ht="34.5" customHeight="1" thickBot="1" x14ac:dyDescent="0.25">
      <c r="A19" s="9" t="s">
        <v>74</v>
      </c>
      <c r="B19" s="169"/>
      <c r="C19" s="170"/>
      <c r="D19" s="170"/>
      <c r="E19" s="170"/>
      <c r="F19" s="170"/>
      <c r="G19" s="170"/>
      <c r="H19" s="170"/>
      <c r="I19" s="170"/>
      <c r="J19" s="171"/>
    </row>
    <row r="22" spans="1:10" ht="13.5" thickBot="1" x14ac:dyDescent="0.25">
      <c r="A22" s="2" t="s">
        <v>26</v>
      </c>
    </row>
    <row r="23" spans="1:10" ht="52.5" customHeight="1" thickBot="1" x14ac:dyDescent="0.25">
      <c r="A23" s="164" t="s">
        <v>40</v>
      </c>
      <c r="B23" s="186"/>
      <c r="C23" s="186"/>
      <c r="D23" s="186"/>
      <c r="E23" s="186"/>
      <c r="F23" s="186"/>
      <c r="G23" s="186"/>
      <c r="H23" s="186"/>
      <c r="I23" s="186"/>
      <c r="J23" s="165"/>
    </row>
    <row r="24" spans="1:10" ht="13.5" thickBot="1" x14ac:dyDescent="0.25">
      <c r="C24" s="4"/>
    </row>
    <row r="25" spans="1:10" ht="13.5" thickBot="1" x14ac:dyDescent="0.25">
      <c r="B25" s="10"/>
      <c r="C25" s="11" t="s">
        <v>75</v>
      </c>
      <c r="D25" s="12" t="s">
        <v>76</v>
      </c>
      <c r="E25" s="12" t="s">
        <v>77</v>
      </c>
      <c r="F25" s="12" t="s">
        <v>78</v>
      </c>
      <c r="G25" s="12" t="s">
        <v>79</v>
      </c>
      <c r="H25" s="12" t="s">
        <v>80</v>
      </c>
      <c r="I25" s="12" t="s">
        <v>81</v>
      </c>
      <c r="J25" s="13" t="s">
        <v>82</v>
      </c>
    </row>
    <row r="26" spans="1:10" ht="26.25" thickBot="1" x14ac:dyDescent="0.25">
      <c r="A26" s="14" t="s">
        <v>15</v>
      </c>
      <c r="B26" s="15" t="s">
        <v>21</v>
      </c>
      <c r="C26" s="53" t="s">
        <v>24</v>
      </c>
      <c r="D26" s="16" t="s">
        <v>24</v>
      </c>
      <c r="E26" s="16" t="s">
        <v>24</v>
      </c>
      <c r="F26" s="16" t="s">
        <v>24</v>
      </c>
      <c r="G26" s="16" t="s">
        <v>24</v>
      </c>
      <c r="H26" s="16" t="s">
        <v>24</v>
      </c>
      <c r="I26" s="16" t="s">
        <v>24</v>
      </c>
      <c r="J26" s="17" t="s">
        <v>24</v>
      </c>
    </row>
    <row r="27" spans="1:10" x14ac:dyDescent="0.2">
      <c r="A27" s="18" t="s">
        <v>16</v>
      </c>
      <c r="B27" s="115"/>
      <c r="C27" s="108"/>
      <c r="D27" s="96"/>
      <c r="E27" s="96"/>
      <c r="F27" s="96"/>
      <c r="G27" s="96"/>
      <c r="H27" s="96"/>
      <c r="I27" s="96"/>
      <c r="J27" s="97"/>
    </row>
    <row r="28" spans="1:10" x14ac:dyDescent="0.2">
      <c r="A28" s="19" t="s">
        <v>17</v>
      </c>
      <c r="B28" s="115"/>
      <c r="C28" s="108"/>
      <c r="D28" s="96"/>
      <c r="E28" s="96"/>
      <c r="F28" s="96"/>
      <c r="G28" s="96"/>
      <c r="H28" s="96"/>
      <c r="I28" s="96"/>
      <c r="J28" s="97"/>
    </row>
    <row r="29" spans="1:10" x14ac:dyDescent="0.2">
      <c r="A29" s="19" t="s">
        <v>18</v>
      </c>
      <c r="B29" s="115"/>
      <c r="C29" s="108"/>
      <c r="D29" s="96"/>
      <c r="E29" s="96"/>
      <c r="F29" s="96"/>
      <c r="G29" s="96"/>
      <c r="H29" s="96"/>
      <c r="I29" s="96"/>
      <c r="J29" s="97"/>
    </row>
    <row r="30" spans="1:10" x14ac:dyDescent="0.2">
      <c r="A30" s="19" t="s">
        <v>19</v>
      </c>
      <c r="B30" s="115"/>
      <c r="C30" s="108"/>
      <c r="D30" s="96"/>
      <c r="E30" s="96"/>
      <c r="F30" s="96"/>
      <c r="G30" s="96"/>
      <c r="H30" s="96"/>
      <c r="I30" s="96"/>
      <c r="J30" s="97"/>
    </row>
    <row r="31" spans="1:10" ht="13.5" thickBot="1" x14ac:dyDescent="0.25">
      <c r="A31" s="20" t="s">
        <v>20</v>
      </c>
      <c r="B31" s="116"/>
      <c r="C31" s="110"/>
      <c r="D31" s="111"/>
      <c r="E31" s="111"/>
      <c r="F31" s="111"/>
      <c r="G31" s="111"/>
      <c r="H31" s="111"/>
      <c r="I31" s="111"/>
      <c r="J31" s="112"/>
    </row>
    <row r="32" spans="1:10" ht="13.5" thickBot="1" x14ac:dyDescent="0.25">
      <c r="C32" s="21">
        <f t="shared" ref="C32" si="1">SUM(C27:C31)</f>
        <v>0</v>
      </c>
      <c r="D32" s="22">
        <f t="shared" ref="D32:J32" si="2">SUM(D27:D31)</f>
        <v>0</v>
      </c>
      <c r="E32" s="22">
        <f t="shared" si="2"/>
        <v>0</v>
      </c>
      <c r="F32" s="22">
        <f t="shared" si="2"/>
        <v>0</v>
      </c>
      <c r="G32" s="22">
        <f t="shared" si="2"/>
        <v>0</v>
      </c>
      <c r="H32" s="22">
        <f t="shared" si="2"/>
        <v>0</v>
      </c>
      <c r="I32" s="22">
        <f t="shared" si="2"/>
        <v>0</v>
      </c>
      <c r="J32" s="23">
        <f t="shared" si="2"/>
        <v>0</v>
      </c>
    </row>
    <row r="33" spans="1:10" ht="13.5" thickBot="1" x14ac:dyDescent="0.25">
      <c r="A33" s="24" t="s">
        <v>25</v>
      </c>
      <c r="B33" s="25"/>
      <c r="C33" s="26">
        <f>($B27*C27)+($B28*C28)+($B29*C29)+($B30*C30)+($B31*C31)</f>
        <v>0</v>
      </c>
      <c r="D33" s="27">
        <f t="shared" ref="D33:J33" si="3">($B27*D27)+($B28*D28)+($B29*D29)+($B30*D30)+($B31*D31)</f>
        <v>0</v>
      </c>
      <c r="E33" s="27">
        <f t="shared" si="3"/>
        <v>0</v>
      </c>
      <c r="F33" s="27">
        <f t="shared" si="3"/>
        <v>0</v>
      </c>
      <c r="G33" s="27">
        <f t="shared" si="3"/>
        <v>0</v>
      </c>
      <c r="H33" s="27">
        <f t="shared" si="3"/>
        <v>0</v>
      </c>
      <c r="I33" s="27">
        <f t="shared" si="3"/>
        <v>0</v>
      </c>
      <c r="J33" s="27">
        <f t="shared" si="3"/>
        <v>0</v>
      </c>
    </row>
    <row r="36" spans="1:10" ht="13.5" thickBot="1" x14ac:dyDescent="0.25">
      <c r="A36" s="2" t="s">
        <v>38</v>
      </c>
    </row>
    <row r="37" spans="1:10" ht="64.5" thickBot="1" x14ac:dyDescent="0.25">
      <c r="A37" s="9" t="s">
        <v>98</v>
      </c>
      <c r="B37" s="187"/>
      <c r="C37" s="188"/>
      <c r="D37" s="188"/>
      <c r="E37" s="188"/>
      <c r="F37" s="188"/>
      <c r="G37" s="188"/>
      <c r="H37" s="188"/>
      <c r="I37" s="188"/>
      <c r="J37" s="189"/>
    </row>
    <row r="40" spans="1:10" ht="13.5" thickBot="1" x14ac:dyDescent="0.25">
      <c r="A40" s="2" t="s">
        <v>14</v>
      </c>
      <c r="B40" s="2"/>
    </row>
    <row r="41" spans="1:10" ht="51.75" thickBot="1" x14ac:dyDescent="0.25">
      <c r="A41" s="28" t="s">
        <v>27</v>
      </c>
      <c r="B41" s="113"/>
    </row>
    <row r="42" spans="1:10" ht="26.25" thickBot="1" x14ac:dyDescent="0.25">
      <c r="A42" s="28" t="s">
        <v>34</v>
      </c>
      <c r="B42" s="113"/>
    </row>
    <row r="43" spans="1:10" ht="51.75" thickBot="1" x14ac:dyDescent="0.25">
      <c r="A43" s="28" t="s">
        <v>35</v>
      </c>
      <c r="B43" s="114"/>
      <c r="C43" s="166"/>
      <c r="D43" s="167"/>
      <c r="E43" s="167"/>
      <c r="F43" s="167"/>
      <c r="G43" s="167"/>
      <c r="H43" s="167"/>
      <c r="I43" s="167"/>
      <c r="J43" s="168"/>
    </row>
    <row r="44" spans="1:10" ht="51.75" thickBot="1" x14ac:dyDescent="0.25">
      <c r="A44" s="28" t="s">
        <v>35</v>
      </c>
      <c r="B44" s="114"/>
      <c r="C44" s="166"/>
      <c r="D44" s="167"/>
      <c r="E44" s="167"/>
      <c r="F44" s="167"/>
      <c r="G44" s="167"/>
      <c r="H44" s="167"/>
      <c r="I44" s="167"/>
      <c r="J44" s="168"/>
    </row>
    <row r="45" spans="1:10" ht="51.75" thickBot="1" x14ac:dyDescent="0.25">
      <c r="A45" s="28" t="s">
        <v>35</v>
      </c>
      <c r="B45" s="114"/>
      <c r="C45" s="166"/>
      <c r="D45" s="167"/>
      <c r="E45" s="167"/>
      <c r="F45" s="167"/>
      <c r="G45" s="167"/>
      <c r="H45" s="167"/>
      <c r="I45" s="167"/>
      <c r="J45" s="168"/>
    </row>
    <row r="48" spans="1:10" ht="13.5" thickBot="1" x14ac:dyDescent="0.25">
      <c r="A48" s="2" t="s">
        <v>11</v>
      </c>
      <c r="B48" s="2"/>
    </row>
    <row r="49" spans="1:10" ht="39" thickBot="1" x14ac:dyDescent="0.25">
      <c r="A49" s="28" t="s">
        <v>36</v>
      </c>
      <c r="B49" s="175"/>
      <c r="C49" s="176"/>
      <c r="D49" s="176"/>
      <c r="E49" s="176"/>
      <c r="F49" s="176"/>
      <c r="G49" s="176"/>
      <c r="H49" s="176"/>
      <c r="I49" s="176"/>
      <c r="J49" s="177"/>
    </row>
    <row r="50" spans="1:10" ht="39" thickBot="1" x14ac:dyDescent="0.25">
      <c r="A50" s="28" t="s">
        <v>37</v>
      </c>
      <c r="B50" s="175"/>
      <c r="C50" s="176"/>
      <c r="D50" s="176"/>
      <c r="E50" s="176"/>
      <c r="F50" s="176"/>
      <c r="G50" s="176"/>
      <c r="H50" s="176"/>
      <c r="I50" s="176"/>
      <c r="J50" s="177"/>
    </row>
    <row r="51" spans="1:10" ht="39" thickBot="1" x14ac:dyDescent="0.25">
      <c r="A51" s="28" t="s">
        <v>39</v>
      </c>
      <c r="B51" s="166"/>
      <c r="C51" s="167"/>
      <c r="D51" s="167"/>
      <c r="E51" s="167"/>
      <c r="F51" s="167"/>
      <c r="G51" s="167"/>
      <c r="H51" s="167"/>
      <c r="I51" s="167"/>
      <c r="J51" s="168"/>
    </row>
    <row r="52" spans="1:10" ht="13.5" thickBot="1" x14ac:dyDescent="0.25"/>
    <row r="53" spans="1:10" x14ac:dyDescent="0.2">
      <c r="H53" s="158" t="s">
        <v>66</v>
      </c>
      <c r="I53" s="160"/>
      <c r="J53" s="161"/>
    </row>
    <row r="54" spans="1:10" x14ac:dyDescent="0.2">
      <c r="H54" s="159"/>
      <c r="I54" s="162"/>
      <c r="J54" s="163"/>
    </row>
    <row r="55" spans="1:10" ht="13.5" thickBot="1" x14ac:dyDescent="0.25">
      <c r="H55" s="29" t="s">
        <v>64</v>
      </c>
      <c r="I55" s="146"/>
      <c r="J55" s="147"/>
    </row>
    <row r="56" spans="1:10" x14ac:dyDescent="0.2">
      <c r="I56" s="117"/>
      <c r="J56" s="117"/>
    </row>
  </sheetData>
  <sheetProtection algorithmName="SHA-512" hashValue="fkUuRXkQ+OPysewcKt3xuYCEgneTQInzELxM1W49RBcRCLsby2aI1hbaTh8cc3EA7d0y42xLQFhQXr7sTqZbLw==" saltValue="JthcnLLAy8gKGUAqYpjwBA==" spinCount="100000" sheet="1" objects="1" scenarios="1" formatCells="0" formatColumns="0" formatRows="0"/>
  <mergeCells count="21">
    <mergeCell ref="A12:B12"/>
    <mergeCell ref="H53:H54"/>
    <mergeCell ref="I53:J54"/>
    <mergeCell ref="I55:J55"/>
    <mergeCell ref="B3:J3"/>
    <mergeCell ref="A7:B7"/>
    <mergeCell ref="A8:B8"/>
    <mergeCell ref="A9:B9"/>
    <mergeCell ref="A10:B10"/>
    <mergeCell ref="A11:B11"/>
    <mergeCell ref="C45:J45"/>
    <mergeCell ref="B49:J49"/>
    <mergeCell ref="B50:J50"/>
    <mergeCell ref="B51:J51"/>
    <mergeCell ref="A13:B13"/>
    <mergeCell ref="A16:B16"/>
    <mergeCell ref="A23:J23"/>
    <mergeCell ref="B37:J37"/>
    <mergeCell ref="C43:J43"/>
    <mergeCell ref="C44:J44"/>
    <mergeCell ref="B19:J19"/>
  </mergeCells>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33" id="{3FC0BCF9-5E7D-479E-8259-C02AE25755D2}">
            <xm:f>Inschrijfblad!$B$11=""</xm:f>
            <x14:dxf>
              <fill>
                <patternFill>
                  <bgColor theme="0" tint="-0.499984740745262"/>
                </patternFill>
              </fill>
            </x14:dxf>
          </x14:cfRule>
          <xm:sqref>C7:C12</xm:sqref>
        </x14:conditionalFormatting>
        <x14:conditionalFormatting xmlns:xm="http://schemas.microsoft.com/office/excel/2006/main">
          <x14:cfRule type="expression" priority="32" id="{BDBD2D48-8E4C-48F7-B68C-191DA4353662}">
            <xm:f>Inschrijfblad!$C$11=""</xm:f>
            <x14:dxf>
              <fill>
                <patternFill>
                  <bgColor theme="0" tint="-0.499984740745262"/>
                </patternFill>
              </fill>
            </x14:dxf>
          </x14:cfRule>
          <xm:sqref>D7:D12</xm:sqref>
        </x14:conditionalFormatting>
        <x14:conditionalFormatting xmlns:xm="http://schemas.microsoft.com/office/excel/2006/main">
          <x14:cfRule type="expression" priority="31" id="{76C6394E-D2B2-4AF6-8444-BFA60D530763}">
            <xm:f>Inschrijfblad!$D$11=""</xm:f>
            <x14:dxf>
              <fill>
                <patternFill>
                  <bgColor theme="0" tint="-0.499984740745262"/>
                </patternFill>
              </fill>
            </x14:dxf>
          </x14:cfRule>
          <xm:sqref>E7:E12</xm:sqref>
        </x14:conditionalFormatting>
        <x14:conditionalFormatting xmlns:xm="http://schemas.microsoft.com/office/excel/2006/main">
          <x14:cfRule type="expression" priority="30" id="{9369374F-A38A-4A01-8798-5BE6F4F7F4D3}">
            <xm:f>Inschrijfblad!$E$11=""</xm:f>
            <x14:dxf>
              <fill>
                <patternFill>
                  <bgColor theme="0" tint="-0.499984740745262"/>
                </patternFill>
              </fill>
            </x14:dxf>
          </x14:cfRule>
          <xm:sqref>F7:F12</xm:sqref>
        </x14:conditionalFormatting>
        <x14:conditionalFormatting xmlns:xm="http://schemas.microsoft.com/office/excel/2006/main">
          <x14:cfRule type="expression" priority="29" id="{FCA4219F-5099-4F8D-BC69-6AA7E4DE4058}">
            <xm:f>Inschrijfblad!$F$11=""</xm:f>
            <x14:dxf>
              <fill>
                <patternFill>
                  <bgColor theme="0" tint="-0.499984740745262"/>
                </patternFill>
              </fill>
            </x14:dxf>
          </x14:cfRule>
          <xm:sqref>G7:G12</xm:sqref>
        </x14:conditionalFormatting>
        <x14:conditionalFormatting xmlns:xm="http://schemas.microsoft.com/office/excel/2006/main">
          <x14:cfRule type="expression" priority="28" id="{F05C17F7-2A7C-4B3F-95D5-73B8C6B9E49F}">
            <xm:f>Inschrijfblad!$G$11=""</xm:f>
            <x14:dxf>
              <fill>
                <patternFill>
                  <bgColor theme="0" tint="-0.499984740745262"/>
                </patternFill>
              </fill>
            </x14:dxf>
          </x14:cfRule>
          <xm:sqref>H7:H12</xm:sqref>
        </x14:conditionalFormatting>
        <x14:conditionalFormatting xmlns:xm="http://schemas.microsoft.com/office/excel/2006/main">
          <x14:cfRule type="expression" priority="27" id="{FDDDA643-38BD-4B79-975F-0DFF8F1379D3}">
            <xm:f>Inschrijfblad!$H$11=""</xm:f>
            <x14:dxf>
              <fill>
                <patternFill>
                  <bgColor theme="0" tint="-0.499984740745262"/>
                </patternFill>
              </fill>
            </x14:dxf>
          </x14:cfRule>
          <xm:sqref>I7:I12</xm:sqref>
        </x14:conditionalFormatting>
        <x14:conditionalFormatting xmlns:xm="http://schemas.microsoft.com/office/excel/2006/main">
          <x14:cfRule type="expression" priority="26" id="{1733EB93-B5E5-4454-919B-47A606CC4F7A}">
            <xm:f>Inschrijfblad!$I$11=""</xm:f>
            <x14:dxf>
              <fill>
                <patternFill>
                  <bgColor theme="0" tint="-0.499984740745262"/>
                </patternFill>
              </fill>
            </x14:dxf>
          </x14:cfRule>
          <xm:sqref>J7:J12</xm:sqref>
        </x14:conditionalFormatting>
        <x14:conditionalFormatting xmlns:xm="http://schemas.microsoft.com/office/excel/2006/main">
          <x14:cfRule type="expression" priority="25" id="{77DABF7A-ED25-4FD8-93B0-5E402EFD1D66}">
            <xm:f>Inschrijfblad!$B$11=""</xm:f>
            <x14:dxf>
              <fill>
                <patternFill>
                  <bgColor theme="0" tint="-0.499984740745262"/>
                </patternFill>
              </fill>
            </x14:dxf>
          </x14:cfRule>
          <xm:sqref>C16</xm:sqref>
        </x14:conditionalFormatting>
        <x14:conditionalFormatting xmlns:xm="http://schemas.microsoft.com/office/excel/2006/main">
          <x14:cfRule type="expression" priority="24" id="{C5503853-B9DE-462F-8364-9CDA97ED7F51}">
            <xm:f>Inschrijfblad!$C$11=""</xm:f>
            <x14:dxf>
              <fill>
                <patternFill>
                  <bgColor theme="0" tint="-0.499984740745262"/>
                </patternFill>
              </fill>
            </x14:dxf>
          </x14:cfRule>
          <xm:sqref>D16</xm:sqref>
        </x14:conditionalFormatting>
        <x14:conditionalFormatting xmlns:xm="http://schemas.microsoft.com/office/excel/2006/main">
          <x14:cfRule type="expression" priority="23" id="{6A640642-686D-4755-9C29-C2A71578B1EC}">
            <xm:f>Inschrijfblad!$D$11=""</xm:f>
            <x14:dxf>
              <fill>
                <patternFill>
                  <bgColor theme="0" tint="-0.499984740745262"/>
                </patternFill>
              </fill>
            </x14:dxf>
          </x14:cfRule>
          <xm:sqref>E16</xm:sqref>
        </x14:conditionalFormatting>
        <x14:conditionalFormatting xmlns:xm="http://schemas.microsoft.com/office/excel/2006/main">
          <x14:cfRule type="expression" priority="22" id="{EA85178C-3EBC-4962-AEF2-4741873655FE}">
            <xm:f>Inschrijfblad!$E$11=""</xm:f>
            <x14:dxf>
              <fill>
                <patternFill>
                  <bgColor theme="0" tint="-0.499984740745262"/>
                </patternFill>
              </fill>
            </x14:dxf>
          </x14:cfRule>
          <xm:sqref>F16</xm:sqref>
        </x14:conditionalFormatting>
        <x14:conditionalFormatting xmlns:xm="http://schemas.microsoft.com/office/excel/2006/main">
          <x14:cfRule type="expression" priority="21" id="{C02A965F-9884-4317-B3DF-6AAD11310C6F}">
            <xm:f>Inschrijfblad!$F$11=""</xm:f>
            <x14:dxf>
              <fill>
                <patternFill>
                  <bgColor theme="0" tint="-0.499984740745262"/>
                </patternFill>
              </fill>
            </x14:dxf>
          </x14:cfRule>
          <xm:sqref>G16</xm:sqref>
        </x14:conditionalFormatting>
        <x14:conditionalFormatting xmlns:xm="http://schemas.microsoft.com/office/excel/2006/main">
          <x14:cfRule type="expression" priority="20" id="{5173B32F-8C11-4877-8164-D6633657B85F}">
            <xm:f>Inschrijfblad!$G$11=""</xm:f>
            <x14:dxf>
              <fill>
                <patternFill>
                  <bgColor theme="0" tint="-0.499984740745262"/>
                </patternFill>
              </fill>
            </x14:dxf>
          </x14:cfRule>
          <xm:sqref>H16</xm:sqref>
        </x14:conditionalFormatting>
        <x14:conditionalFormatting xmlns:xm="http://schemas.microsoft.com/office/excel/2006/main">
          <x14:cfRule type="expression" priority="19" id="{36277C1A-78FA-4EEE-AA17-DF1738C6243B}">
            <xm:f>Inschrijfblad!$H$11=""</xm:f>
            <x14:dxf>
              <fill>
                <patternFill>
                  <bgColor theme="0" tint="-0.499984740745262"/>
                </patternFill>
              </fill>
            </x14:dxf>
          </x14:cfRule>
          <xm:sqref>I16</xm:sqref>
        </x14:conditionalFormatting>
        <x14:conditionalFormatting xmlns:xm="http://schemas.microsoft.com/office/excel/2006/main">
          <x14:cfRule type="expression" priority="18" id="{8BE2104E-EE0F-471F-BD82-0E643BE3BFFD}">
            <xm:f>Inschrijfblad!$I$11=""</xm:f>
            <x14:dxf>
              <fill>
                <patternFill>
                  <bgColor theme="0" tint="-0.499984740745262"/>
                </patternFill>
              </fill>
            </x14:dxf>
          </x14:cfRule>
          <xm:sqref>J16</xm:sqref>
        </x14:conditionalFormatting>
        <x14:conditionalFormatting xmlns:xm="http://schemas.microsoft.com/office/excel/2006/main">
          <x14:cfRule type="expression" priority="17" id="{15B34D6C-FF68-4438-8225-86ED155A4301}">
            <xm:f>Inschrijfblad!$B$11=""</xm:f>
            <x14:dxf>
              <fill>
                <patternFill>
                  <bgColor theme="0" tint="-0.499984740745262"/>
                </patternFill>
              </fill>
            </x14:dxf>
          </x14:cfRule>
          <xm:sqref>C27</xm:sqref>
        </x14:conditionalFormatting>
        <x14:conditionalFormatting xmlns:xm="http://schemas.microsoft.com/office/excel/2006/main">
          <x14:cfRule type="expression" priority="16" id="{2EE263FA-CB72-4CA9-B561-4A117A41C6B2}">
            <xm:f>Inschrijfblad!$C$11=""</xm:f>
            <x14:dxf>
              <fill>
                <patternFill>
                  <bgColor theme="0" tint="-0.499984740745262"/>
                </patternFill>
              </fill>
            </x14:dxf>
          </x14:cfRule>
          <xm:sqref>D27</xm:sqref>
        </x14:conditionalFormatting>
        <x14:conditionalFormatting xmlns:xm="http://schemas.microsoft.com/office/excel/2006/main">
          <x14:cfRule type="expression" priority="15" id="{EB2B5647-AFBB-449D-AC28-4B25CBD193E5}">
            <xm:f>Inschrijfblad!$D$11=""</xm:f>
            <x14:dxf>
              <fill>
                <patternFill>
                  <bgColor theme="0" tint="-0.499984740745262"/>
                </patternFill>
              </fill>
            </x14:dxf>
          </x14:cfRule>
          <xm:sqref>E27</xm:sqref>
        </x14:conditionalFormatting>
        <x14:conditionalFormatting xmlns:xm="http://schemas.microsoft.com/office/excel/2006/main">
          <x14:cfRule type="expression" priority="14" id="{01FE7097-EC98-48CA-9EC9-A6C8EB2037A6}">
            <xm:f>Inschrijfblad!$E$11=""</xm:f>
            <x14:dxf>
              <fill>
                <patternFill>
                  <bgColor theme="0" tint="-0.499984740745262"/>
                </patternFill>
              </fill>
            </x14:dxf>
          </x14:cfRule>
          <xm:sqref>F27</xm:sqref>
        </x14:conditionalFormatting>
        <x14:conditionalFormatting xmlns:xm="http://schemas.microsoft.com/office/excel/2006/main">
          <x14:cfRule type="expression" priority="13" id="{4512B1C2-D560-4105-A02C-D94136CE250C}">
            <xm:f>Inschrijfblad!$F$11=""</xm:f>
            <x14:dxf>
              <fill>
                <patternFill>
                  <bgColor theme="0" tint="-0.499984740745262"/>
                </patternFill>
              </fill>
            </x14:dxf>
          </x14:cfRule>
          <xm:sqref>G27</xm:sqref>
        </x14:conditionalFormatting>
        <x14:conditionalFormatting xmlns:xm="http://schemas.microsoft.com/office/excel/2006/main">
          <x14:cfRule type="expression" priority="12" id="{378F67AC-661F-40B1-9ACD-8420164799DA}">
            <xm:f>Inschrijfblad!$G$11=""</xm:f>
            <x14:dxf>
              <fill>
                <patternFill>
                  <bgColor theme="0" tint="-0.499984740745262"/>
                </patternFill>
              </fill>
            </x14:dxf>
          </x14:cfRule>
          <xm:sqref>H27</xm:sqref>
        </x14:conditionalFormatting>
        <x14:conditionalFormatting xmlns:xm="http://schemas.microsoft.com/office/excel/2006/main">
          <x14:cfRule type="expression" priority="11" id="{10863D90-28E7-42D4-8617-55F04802E556}">
            <xm:f>Inschrijfblad!$H$11=""</xm:f>
            <x14:dxf>
              <fill>
                <patternFill>
                  <bgColor theme="0" tint="-0.499984740745262"/>
                </patternFill>
              </fill>
            </x14:dxf>
          </x14:cfRule>
          <xm:sqref>I27</xm:sqref>
        </x14:conditionalFormatting>
        <x14:conditionalFormatting xmlns:xm="http://schemas.microsoft.com/office/excel/2006/main">
          <x14:cfRule type="expression" priority="10" id="{19F2E8C7-591D-41DB-9C0A-8121AC122894}">
            <xm:f>Inschrijfblad!$I$11=""</xm:f>
            <x14:dxf>
              <fill>
                <patternFill>
                  <bgColor theme="0" tint="-0.499984740745262"/>
                </patternFill>
              </fill>
            </x14:dxf>
          </x14:cfRule>
          <xm:sqref>J27</xm:sqref>
        </x14:conditionalFormatting>
        <x14:conditionalFormatting xmlns:xm="http://schemas.microsoft.com/office/excel/2006/main">
          <x14:cfRule type="expression" priority="9" id="{3E8C4A2D-5A3A-4A3B-990C-D2BF9F33E6F3}">
            <xm:f>Inschrijfblad!$B$11=""</xm:f>
            <x14:dxf>
              <fill>
                <patternFill>
                  <bgColor theme="0" tint="-0.499984740745262"/>
                </patternFill>
              </fill>
            </x14:dxf>
          </x14:cfRule>
          <xm:sqref>C28:C31</xm:sqref>
        </x14:conditionalFormatting>
        <x14:conditionalFormatting xmlns:xm="http://schemas.microsoft.com/office/excel/2006/main">
          <x14:cfRule type="expression" priority="8" id="{C501F7F4-C581-4798-AD72-3C695AF858B6}">
            <xm:f>Inschrijfblad!$C$11=""</xm:f>
            <x14:dxf>
              <fill>
                <patternFill>
                  <bgColor theme="0" tint="-0.499984740745262"/>
                </patternFill>
              </fill>
            </x14:dxf>
          </x14:cfRule>
          <xm:sqref>D28:D31</xm:sqref>
        </x14:conditionalFormatting>
        <x14:conditionalFormatting xmlns:xm="http://schemas.microsoft.com/office/excel/2006/main">
          <x14:cfRule type="expression" priority="7" id="{38DFE80F-0937-42F8-A83A-B79EC8185342}">
            <xm:f>Inschrijfblad!$D$11=""</xm:f>
            <x14:dxf>
              <fill>
                <patternFill>
                  <bgColor theme="0" tint="-0.499984740745262"/>
                </patternFill>
              </fill>
            </x14:dxf>
          </x14:cfRule>
          <xm:sqref>E28:E31</xm:sqref>
        </x14:conditionalFormatting>
        <x14:conditionalFormatting xmlns:xm="http://schemas.microsoft.com/office/excel/2006/main">
          <x14:cfRule type="expression" priority="6" id="{03B60184-AE58-49C3-843F-BF458DD26B83}">
            <xm:f>Inschrijfblad!$E$11=""</xm:f>
            <x14:dxf>
              <fill>
                <patternFill>
                  <bgColor theme="0" tint="-0.499984740745262"/>
                </patternFill>
              </fill>
            </x14:dxf>
          </x14:cfRule>
          <xm:sqref>F28:F31</xm:sqref>
        </x14:conditionalFormatting>
        <x14:conditionalFormatting xmlns:xm="http://schemas.microsoft.com/office/excel/2006/main">
          <x14:cfRule type="expression" priority="5" id="{1E450710-5DF0-45FE-BAA7-83231CC5F0AB}">
            <xm:f>Inschrijfblad!$F$11=""</xm:f>
            <x14:dxf>
              <fill>
                <patternFill>
                  <bgColor theme="0" tint="-0.499984740745262"/>
                </patternFill>
              </fill>
            </x14:dxf>
          </x14:cfRule>
          <xm:sqref>G28:G31</xm:sqref>
        </x14:conditionalFormatting>
        <x14:conditionalFormatting xmlns:xm="http://schemas.microsoft.com/office/excel/2006/main">
          <x14:cfRule type="expression" priority="4" id="{25C48A89-5675-4900-AD18-4C8AF832CD06}">
            <xm:f>Inschrijfblad!$G$11=""</xm:f>
            <x14:dxf>
              <fill>
                <patternFill>
                  <bgColor theme="0" tint="-0.499984740745262"/>
                </patternFill>
              </fill>
            </x14:dxf>
          </x14:cfRule>
          <xm:sqref>H28:H31</xm:sqref>
        </x14:conditionalFormatting>
        <x14:conditionalFormatting xmlns:xm="http://schemas.microsoft.com/office/excel/2006/main">
          <x14:cfRule type="expression" priority="3" id="{45BF0AF9-0140-4F06-9D59-F421A707BE2C}">
            <xm:f>Inschrijfblad!$H$11=""</xm:f>
            <x14:dxf>
              <fill>
                <patternFill>
                  <bgColor theme="0" tint="-0.499984740745262"/>
                </patternFill>
              </fill>
            </x14:dxf>
          </x14:cfRule>
          <xm:sqref>I28:I31</xm:sqref>
        </x14:conditionalFormatting>
        <x14:conditionalFormatting xmlns:xm="http://schemas.microsoft.com/office/excel/2006/main">
          <x14:cfRule type="expression" priority="2" id="{C7284221-AF4F-4DC0-A3BB-21737144B74C}">
            <xm:f>Inschrijfblad!$I$11=""</xm:f>
            <x14:dxf>
              <fill>
                <patternFill>
                  <bgColor theme="0" tint="-0.499984740745262"/>
                </patternFill>
              </fill>
            </x14:dxf>
          </x14:cfRule>
          <xm:sqref>J28:J31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workbookViewId="0"/>
  </sheetViews>
  <sheetFormatPr defaultRowHeight="12.75" x14ac:dyDescent="0.2"/>
  <cols>
    <col min="1" max="1" width="55.5703125" style="3" customWidth="1"/>
    <col min="2" max="10" width="19.85546875" style="3" customWidth="1"/>
    <col min="11" max="16384" width="9.140625" style="3"/>
  </cols>
  <sheetData>
    <row r="1" spans="1:10" x14ac:dyDescent="0.2">
      <c r="A1" s="2" t="s">
        <v>46</v>
      </c>
      <c r="B1" s="2"/>
    </row>
    <row r="2" spans="1:10" ht="13.5" thickBot="1" x14ac:dyDescent="0.25">
      <c r="A2" s="2"/>
      <c r="B2" s="2"/>
      <c r="C2" s="4"/>
    </row>
    <row r="3" spans="1:10" ht="13.5" thickBot="1" x14ac:dyDescent="0.25">
      <c r="A3" s="30" t="s">
        <v>72</v>
      </c>
      <c r="B3" s="172">
        <f>Inschrijfblad!B3</f>
        <v>0</v>
      </c>
      <c r="C3" s="190"/>
      <c r="D3" s="190"/>
      <c r="E3" s="190"/>
      <c r="F3" s="190"/>
      <c r="G3" s="190"/>
      <c r="H3" s="190"/>
      <c r="I3" s="190"/>
      <c r="J3" s="191"/>
    </row>
    <row r="4" spans="1:10" x14ac:dyDescent="0.2">
      <c r="A4" s="2"/>
      <c r="B4" s="2"/>
      <c r="C4" s="4"/>
    </row>
    <row r="5" spans="1:10" ht="13.5" thickBot="1" x14ac:dyDescent="0.25">
      <c r="A5" s="2" t="s">
        <v>13</v>
      </c>
      <c r="B5" s="2"/>
    </row>
    <row r="6" spans="1:10" ht="13.5" thickBot="1" x14ac:dyDescent="0.25">
      <c r="C6" s="6" t="s">
        <v>75</v>
      </c>
      <c r="D6" s="7" t="s">
        <v>76</v>
      </c>
      <c r="E6" s="7" t="s">
        <v>77</v>
      </c>
      <c r="F6" s="7" t="s">
        <v>78</v>
      </c>
      <c r="G6" s="7" t="s">
        <v>79</v>
      </c>
      <c r="H6" s="7" t="s">
        <v>80</v>
      </c>
      <c r="I6" s="7" t="s">
        <v>81</v>
      </c>
      <c r="J6" s="8" t="s">
        <v>82</v>
      </c>
    </row>
    <row r="7" spans="1:10" x14ac:dyDescent="0.2">
      <c r="A7" s="178" t="s">
        <v>22</v>
      </c>
      <c r="B7" s="179"/>
      <c r="C7" s="95"/>
      <c r="D7" s="96"/>
      <c r="E7" s="96"/>
      <c r="F7" s="96"/>
      <c r="G7" s="96"/>
      <c r="H7" s="96"/>
      <c r="I7" s="96"/>
      <c r="J7" s="97"/>
    </row>
    <row r="8" spans="1:10" x14ac:dyDescent="0.2">
      <c r="A8" s="180" t="s">
        <v>7</v>
      </c>
      <c r="B8" s="181"/>
      <c r="C8" s="95"/>
      <c r="D8" s="96"/>
      <c r="E8" s="96"/>
      <c r="F8" s="96"/>
      <c r="G8" s="96"/>
      <c r="H8" s="96"/>
      <c r="I8" s="96"/>
      <c r="J8" s="97"/>
    </row>
    <row r="9" spans="1:10" x14ac:dyDescent="0.2">
      <c r="A9" s="180" t="s">
        <v>8</v>
      </c>
      <c r="B9" s="181"/>
      <c r="C9" s="95"/>
      <c r="D9" s="96"/>
      <c r="E9" s="96"/>
      <c r="F9" s="96"/>
      <c r="G9" s="96"/>
      <c r="H9" s="96"/>
      <c r="I9" s="96"/>
      <c r="J9" s="97"/>
    </row>
    <row r="10" spans="1:10" x14ac:dyDescent="0.2">
      <c r="A10" s="180" t="s">
        <v>23</v>
      </c>
      <c r="B10" s="181"/>
      <c r="C10" s="98"/>
      <c r="D10" s="99"/>
      <c r="E10" s="99"/>
      <c r="F10" s="99"/>
      <c r="G10" s="99"/>
      <c r="H10" s="99"/>
      <c r="I10" s="99"/>
      <c r="J10" s="100"/>
    </row>
    <row r="11" spans="1:10" x14ac:dyDescent="0.2">
      <c r="A11" s="180" t="s">
        <v>9</v>
      </c>
      <c r="B11" s="181"/>
      <c r="C11" s="98"/>
      <c r="D11" s="99"/>
      <c r="E11" s="99"/>
      <c r="F11" s="99"/>
      <c r="G11" s="99"/>
      <c r="H11" s="99"/>
      <c r="I11" s="99"/>
      <c r="J11" s="100"/>
    </row>
    <row r="12" spans="1:10" ht="13.5" thickBot="1" x14ac:dyDescent="0.25">
      <c r="A12" s="182" t="s">
        <v>10</v>
      </c>
      <c r="B12" s="183"/>
      <c r="C12" s="98"/>
      <c r="D12" s="99"/>
      <c r="E12" s="99"/>
      <c r="F12" s="99"/>
      <c r="G12" s="99"/>
      <c r="H12" s="99"/>
      <c r="I12" s="99"/>
      <c r="J12" s="100"/>
    </row>
    <row r="13" spans="1:10" ht="13.5" thickBot="1" x14ac:dyDescent="0.25">
      <c r="A13" s="184" t="s">
        <v>6</v>
      </c>
      <c r="B13" s="185"/>
      <c r="C13" s="59">
        <f>(C7*C10)+(C8*C11)+(C9*C12)</f>
        <v>0</v>
      </c>
      <c r="D13" s="61">
        <f t="shared" ref="D13:J13" si="0">(D7*D10)+(D8*D11)+(D9*D12)</f>
        <v>0</v>
      </c>
      <c r="E13" s="61">
        <f t="shared" si="0"/>
        <v>0</v>
      </c>
      <c r="F13" s="61">
        <f t="shared" si="0"/>
        <v>0</v>
      </c>
      <c r="G13" s="61">
        <f t="shared" si="0"/>
        <v>0</v>
      </c>
      <c r="H13" s="61">
        <f t="shared" si="0"/>
        <v>0</v>
      </c>
      <c r="I13" s="61">
        <f t="shared" si="0"/>
        <v>0</v>
      </c>
      <c r="J13" s="60">
        <f t="shared" si="0"/>
        <v>0</v>
      </c>
    </row>
    <row r="15" spans="1:10" ht="13.5" thickBot="1" x14ac:dyDescent="0.25"/>
    <row r="16" spans="1:10" ht="33.75" customHeight="1" thickBot="1" x14ac:dyDescent="0.25">
      <c r="A16" s="164" t="s">
        <v>12</v>
      </c>
      <c r="B16" s="165"/>
      <c r="C16" s="101"/>
      <c r="D16" s="102"/>
      <c r="E16" s="102"/>
      <c r="F16" s="102"/>
      <c r="G16" s="102"/>
      <c r="H16" s="102"/>
      <c r="I16" s="102"/>
      <c r="J16" s="103"/>
    </row>
    <row r="18" spans="1:10" ht="13.5" thickBot="1" x14ac:dyDescent="0.25"/>
    <row r="19" spans="1:10" ht="36" customHeight="1" thickBot="1" x14ac:dyDescent="0.25">
      <c r="A19" s="9" t="s">
        <v>74</v>
      </c>
      <c r="B19" s="169"/>
      <c r="C19" s="170"/>
      <c r="D19" s="170"/>
      <c r="E19" s="170"/>
      <c r="F19" s="170"/>
      <c r="G19" s="170"/>
      <c r="H19" s="170"/>
      <c r="I19" s="170"/>
      <c r="J19" s="171"/>
    </row>
    <row r="22" spans="1:10" ht="13.5" thickBot="1" x14ac:dyDescent="0.25">
      <c r="A22" s="2" t="s">
        <v>26</v>
      </c>
    </row>
    <row r="23" spans="1:10" ht="52.5" customHeight="1" thickBot="1" x14ac:dyDescent="0.25">
      <c r="A23" s="164" t="s">
        <v>40</v>
      </c>
      <c r="B23" s="186"/>
      <c r="C23" s="186"/>
      <c r="D23" s="186"/>
      <c r="E23" s="186"/>
      <c r="F23" s="186"/>
      <c r="G23" s="186"/>
      <c r="H23" s="186"/>
      <c r="I23" s="186"/>
      <c r="J23" s="165"/>
    </row>
    <row r="24" spans="1:10" ht="13.5" thickBot="1" x14ac:dyDescent="0.25">
      <c r="C24" s="4"/>
    </row>
    <row r="25" spans="1:10" ht="13.5" thickBot="1" x14ac:dyDescent="0.25">
      <c r="B25" s="10"/>
      <c r="C25" s="11" t="s">
        <v>75</v>
      </c>
      <c r="D25" s="12" t="s">
        <v>76</v>
      </c>
      <c r="E25" s="12" t="s">
        <v>77</v>
      </c>
      <c r="F25" s="12" t="s">
        <v>78</v>
      </c>
      <c r="G25" s="12" t="s">
        <v>79</v>
      </c>
      <c r="H25" s="12" t="s">
        <v>80</v>
      </c>
      <c r="I25" s="12" t="s">
        <v>81</v>
      </c>
      <c r="J25" s="13" t="s">
        <v>82</v>
      </c>
    </row>
    <row r="26" spans="1:10" ht="26.25" thickBot="1" x14ac:dyDescent="0.25">
      <c r="A26" s="14" t="s">
        <v>15</v>
      </c>
      <c r="B26" s="15" t="s">
        <v>21</v>
      </c>
      <c r="C26" s="53" t="s">
        <v>24</v>
      </c>
      <c r="D26" s="16" t="s">
        <v>24</v>
      </c>
      <c r="E26" s="16" t="s">
        <v>24</v>
      </c>
      <c r="F26" s="16" t="s">
        <v>24</v>
      </c>
      <c r="G26" s="16" t="s">
        <v>24</v>
      </c>
      <c r="H26" s="16" t="s">
        <v>24</v>
      </c>
      <c r="I26" s="16" t="s">
        <v>24</v>
      </c>
      <c r="J26" s="17" t="s">
        <v>24</v>
      </c>
    </row>
    <row r="27" spans="1:10" x14ac:dyDescent="0.2">
      <c r="A27" s="18" t="s">
        <v>16</v>
      </c>
      <c r="B27" s="115"/>
      <c r="C27" s="108"/>
      <c r="D27" s="96"/>
      <c r="E27" s="96"/>
      <c r="F27" s="96"/>
      <c r="G27" s="96"/>
      <c r="H27" s="96"/>
      <c r="I27" s="96"/>
      <c r="J27" s="97"/>
    </row>
    <row r="28" spans="1:10" x14ac:dyDescent="0.2">
      <c r="A28" s="19" t="s">
        <v>17</v>
      </c>
      <c r="B28" s="115"/>
      <c r="C28" s="108"/>
      <c r="D28" s="96"/>
      <c r="E28" s="96"/>
      <c r="F28" s="96"/>
      <c r="G28" s="96"/>
      <c r="H28" s="96"/>
      <c r="I28" s="96"/>
      <c r="J28" s="97"/>
    </row>
    <row r="29" spans="1:10" x14ac:dyDescent="0.2">
      <c r="A29" s="19" t="s">
        <v>18</v>
      </c>
      <c r="B29" s="115"/>
      <c r="C29" s="108"/>
      <c r="D29" s="96"/>
      <c r="E29" s="96"/>
      <c r="F29" s="96"/>
      <c r="G29" s="96"/>
      <c r="H29" s="96"/>
      <c r="I29" s="96"/>
      <c r="J29" s="97"/>
    </row>
    <row r="30" spans="1:10" x14ac:dyDescent="0.2">
      <c r="A30" s="19" t="s">
        <v>19</v>
      </c>
      <c r="B30" s="115"/>
      <c r="C30" s="108"/>
      <c r="D30" s="96"/>
      <c r="E30" s="96"/>
      <c r="F30" s="96"/>
      <c r="G30" s="96"/>
      <c r="H30" s="96"/>
      <c r="I30" s="96"/>
      <c r="J30" s="97"/>
    </row>
    <row r="31" spans="1:10" ht="13.5" thickBot="1" x14ac:dyDescent="0.25">
      <c r="A31" s="20" t="s">
        <v>20</v>
      </c>
      <c r="B31" s="116"/>
      <c r="C31" s="110"/>
      <c r="D31" s="111"/>
      <c r="E31" s="111"/>
      <c r="F31" s="111"/>
      <c r="G31" s="111"/>
      <c r="H31" s="111"/>
      <c r="I31" s="111"/>
      <c r="J31" s="112"/>
    </row>
    <row r="32" spans="1:10" ht="13.5" thickBot="1" x14ac:dyDescent="0.25">
      <c r="C32" s="21">
        <f t="shared" ref="C32" si="1">SUM(C27:C31)</f>
        <v>0</v>
      </c>
      <c r="D32" s="22">
        <f t="shared" ref="D32:J32" si="2">SUM(D27:D31)</f>
        <v>0</v>
      </c>
      <c r="E32" s="22">
        <f t="shared" si="2"/>
        <v>0</v>
      </c>
      <c r="F32" s="22">
        <f t="shared" si="2"/>
        <v>0</v>
      </c>
      <c r="G32" s="22">
        <f t="shared" si="2"/>
        <v>0</v>
      </c>
      <c r="H32" s="22">
        <f t="shared" si="2"/>
        <v>0</v>
      </c>
      <c r="I32" s="22">
        <f t="shared" si="2"/>
        <v>0</v>
      </c>
      <c r="J32" s="23">
        <f t="shared" si="2"/>
        <v>0</v>
      </c>
    </row>
    <row r="33" spans="1:10" ht="13.5" thickBot="1" x14ac:dyDescent="0.25">
      <c r="A33" s="24" t="s">
        <v>25</v>
      </c>
      <c r="B33" s="25"/>
      <c r="C33" s="26">
        <f>($B27*C27)+($B28*C28)+($B29*C29)+($B30*C30)+($B31*C31)</f>
        <v>0</v>
      </c>
      <c r="D33" s="27">
        <f t="shared" ref="D33:J33" si="3">($B27*D27)+($B28*D28)+($B29*D29)+($B30*D30)+($B31*D31)</f>
        <v>0</v>
      </c>
      <c r="E33" s="27">
        <f t="shared" si="3"/>
        <v>0</v>
      </c>
      <c r="F33" s="27">
        <f t="shared" si="3"/>
        <v>0</v>
      </c>
      <c r="G33" s="27">
        <f t="shared" si="3"/>
        <v>0</v>
      </c>
      <c r="H33" s="27">
        <f t="shared" si="3"/>
        <v>0</v>
      </c>
      <c r="I33" s="27">
        <f t="shared" si="3"/>
        <v>0</v>
      </c>
      <c r="J33" s="27">
        <f t="shared" si="3"/>
        <v>0</v>
      </c>
    </row>
    <row r="36" spans="1:10" ht="13.5" thickBot="1" x14ac:dyDescent="0.25">
      <c r="A36" s="2" t="s">
        <v>38</v>
      </c>
    </row>
    <row r="37" spans="1:10" ht="64.5" thickBot="1" x14ac:dyDescent="0.25">
      <c r="A37" s="9" t="s">
        <v>98</v>
      </c>
      <c r="B37" s="187"/>
      <c r="C37" s="188"/>
      <c r="D37" s="188"/>
      <c r="E37" s="188"/>
      <c r="F37" s="188"/>
      <c r="G37" s="188"/>
      <c r="H37" s="188"/>
      <c r="I37" s="188"/>
      <c r="J37" s="189"/>
    </row>
    <row r="40" spans="1:10" ht="13.5" thickBot="1" x14ac:dyDescent="0.25">
      <c r="A40" s="2" t="s">
        <v>14</v>
      </c>
      <c r="B40" s="2"/>
    </row>
    <row r="41" spans="1:10" ht="51.75" thickBot="1" x14ac:dyDescent="0.25">
      <c r="A41" s="28" t="s">
        <v>27</v>
      </c>
      <c r="B41" s="113"/>
    </row>
    <row r="42" spans="1:10" ht="26.25" thickBot="1" x14ac:dyDescent="0.25">
      <c r="A42" s="28" t="s">
        <v>34</v>
      </c>
      <c r="B42" s="113"/>
    </row>
    <row r="43" spans="1:10" ht="51.75" thickBot="1" x14ac:dyDescent="0.25">
      <c r="A43" s="28" t="s">
        <v>35</v>
      </c>
      <c r="B43" s="114"/>
      <c r="C43" s="166"/>
      <c r="D43" s="167"/>
      <c r="E43" s="167"/>
      <c r="F43" s="167"/>
      <c r="G43" s="167"/>
      <c r="H43" s="167"/>
      <c r="I43" s="167"/>
      <c r="J43" s="168"/>
    </row>
    <row r="44" spans="1:10" ht="51.75" thickBot="1" x14ac:dyDescent="0.25">
      <c r="A44" s="28" t="s">
        <v>35</v>
      </c>
      <c r="B44" s="114"/>
      <c r="C44" s="166"/>
      <c r="D44" s="167"/>
      <c r="E44" s="167"/>
      <c r="F44" s="167"/>
      <c r="G44" s="167"/>
      <c r="H44" s="167"/>
      <c r="I44" s="167"/>
      <c r="J44" s="168"/>
    </row>
    <row r="45" spans="1:10" ht="51.75" thickBot="1" x14ac:dyDescent="0.25">
      <c r="A45" s="28" t="s">
        <v>35</v>
      </c>
      <c r="B45" s="114"/>
      <c r="C45" s="166"/>
      <c r="D45" s="167"/>
      <c r="E45" s="167"/>
      <c r="F45" s="167"/>
      <c r="G45" s="167"/>
      <c r="H45" s="167"/>
      <c r="I45" s="167"/>
      <c r="J45" s="168"/>
    </row>
    <row r="48" spans="1:10" ht="13.5" thickBot="1" x14ac:dyDescent="0.25">
      <c r="A48" s="2" t="s">
        <v>11</v>
      </c>
      <c r="B48" s="2"/>
    </row>
    <row r="49" spans="1:10" ht="39" thickBot="1" x14ac:dyDescent="0.25">
      <c r="A49" s="28" t="s">
        <v>36</v>
      </c>
      <c r="B49" s="175"/>
      <c r="C49" s="176"/>
      <c r="D49" s="176"/>
      <c r="E49" s="176"/>
      <c r="F49" s="176"/>
      <c r="G49" s="176"/>
      <c r="H49" s="176"/>
      <c r="I49" s="176"/>
      <c r="J49" s="177"/>
    </row>
    <row r="50" spans="1:10" ht="39" thickBot="1" x14ac:dyDescent="0.25">
      <c r="A50" s="28" t="s">
        <v>37</v>
      </c>
      <c r="B50" s="175"/>
      <c r="C50" s="176"/>
      <c r="D50" s="176"/>
      <c r="E50" s="176"/>
      <c r="F50" s="176"/>
      <c r="G50" s="176"/>
      <c r="H50" s="176"/>
      <c r="I50" s="176"/>
      <c r="J50" s="177"/>
    </row>
    <row r="51" spans="1:10" ht="39" thickBot="1" x14ac:dyDescent="0.25">
      <c r="A51" s="28" t="s">
        <v>39</v>
      </c>
      <c r="B51" s="166"/>
      <c r="C51" s="167"/>
      <c r="D51" s="167"/>
      <c r="E51" s="167"/>
      <c r="F51" s="167"/>
      <c r="G51" s="167"/>
      <c r="H51" s="167"/>
      <c r="I51" s="167"/>
      <c r="J51" s="168"/>
    </row>
    <row r="52" spans="1:10" ht="13.5" thickBot="1" x14ac:dyDescent="0.25"/>
    <row r="53" spans="1:10" x14ac:dyDescent="0.2">
      <c r="H53" s="158" t="s">
        <v>66</v>
      </c>
      <c r="I53" s="160"/>
      <c r="J53" s="161"/>
    </row>
    <row r="54" spans="1:10" x14ac:dyDescent="0.2">
      <c r="H54" s="159"/>
      <c r="I54" s="162"/>
      <c r="J54" s="163"/>
    </row>
    <row r="55" spans="1:10" ht="13.5" thickBot="1" x14ac:dyDescent="0.25">
      <c r="H55" s="29" t="s">
        <v>64</v>
      </c>
      <c r="I55" s="146"/>
      <c r="J55" s="147"/>
    </row>
    <row r="56" spans="1:10" x14ac:dyDescent="0.2">
      <c r="I56" s="117"/>
      <c r="J56" s="117"/>
    </row>
  </sheetData>
  <sheetProtection algorithmName="SHA-512" hashValue="LxGesHUYs69jyisi60LtqS7qpzQHCVP7v8rCY/JsOplk8BLEA/PvuwFczwiqLCJiNYj41QYdBHm0K1KlLUGW/g==" saltValue="ose/RbDPGUdr69yCUHHGyA==" spinCount="100000" sheet="1" objects="1" scenarios="1" formatCells="0" formatColumns="0" formatRows="0"/>
  <mergeCells count="21">
    <mergeCell ref="A12:B12"/>
    <mergeCell ref="H53:H54"/>
    <mergeCell ref="I53:J54"/>
    <mergeCell ref="I55:J55"/>
    <mergeCell ref="B3:J3"/>
    <mergeCell ref="A7:B7"/>
    <mergeCell ref="A8:B8"/>
    <mergeCell ref="A9:B9"/>
    <mergeCell ref="A10:B10"/>
    <mergeCell ref="A11:B11"/>
    <mergeCell ref="C45:J45"/>
    <mergeCell ref="B49:J49"/>
    <mergeCell ref="B50:J50"/>
    <mergeCell ref="B51:J51"/>
    <mergeCell ref="A13:B13"/>
    <mergeCell ref="A16:B16"/>
    <mergeCell ref="A23:J23"/>
    <mergeCell ref="B37:J37"/>
    <mergeCell ref="C43:J43"/>
    <mergeCell ref="C44:J44"/>
    <mergeCell ref="B19:J19"/>
  </mergeCells>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25" id="{6EDCB381-D5C5-4266-A60F-BA13E953D8D2}">
            <xm:f>Inschrijfblad!$B$12=""</xm:f>
            <x14:dxf>
              <fill>
                <patternFill>
                  <bgColor theme="0" tint="-0.499984740745262"/>
                </patternFill>
              </fill>
            </x14:dxf>
          </x14:cfRule>
          <xm:sqref>C7:C12</xm:sqref>
        </x14:conditionalFormatting>
        <x14:conditionalFormatting xmlns:xm="http://schemas.microsoft.com/office/excel/2006/main">
          <x14:cfRule type="expression" priority="24" id="{72B3537E-61F3-4134-8BFF-5EB1DA5CC4C1}">
            <xm:f>Inschrijfblad!$C$12=""</xm:f>
            <x14:dxf>
              <fill>
                <patternFill>
                  <bgColor theme="0" tint="-0.499984740745262"/>
                </patternFill>
              </fill>
            </x14:dxf>
          </x14:cfRule>
          <xm:sqref>D7:D12</xm:sqref>
        </x14:conditionalFormatting>
        <x14:conditionalFormatting xmlns:xm="http://schemas.microsoft.com/office/excel/2006/main">
          <x14:cfRule type="expression" priority="23" id="{E7274C79-5FD7-44D6-A466-D4450AA8ADAC}">
            <xm:f>Inschrijfblad!$D$12=""</xm:f>
            <x14:dxf>
              <fill>
                <patternFill>
                  <bgColor theme="0" tint="-0.499984740745262"/>
                </patternFill>
              </fill>
            </x14:dxf>
          </x14:cfRule>
          <xm:sqref>E7:E12</xm:sqref>
        </x14:conditionalFormatting>
        <x14:conditionalFormatting xmlns:xm="http://schemas.microsoft.com/office/excel/2006/main">
          <x14:cfRule type="expression" priority="22" id="{619CB56B-25DA-46D6-A562-06ED53785489}">
            <xm:f>Inschrijfblad!$E$12=""</xm:f>
            <x14:dxf>
              <fill>
                <patternFill>
                  <bgColor theme="0" tint="-0.499984740745262"/>
                </patternFill>
              </fill>
            </x14:dxf>
          </x14:cfRule>
          <xm:sqref>F7:F12</xm:sqref>
        </x14:conditionalFormatting>
        <x14:conditionalFormatting xmlns:xm="http://schemas.microsoft.com/office/excel/2006/main">
          <x14:cfRule type="expression" priority="21" id="{1346564F-101F-4EB4-9FF4-610B4CD39578}">
            <xm:f>Inschrijfblad!$F$12=""</xm:f>
            <x14:dxf>
              <fill>
                <patternFill>
                  <bgColor theme="0" tint="-0.499984740745262"/>
                </patternFill>
              </fill>
            </x14:dxf>
          </x14:cfRule>
          <xm:sqref>G7:G12</xm:sqref>
        </x14:conditionalFormatting>
        <x14:conditionalFormatting xmlns:xm="http://schemas.microsoft.com/office/excel/2006/main">
          <x14:cfRule type="expression" priority="20" id="{9CC80BC3-4CF0-42C5-8C5A-FFAC1DB8B20F}">
            <xm:f>Inschrijfblad!$G$12=""</xm:f>
            <x14:dxf>
              <fill>
                <patternFill>
                  <bgColor theme="0" tint="-0.499984740745262"/>
                </patternFill>
              </fill>
            </x14:dxf>
          </x14:cfRule>
          <xm:sqref>H7:H12</xm:sqref>
        </x14:conditionalFormatting>
        <x14:conditionalFormatting xmlns:xm="http://schemas.microsoft.com/office/excel/2006/main">
          <x14:cfRule type="expression" priority="19" id="{E960C24D-1821-435B-A7AA-658D9854B7A5}">
            <xm:f>Inschrijfblad!$H$12=""</xm:f>
            <x14:dxf>
              <fill>
                <patternFill>
                  <bgColor theme="0" tint="-0.499984740745262"/>
                </patternFill>
              </fill>
            </x14:dxf>
          </x14:cfRule>
          <xm:sqref>I7:I12</xm:sqref>
        </x14:conditionalFormatting>
        <x14:conditionalFormatting xmlns:xm="http://schemas.microsoft.com/office/excel/2006/main">
          <x14:cfRule type="expression" priority="18" id="{2F404457-933B-47EC-9192-75FD7BF3C206}">
            <xm:f>Inschrijfblad!$I$12=""</xm:f>
            <x14:dxf>
              <fill>
                <patternFill>
                  <bgColor theme="0" tint="-0.499984740745262"/>
                </patternFill>
              </fill>
            </x14:dxf>
          </x14:cfRule>
          <xm:sqref>J7:J12</xm:sqref>
        </x14:conditionalFormatting>
        <x14:conditionalFormatting xmlns:xm="http://schemas.microsoft.com/office/excel/2006/main">
          <x14:cfRule type="expression" priority="17" id="{0D85FE6D-4771-471F-8E1F-15C47073B4F2}">
            <xm:f>Inschrijfblad!$B$12=""</xm:f>
            <x14:dxf>
              <fill>
                <patternFill>
                  <bgColor theme="0" tint="-0.499984740745262"/>
                </patternFill>
              </fill>
            </x14:dxf>
          </x14:cfRule>
          <xm:sqref>C16</xm:sqref>
        </x14:conditionalFormatting>
        <x14:conditionalFormatting xmlns:xm="http://schemas.microsoft.com/office/excel/2006/main">
          <x14:cfRule type="expression" priority="16" id="{253A393F-7AF5-401C-A9C5-EFA95C8F7B5E}">
            <xm:f>Inschrijfblad!$C$12=""</xm:f>
            <x14:dxf>
              <fill>
                <patternFill>
                  <bgColor theme="0" tint="-0.499984740745262"/>
                </patternFill>
              </fill>
            </x14:dxf>
          </x14:cfRule>
          <xm:sqref>D16</xm:sqref>
        </x14:conditionalFormatting>
        <x14:conditionalFormatting xmlns:xm="http://schemas.microsoft.com/office/excel/2006/main">
          <x14:cfRule type="expression" priority="15" id="{5EAE1A09-204E-4563-BBD8-EDC7AF27F991}">
            <xm:f>Inschrijfblad!$D$12=""</xm:f>
            <x14:dxf>
              <fill>
                <patternFill>
                  <bgColor theme="0" tint="-0.499984740745262"/>
                </patternFill>
              </fill>
            </x14:dxf>
          </x14:cfRule>
          <xm:sqref>E16</xm:sqref>
        </x14:conditionalFormatting>
        <x14:conditionalFormatting xmlns:xm="http://schemas.microsoft.com/office/excel/2006/main">
          <x14:cfRule type="expression" priority="14" id="{ACD7052C-CAA9-499F-BF85-384AB7FDD4B9}">
            <xm:f>Inschrijfblad!$E$12=""</xm:f>
            <x14:dxf>
              <fill>
                <patternFill>
                  <bgColor theme="0" tint="-0.499984740745262"/>
                </patternFill>
              </fill>
            </x14:dxf>
          </x14:cfRule>
          <xm:sqref>F16</xm:sqref>
        </x14:conditionalFormatting>
        <x14:conditionalFormatting xmlns:xm="http://schemas.microsoft.com/office/excel/2006/main">
          <x14:cfRule type="expression" priority="13" id="{9A7DE662-0F37-484A-840E-5DA67EB02637}">
            <xm:f>Inschrijfblad!$F$12=""</xm:f>
            <x14:dxf>
              <fill>
                <patternFill>
                  <bgColor theme="0" tint="-0.499984740745262"/>
                </patternFill>
              </fill>
            </x14:dxf>
          </x14:cfRule>
          <xm:sqref>G16</xm:sqref>
        </x14:conditionalFormatting>
        <x14:conditionalFormatting xmlns:xm="http://schemas.microsoft.com/office/excel/2006/main">
          <x14:cfRule type="expression" priority="12" id="{79598A45-8D4A-472D-8FDD-3EA715ECD32F}">
            <xm:f>Inschrijfblad!$G$12=""</xm:f>
            <x14:dxf>
              <fill>
                <patternFill>
                  <bgColor theme="0" tint="-0.499984740745262"/>
                </patternFill>
              </fill>
            </x14:dxf>
          </x14:cfRule>
          <xm:sqref>H16</xm:sqref>
        </x14:conditionalFormatting>
        <x14:conditionalFormatting xmlns:xm="http://schemas.microsoft.com/office/excel/2006/main">
          <x14:cfRule type="expression" priority="11" id="{98899EF5-03E9-4C42-8E30-BC4F275FBC7F}">
            <xm:f>Inschrijfblad!$H$12=""</xm:f>
            <x14:dxf>
              <fill>
                <patternFill>
                  <bgColor theme="0" tint="-0.499984740745262"/>
                </patternFill>
              </fill>
            </x14:dxf>
          </x14:cfRule>
          <xm:sqref>I16</xm:sqref>
        </x14:conditionalFormatting>
        <x14:conditionalFormatting xmlns:xm="http://schemas.microsoft.com/office/excel/2006/main">
          <x14:cfRule type="expression" priority="10" id="{5AAE1D2D-60A7-4989-A67A-4646E4ED2693}">
            <xm:f>Inschrijfblad!$I$12=""</xm:f>
            <x14:dxf>
              <fill>
                <patternFill>
                  <bgColor theme="0" tint="-0.499984740745262"/>
                </patternFill>
              </fill>
            </x14:dxf>
          </x14:cfRule>
          <xm:sqref>J16</xm:sqref>
        </x14:conditionalFormatting>
        <x14:conditionalFormatting xmlns:xm="http://schemas.microsoft.com/office/excel/2006/main">
          <x14:cfRule type="expression" priority="9" id="{BECD9667-2E17-41F2-9631-4B430E7C91D0}">
            <xm:f>Inschrijfblad!$B$12=""</xm:f>
            <x14:dxf>
              <fill>
                <patternFill>
                  <bgColor theme="0" tint="-0.499984740745262"/>
                </patternFill>
              </fill>
            </x14:dxf>
          </x14:cfRule>
          <xm:sqref>C27:C31</xm:sqref>
        </x14:conditionalFormatting>
        <x14:conditionalFormatting xmlns:xm="http://schemas.microsoft.com/office/excel/2006/main">
          <x14:cfRule type="expression" priority="8" id="{021A453F-8B87-414F-9357-94439DA9B0A6}">
            <xm:f>Inschrijfblad!$C$12=""</xm:f>
            <x14:dxf>
              <fill>
                <patternFill>
                  <bgColor theme="0" tint="-0.499984740745262"/>
                </patternFill>
              </fill>
            </x14:dxf>
          </x14:cfRule>
          <xm:sqref>D27:D31</xm:sqref>
        </x14:conditionalFormatting>
        <x14:conditionalFormatting xmlns:xm="http://schemas.microsoft.com/office/excel/2006/main">
          <x14:cfRule type="expression" priority="7" id="{1DD4F4F9-68E1-4C34-84D4-75EFB5DC70A8}">
            <xm:f>Inschrijfblad!$D$12=""</xm:f>
            <x14:dxf>
              <fill>
                <patternFill>
                  <bgColor theme="0" tint="-0.499984740745262"/>
                </patternFill>
              </fill>
            </x14:dxf>
          </x14:cfRule>
          <xm:sqref>E27:E31</xm:sqref>
        </x14:conditionalFormatting>
        <x14:conditionalFormatting xmlns:xm="http://schemas.microsoft.com/office/excel/2006/main">
          <x14:cfRule type="expression" priority="6" id="{55CA0581-692E-4D35-80FF-A1A16F709E2B}">
            <xm:f>Inschrijfblad!$E$12=""</xm:f>
            <x14:dxf>
              <fill>
                <patternFill>
                  <bgColor theme="0" tint="-0.499984740745262"/>
                </patternFill>
              </fill>
            </x14:dxf>
          </x14:cfRule>
          <xm:sqref>F27:F31</xm:sqref>
        </x14:conditionalFormatting>
        <x14:conditionalFormatting xmlns:xm="http://schemas.microsoft.com/office/excel/2006/main">
          <x14:cfRule type="expression" priority="5" id="{01E4AC39-F65A-4CE4-B4CF-A8422B9818CF}">
            <xm:f>Inschrijfblad!$F$12=""</xm:f>
            <x14:dxf>
              <fill>
                <patternFill>
                  <bgColor theme="0" tint="-0.499984740745262"/>
                </patternFill>
              </fill>
            </x14:dxf>
          </x14:cfRule>
          <xm:sqref>G27:G31</xm:sqref>
        </x14:conditionalFormatting>
        <x14:conditionalFormatting xmlns:xm="http://schemas.microsoft.com/office/excel/2006/main">
          <x14:cfRule type="expression" priority="4" id="{3990F90D-9269-4C4E-988D-26562CDFDA4B}">
            <xm:f>Inschrijfblad!$G$12=""</xm:f>
            <x14:dxf>
              <fill>
                <patternFill>
                  <bgColor theme="0" tint="-0.499984740745262"/>
                </patternFill>
              </fill>
            </x14:dxf>
          </x14:cfRule>
          <xm:sqref>H27:H31</xm:sqref>
        </x14:conditionalFormatting>
        <x14:conditionalFormatting xmlns:xm="http://schemas.microsoft.com/office/excel/2006/main">
          <x14:cfRule type="expression" priority="3" id="{BD95D4D3-6DBB-4750-B17E-D8C0DD39A620}">
            <xm:f>Inschrijfblad!$H$12=""</xm:f>
            <x14:dxf>
              <fill>
                <patternFill>
                  <bgColor theme="0" tint="-0.499984740745262"/>
                </patternFill>
              </fill>
            </x14:dxf>
          </x14:cfRule>
          <xm:sqref>I27:I31</xm:sqref>
        </x14:conditionalFormatting>
        <x14:conditionalFormatting xmlns:xm="http://schemas.microsoft.com/office/excel/2006/main">
          <x14:cfRule type="expression" priority="2" id="{A370CEFC-604F-4944-BACF-E08E7335E68D}">
            <xm:f>Inschrijfblad!$I$12=""</xm:f>
            <x14:dxf>
              <fill>
                <patternFill>
                  <bgColor theme="0" tint="-0.499984740745262"/>
                </patternFill>
              </fill>
            </x14:dxf>
          </x14:cfRule>
          <xm:sqref>J27:J31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workbookViewId="0"/>
  </sheetViews>
  <sheetFormatPr defaultRowHeight="12.75" x14ac:dyDescent="0.2"/>
  <cols>
    <col min="1" max="1" width="55.5703125" style="3" customWidth="1"/>
    <col min="2" max="10" width="19.85546875" style="3" customWidth="1"/>
    <col min="11" max="16384" width="9.140625" style="3"/>
  </cols>
  <sheetData>
    <row r="1" spans="1:10" x14ac:dyDescent="0.2">
      <c r="A1" s="2" t="s">
        <v>47</v>
      </c>
      <c r="B1" s="2"/>
    </row>
    <row r="2" spans="1:10" ht="13.5" thickBot="1" x14ac:dyDescent="0.25">
      <c r="A2" s="2"/>
      <c r="B2" s="2"/>
      <c r="C2" s="4"/>
    </row>
    <row r="3" spans="1:10" ht="13.5" thickBot="1" x14ac:dyDescent="0.25">
      <c r="A3" s="30" t="s">
        <v>72</v>
      </c>
      <c r="B3" s="172">
        <f>Inschrijfblad!B3</f>
        <v>0</v>
      </c>
      <c r="C3" s="190"/>
      <c r="D3" s="190"/>
      <c r="E3" s="190"/>
      <c r="F3" s="190"/>
      <c r="G3" s="190"/>
      <c r="H3" s="190"/>
      <c r="I3" s="190"/>
      <c r="J3" s="191"/>
    </row>
    <row r="4" spans="1:10" x14ac:dyDescent="0.2">
      <c r="A4" s="2"/>
      <c r="B4" s="2"/>
      <c r="C4" s="4"/>
    </row>
    <row r="5" spans="1:10" ht="13.5" thickBot="1" x14ac:dyDescent="0.25">
      <c r="A5" s="2" t="s">
        <v>13</v>
      </c>
      <c r="B5" s="2"/>
    </row>
    <row r="6" spans="1:10" ht="13.5" thickBot="1" x14ac:dyDescent="0.25">
      <c r="C6" s="6" t="s">
        <v>75</v>
      </c>
      <c r="D6" s="7" t="s">
        <v>76</v>
      </c>
      <c r="E6" s="7" t="s">
        <v>77</v>
      </c>
      <c r="F6" s="7" t="s">
        <v>78</v>
      </c>
      <c r="G6" s="7" t="s">
        <v>79</v>
      </c>
      <c r="H6" s="7" t="s">
        <v>80</v>
      </c>
      <c r="I6" s="7" t="s">
        <v>81</v>
      </c>
      <c r="J6" s="8" t="s">
        <v>82</v>
      </c>
    </row>
    <row r="7" spans="1:10" x14ac:dyDescent="0.2">
      <c r="A7" s="178" t="s">
        <v>22</v>
      </c>
      <c r="B7" s="179"/>
      <c r="C7" s="104"/>
      <c r="D7" s="106"/>
      <c r="E7" s="106"/>
      <c r="F7" s="106"/>
      <c r="G7" s="106"/>
      <c r="H7" s="106"/>
      <c r="I7" s="106"/>
      <c r="J7" s="107"/>
    </row>
    <row r="8" spans="1:10" x14ac:dyDescent="0.2">
      <c r="A8" s="180" t="s">
        <v>7</v>
      </c>
      <c r="B8" s="181"/>
      <c r="C8" s="95"/>
      <c r="D8" s="96"/>
      <c r="E8" s="96"/>
      <c r="F8" s="96"/>
      <c r="G8" s="96"/>
      <c r="H8" s="96"/>
      <c r="I8" s="96"/>
      <c r="J8" s="97"/>
    </row>
    <row r="9" spans="1:10" x14ac:dyDescent="0.2">
      <c r="A9" s="180" t="s">
        <v>8</v>
      </c>
      <c r="B9" s="181"/>
      <c r="C9" s="95"/>
      <c r="D9" s="96"/>
      <c r="E9" s="96"/>
      <c r="F9" s="96"/>
      <c r="G9" s="96"/>
      <c r="H9" s="96"/>
      <c r="I9" s="96"/>
      <c r="J9" s="97"/>
    </row>
    <row r="10" spans="1:10" x14ac:dyDescent="0.2">
      <c r="A10" s="180" t="s">
        <v>23</v>
      </c>
      <c r="B10" s="181"/>
      <c r="C10" s="98"/>
      <c r="D10" s="99"/>
      <c r="E10" s="99"/>
      <c r="F10" s="99"/>
      <c r="G10" s="99"/>
      <c r="H10" s="99"/>
      <c r="I10" s="99"/>
      <c r="J10" s="100"/>
    </row>
    <row r="11" spans="1:10" x14ac:dyDescent="0.2">
      <c r="A11" s="180" t="s">
        <v>9</v>
      </c>
      <c r="B11" s="181"/>
      <c r="C11" s="98"/>
      <c r="D11" s="99"/>
      <c r="E11" s="99"/>
      <c r="F11" s="99"/>
      <c r="G11" s="99"/>
      <c r="H11" s="99"/>
      <c r="I11" s="99"/>
      <c r="J11" s="100"/>
    </row>
    <row r="12" spans="1:10" ht="13.5" thickBot="1" x14ac:dyDescent="0.25">
      <c r="A12" s="182" t="s">
        <v>10</v>
      </c>
      <c r="B12" s="183"/>
      <c r="C12" s="118"/>
      <c r="D12" s="119"/>
      <c r="E12" s="119"/>
      <c r="F12" s="119"/>
      <c r="G12" s="119"/>
      <c r="H12" s="119"/>
      <c r="I12" s="119"/>
      <c r="J12" s="120"/>
    </row>
    <row r="13" spans="1:10" ht="13.5" thickBot="1" x14ac:dyDescent="0.25">
      <c r="A13" s="184" t="s">
        <v>6</v>
      </c>
      <c r="B13" s="185"/>
      <c r="C13" s="59">
        <f>(C7*C10)+(C8*C11)+(C9*C12)</f>
        <v>0</v>
      </c>
      <c r="D13" s="61">
        <f t="shared" ref="D13:J13" si="0">(D7*D10)+(D8*D11)+(D9*D12)</f>
        <v>0</v>
      </c>
      <c r="E13" s="61">
        <f t="shared" si="0"/>
        <v>0</v>
      </c>
      <c r="F13" s="61">
        <f t="shared" si="0"/>
        <v>0</v>
      </c>
      <c r="G13" s="61">
        <f t="shared" si="0"/>
        <v>0</v>
      </c>
      <c r="H13" s="61">
        <f t="shared" si="0"/>
        <v>0</v>
      </c>
      <c r="I13" s="61">
        <f t="shared" si="0"/>
        <v>0</v>
      </c>
      <c r="J13" s="60">
        <f t="shared" si="0"/>
        <v>0</v>
      </c>
    </row>
    <row r="15" spans="1:10" ht="13.5" thickBot="1" x14ac:dyDescent="0.25"/>
    <row r="16" spans="1:10" ht="33.75" customHeight="1" thickBot="1" x14ac:dyDescent="0.25">
      <c r="A16" s="164" t="s">
        <v>12</v>
      </c>
      <c r="B16" s="165"/>
      <c r="C16" s="101"/>
      <c r="D16" s="102"/>
      <c r="E16" s="102"/>
      <c r="F16" s="102"/>
      <c r="G16" s="102"/>
      <c r="H16" s="102"/>
      <c r="I16" s="102"/>
      <c r="J16" s="103"/>
    </row>
    <row r="18" spans="1:10" ht="13.5" thickBot="1" x14ac:dyDescent="0.25"/>
    <row r="19" spans="1:10" ht="36" customHeight="1" thickBot="1" x14ac:dyDescent="0.25">
      <c r="A19" s="9" t="s">
        <v>74</v>
      </c>
      <c r="B19" s="169"/>
      <c r="C19" s="170"/>
      <c r="D19" s="170"/>
      <c r="E19" s="170"/>
      <c r="F19" s="170"/>
      <c r="G19" s="170"/>
      <c r="H19" s="170"/>
      <c r="I19" s="170"/>
      <c r="J19" s="171"/>
    </row>
    <row r="22" spans="1:10" ht="13.5" thickBot="1" x14ac:dyDescent="0.25">
      <c r="A22" s="2" t="s">
        <v>26</v>
      </c>
    </row>
    <row r="23" spans="1:10" ht="52.5" customHeight="1" thickBot="1" x14ac:dyDescent="0.25">
      <c r="A23" s="164" t="s">
        <v>40</v>
      </c>
      <c r="B23" s="186"/>
      <c r="C23" s="186"/>
      <c r="D23" s="186"/>
      <c r="E23" s="186"/>
      <c r="F23" s="186"/>
      <c r="G23" s="186"/>
      <c r="H23" s="186"/>
      <c r="I23" s="186"/>
      <c r="J23" s="165"/>
    </row>
    <row r="24" spans="1:10" ht="13.5" thickBot="1" x14ac:dyDescent="0.25">
      <c r="C24" s="4"/>
    </row>
    <row r="25" spans="1:10" ht="13.5" thickBot="1" x14ac:dyDescent="0.25">
      <c r="B25" s="10"/>
      <c r="C25" s="11" t="s">
        <v>75</v>
      </c>
      <c r="D25" s="12" t="s">
        <v>76</v>
      </c>
      <c r="E25" s="12" t="s">
        <v>77</v>
      </c>
      <c r="F25" s="12" t="s">
        <v>78</v>
      </c>
      <c r="G25" s="12" t="s">
        <v>79</v>
      </c>
      <c r="H25" s="12" t="s">
        <v>80</v>
      </c>
      <c r="I25" s="12" t="s">
        <v>81</v>
      </c>
      <c r="J25" s="13" t="s">
        <v>82</v>
      </c>
    </row>
    <row r="26" spans="1:10" ht="26.25" thickBot="1" x14ac:dyDescent="0.25">
      <c r="A26" s="14" t="s">
        <v>15</v>
      </c>
      <c r="B26" s="15" t="s">
        <v>21</v>
      </c>
      <c r="C26" s="53" t="s">
        <v>24</v>
      </c>
      <c r="D26" s="16" t="s">
        <v>24</v>
      </c>
      <c r="E26" s="16" t="s">
        <v>24</v>
      </c>
      <c r="F26" s="16" t="s">
        <v>24</v>
      </c>
      <c r="G26" s="16" t="s">
        <v>24</v>
      </c>
      <c r="H26" s="16" t="s">
        <v>24</v>
      </c>
      <c r="I26" s="16" t="s">
        <v>24</v>
      </c>
      <c r="J26" s="17" t="s">
        <v>24</v>
      </c>
    </row>
    <row r="27" spans="1:10" x14ac:dyDescent="0.2">
      <c r="A27" s="18" t="s">
        <v>16</v>
      </c>
      <c r="B27" s="115"/>
      <c r="C27" s="108"/>
      <c r="D27" s="96"/>
      <c r="E27" s="96"/>
      <c r="F27" s="96"/>
      <c r="G27" s="96"/>
      <c r="H27" s="96"/>
      <c r="I27" s="96"/>
      <c r="J27" s="97"/>
    </row>
    <row r="28" spans="1:10" x14ac:dyDescent="0.2">
      <c r="A28" s="19" t="s">
        <v>17</v>
      </c>
      <c r="B28" s="115"/>
      <c r="C28" s="108"/>
      <c r="D28" s="96"/>
      <c r="E28" s="96"/>
      <c r="F28" s="96"/>
      <c r="G28" s="96"/>
      <c r="H28" s="96"/>
      <c r="I28" s="96"/>
      <c r="J28" s="97"/>
    </row>
    <row r="29" spans="1:10" x14ac:dyDescent="0.2">
      <c r="A29" s="19" t="s">
        <v>18</v>
      </c>
      <c r="B29" s="115"/>
      <c r="C29" s="108"/>
      <c r="D29" s="96"/>
      <c r="E29" s="96"/>
      <c r="F29" s="96"/>
      <c r="G29" s="96"/>
      <c r="H29" s="96"/>
      <c r="I29" s="96"/>
      <c r="J29" s="97"/>
    </row>
    <row r="30" spans="1:10" x14ac:dyDescent="0.2">
      <c r="A30" s="19" t="s">
        <v>19</v>
      </c>
      <c r="B30" s="115"/>
      <c r="C30" s="108"/>
      <c r="D30" s="96"/>
      <c r="E30" s="96"/>
      <c r="F30" s="96"/>
      <c r="G30" s="96"/>
      <c r="H30" s="96"/>
      <c r="I30" s="96"/>
      <c r="J30" s="97"/>
    </row>
    <row r="31" spans="1:10" ht="13.5" thickBot="1" x14ac:dyDescent="0.25">
      <c r="A31" s="20" t="s">
        <v>20</v>
      </c>
      <c r="B31" s="116"/>
      <c r="C31" s="110"/>
      <c r="D31" s="111"/>
      <c r="E31" s="111"/>
      <c r="F31" s="111"/>
      <c r="G31" s="111"/>
      <c r="H31" s="111"/>
      <c r="I31" s="111"/>
      <c r="J31" s="112"/>
    </row>
    <row r="32" spans="1:10" ht="13.5" thickBot="1" x14ac:dyDescent="0.25">
      <c r="C32" s="21">
        <f t="shared" ref="C32" si="1">SUM(C27:C31)</f>
        <v>0</v>
      </c>
      <c r="D32" s="22">
        <f t="shared" ref="D32:J32" si="2">SUM(D27:D31)</f>
        <v>0</v>
      </c>
      <c r="E32" s="22">
        <f t="shared" si="2"/>
        <v>0</v>
      </c>
      <c r="F32" s="22">
        <f t="shared" si="2"/>
        <v>0</v>
      </c>
      <c r="G32" s="22">
        <f t="shared" si="2"/>
        <v>0</v>
      </c>
      <c r="H32" s="22">
        <f t="shared" si="2"/>
        <v>0</v>
      </c>
      <c r="I32" s="22">
        <f t="shared" si="2"/>
        <v>0</v>
      </c>
      <c r="J32" s="23">
        <f t="shared" si="2"/>
        <v>0</v>
      </c>
    </row>
    <row r="33" spans="1:10" ht="13.5" thickBot="1" x14ac:dyDescent="0.25">
      <c r="A33" s="24" t="s">
        <v>25</v>
      </c>
      <c r="B33" s="25"/>
      <c r="C33" s="26">
        <f>($B27*C27)+($B28*C28)+($B29*C29)+($B30*C30)+($B31*C31)</f>
        <v>0</v>
      </c>
      <c r="D33" s="27">
        <f t="shared" ref="D33:J33" si="3">($B27*D27)+($B28*D28)+($B29*D29)+($B30*D30)+($B31*D31)</f>
        <v>0</v>
      </c>
      <c r="E33" s="27">
        <f t="shared" si="3"/>
        <v>0</v>
      </c>
      <c r="F33" s="27">
        <f t="shared" si="3"/>
        <v>0</v>
      </c>
      <c r="G33" s="27">
        <f t="shared" si="3"/>
        <v>0</v>
      </c>
      <c r="H33" s="27">
        <f t="shared" si="3"/>
        <v>0</v>
      </c>
      <c r="I33" s="27">
        <f t="shared" si="3"/>
        <v>0</v>
      </c>
      <c r="J33" s="27">
        <f t="shared" si="3"/>
        <v>0</v>
      </c>
    </row>
    <row r="36" spans="1:10" ht="13.5" thickBot="1" x14ac:dyDescent="0.25">
      <c r="A36" s="2" t="s">
        <v>38</v>
      </c>
    </row>
    <row r="37" spans="1:10" ht="64.5" thickBot="1" x14ac:dyDescent="0.25">
      <c r="A37" s="9" t="s">
        <v>98</v>
      </c>
      <c r="B37" s="187"/>
      <c r="C37" s="188"/>
      <c r="D37" s="188"/>
      <c r="E37" s="188"/>
      <c r="F37" s="188"/>
      <c r="G37" s="188"/>
      <c r="H37" s="188"/>
      <c r="I37" s="188"/>
      <c r="J37" s="189"/>
    </row>
    <row r="40" spans="1:10" ht="13.5" thickBot="1" x14ac:dyDescent="0.25">
      <c r="A40" s="2" t="s">
        <v>14</v>
      </c>
      <c r="B40" s="2"/>
    </row>
    <row r="41" spans="1:10" ht="51.75" thickBot="1" x14ac:dyDescent="0.25">
      <c r="A41" s="28" t="s">
        <v>27</v>
      </c>
      <c r="B41" s="113"/>
    </row>
    <row r="42" spans="1:10" ht="26.25" thickBot="1" x14ac:dyDescent="0.25">
      <c r="A42" s="28" t="s">
        <v>34</v>
      </c>
      <c r="B42" s="113"/>
    </row>
    <row r="43" spans="1:10" ht="51.75" thickBot="1" x14ac:dyDescent="0.25">
      <c r="A43" s="28" t="s">
        <v>35</v>
      </c>
      <c r="B43" s="114"/>
      <c r="C43" s="166"/>
      <c r="D43" s="167"/>
      <c r="E43" s="167"/>
      <c r="F43" s="167"/>
      <c r="G43" s="167"/>
      <c r="H43" s="167"/>
      <c r="I43" s="167"/>
      <c r="J43" s="168"/>
    </row>
    <row r="44" spans="1:10" ht="51.75" thickBot="1" x14ac:dyDescent="0.25">
      <c r="A44" s="28" t="s">
        <v>35</v>
      </c>
      <c r="B44" s="114"/>
      <c r="C44" s="166"/>
      <c r="D44" s="167"/>
      <c r="E44" s="167"/>
      <c r="F44" s="167"/>
      <c r="G44" s="167"/>
      <c r="H44" s="167"/>
      <c r="I44" s="167"/>
      <c r="J44" s="168"/>
    </row>
    <row r="45" spans="1:10" ht="51.75" thickBot="1" x14ac:dyDescent="0.25">
      <c r="A45" s="28" t="s">
        <v>35</v>
      </c>
      <c r="B45" s="114"/>
      <c r="C45" s="166"/>
      <c r="D45" s="167"/>
      <c r="E45" s="167"/>
      <c r="F45" s="167"/>
      <c r="G45" s="167"/>
      <c r="H45" s="167"/>
      <c r="I45" s="167"/>
      <c r="J45" s="168"/>
    </row>
    <row r="48" spans="1:10" ht="13.5" thickBot="1" x14ac:dyDescent="0.25">
      <c r="A48" s="2" t="s">
        <v>11</v>
      </c>
      <c r="B48" s="2"/>
    </row>
    <row r="49" spans="1:10" ht="39" thickBot="1" x14ac:dyDescent="0.25">
      <c r="A49" s="28" t="s">
        <v>36</v>
      </c>
      <c r="B49" s="175"/>
      <c r="C49" s="176"/>
      <c r="D49" s="176"/>
      <c r="E49" s="176"/>
      <c r="F49" s="176"/>
      <c r="G49" s="176"/>
      <c r="H49" s="176"/>
      <c r="I49" s="176"/>
      <c r="J49" s="177"/>
    </row>
    <row r="50" spans="1:10" ht="39" thickBot="1" x14ac:dyDescent="0.25">
      <c r="A50" s="28" t="s">
        <v>37</v>
      </c>
      <c r="B50" s="175"/>
      <c r="C50" s="176"/>
      <c r="D50" s="176"/>
      <c r="E50" s="176"/>
      <c r="F50" s="176"/>
      <c r="G50" s="176"/>
      <c r="H50" s="176"/>
      <c r="I50" s="176"/>
      <c r="J50" s="177"/>
    </row>
    <row r="51" spans="1:10" ht="39" thickBot="1" x14ac:dyDescent="0.25">
      <c r="A51" s="28" t="s">
        <v>39</v>
      </c>
      <c r="B51" s="166"/>
      <c r="C51" s="167"/>
      <c r="D51" s="167"/>
      <c r="E51" s="167"/>
      <c r="F51" s="167"/>
      <c r="G51" s="167"/>
      <c r="H51" s="167"/>
      <c r="I51" s="167"/>
      <c r="J51" s="168"/>
    </row>
    <row r="52" spans="1:10" ht="13.5" thickBot="1" x14ac:dyDescent="0.25"/>
    <row r="53" spans="1:10" x14ac:dyDescent="0.2">
      <c r="H53" s="158" t="s">
        <v>66</v>
      </c>
      <c r="I53" s="160"/>
      <c r="J53" s="161"/>
    </row>
    <row r="54" spans="1:10" x14ac:dyDescent="0.2">
      <c r="H54" s="159"/>
      <c r="I54" s="162"/>
      <c r="J54" s="163"/>
    </row>
    <row r="55" spans="1:10" ht="13.5" thickBot="1" x14ac:dyDescent="0.25">
      <c r="H55" s="29" t="s">
        <v>64</v>
      </c>
      <c r="I55" s="146"/>
      <c r="J55" s="147"/>
    </row>
    <row r="56" spans="1:10" x14ac:dyDescent="0.2">
      <c r="I56" s="117"/>
      <c r="J56" s="117"/>
    </row>
  </sheetData>
  <sheetProtection algorithmName="SHA-512" hashValue="aHPfFjpb4i9Eo3pffFepiQOIHfVmRdgpZIXQW4HJw4pm59g3DNciifJdGfrVTANCLFKZD2a5n/SvCr1TqkvvRQ==" saltValue="96j4SSKc+ixsZQi9kjp/Ew==" spinCount="100000" sheet="1" objects="1" scenarios="1" formatCells="0" formatColumns="0" formatRows="0"/>
  <mergeCells count="21">
    <mergeCell ref="A12:B12"/>
    <mergeCell ref="H53:H54"/>
    <mergeCell ref="I53:J54"/>
    <mergeCell ref="I55:J55"/>
    <mergeCell ref="B3:J3"/>
    <mergeCell ref="A7:B7"/>
    <mergeCell ref="A8:B8"/>
    <mergeCell ref="A9:B9"/>
    <mergeCell ref="A10:B10"/>
    <mergeCell ref="A11:B11"/>
    <mergeCell ref="C45:J45"/>
    <mergeCell ref="B49:J49"/>
    <mergeCell ref="B50:J50"/>
    <mergeCell ref="B51:J51"/>
    <mergeCell ref="A13:B13"/>
    <mergeCell ref="A16:B16"/>
    <mergeCell ref="A23:J23"/>
    <mergeCell ref="B37:J37"/>
    <mergeCell ref="C43:J43"/>
    <mergeCell ref="C44:J44"/>
    <mergeCell ref="B19:J19"/>
  </mergeCells>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25" id="{69BB3572-EB83-417D-AE58-940C90F98B4D}">
            <xm:f>Inschrijfblad!$B$13=""</xm:f>
            <x14:dxf>
              <fill>
                <patternFill>
                  <bgColor theme="0" tint="-0.499984740745262"/>
                </patternFill>
              </fill>
            </x14:dxf>
          </x14:cfRule>
          <xm:sqref>C7:C12</xm:sqref>
        </x14:conditionalFormatting>
        <x14:conditionalFormatting xmlns:xm="http://schemas.microsoft.com/office/excel/2006/main">
          <x14:cfRule type="expression" priority="24" id="{1068E0B0-EAAD-4A99-9BFC-45BFCE0610B0}">
            <xm:f>Inschrijfblad!$C$13=""</xm:f>
            <x14:dxf>
              <fill>
                <patternFill>
                  <bgColor theme="0" tint="-0.499984740745262"/>
                </patternFill>
              </fill>
            </x14:dxf>
          </x14:cfRule>
          <xm:sqref>D7:D12</xm:sqref>
        </x14:conditionalFormatting>
        <x14:conditionalFormatting xmlns:xm="http://schemas.microsoft.com/office/excel/2006/main">
          <x14:cfRule type="expression" priority="23" id="{198248C7-577D-47DA-AA56-FD9FC4FABA08}">
            <xm:f>Inschrijfblad!$D$13=""</xm:f>
            <x14:dxf>
              <fill>
                <patternFill>
                  <bgColor theme="0" tint="-0.499984740745262"/>
                </patternFill>
              </fill>
            </x14:dxf>
          </x14:cfRule>
          <xm:sqref>E7:E12</xm:sqref>
        </x14:conditionalFormatting>
        <x14:conditionalFormatting xmlns:xm="http://schemas.microsoft.com/office/excel/2006/main">
          <x14:cfRule type="expression" priority="22" id="{030E442E-61CB-448A-8E9E-2FED699F8896}">
            <xm:f>Inschrijfblad!$E$13=""</xm:f>
            <x14:dxf>
              <fill>
                <patternFill>
                  <bgColor theme="0" tint="-0.499984740745262"/>
                </patternFill>
              </fill>
            </x14:dxf>
          </x14:cfRule>
          <xm:sqref>F7:F12</xm:sqref>
        </x14:conditionalFormatting>
        <x14:conditionalFormatting xmlns:xm="http://schemas.microsoft.com/office/excel/2006/main">
          <x14:cfRule type="expression" priority="21" id="{ADF6F2C4-D1DA-4E31-85ED-00E4E4FDBAF3}">
            <xm:f>Inschrijfblad!$F$13=""</xm:f>
            <x14:dxf>
              <fill>
                <patternFill>
                  <bgColor theme="0" tint="-0.499984740745262"/>
                </patternFill>
              </fill>
            </x14:dxf>
          </x14:cfRule>
          <xm:sqref>G7:G12</xm:sqref>
        </x14:conditionalFormatting>
        <x14:conditionalFormatting xmlns:xm="http://schemas.microsoft.com/office/excel/2006/main">
          <x14:cfRule type="expression" priority="20" id="{F8766525-395D-495B-B03C-6DA8FCC921EF}">
            <xm:f>Inschrijfblad!$G$13=""</xm:f>
            <x14:dxf>
              <fill>
                <patternFill>
                  <bgColor theme="0" tint="-0.499984740745262"/>
                </patternFill>
              </fill>
            </x14:dxf>
          </x14:cfRule>
          <xm:sqref>H7:H12</xm:sqref>
        </x14:conditionalFormatting>
        <x14:conditionalFormatting xmlns:xm="http://schemas.microsoft.com/office/excel/2006/main">
          <x14:cfRule type="expression" priority="19" id="{2CF0ABBF-A1D6-4259-AB94-3418320A17C0}">
            <xm:f>Inschrijfblad!$H$13=""</xm:f>
            <x14:dxf>
              <fill>
                <patternFill>
                  <bgColor theme="0" tint="-0.499984740745262"/>
                </patternFill>
              </fill>
            </x14:dxf>
          </x14:cfRule>
          <xm:sqref>I7:I12</xm:sqref>
        </x14:conditionalFormatting>
        <x14:conditionalFormatting xmlns:xm="http://schemas.microsoft.com/office/excel/2006/main">
          <x14:cfRule type="expression" priority="18" id="{CCBA0493-FE2E-4666-A185-423104D332CB}">
            <xm:f>Inschrijfblad!$I$13=""</xm:f>
            <x14:dxf>
              <fill>
                <patternFill>
                  <bgColor theme="0" tint="-0.499984740745262"/>
                </patternFill>
              </fill>
            </x14:dxf>
          </x14:cfRule>
          <xm:sqref>J7:J12</xm:sqref>
        </x14:conditionalFormatting>
        <x14:conditionalFormatting xmlns:xm="http://schemas.microsoft.com/office/excel/2006/main">
          <x14:cfRule type="expression" priority="17" id="{1D55DE0A-DBC8-4F11-9818-45107C2A3C4B}">
            <xm:f>Inschrijfblad!$B$13=""</xm:f>
            <x14:dxf>
              <fill>
                <patternFill>
                  <bgColor theme="0" tint="-0.499984740745262"/>
                </patternFill>
              </fill>
            </x14:dxf>
          </x14:cfRule>
          <xm:sqref>C16</xm:sqref>
        </x14:conditionalFormatting>
        <x14:conditionalFormatting xmlns:xm="http://schemas.microsoft.com/office/excel/2006/main">
          <x14:cfRule type="expression" priority="16" id="{4D61B648-E1E6-4798-AABC-D9FAAA5E8B25}">
            <xm:f>Inschrijfblad!$C$13=""</xm:f>
            <x14:dxf>
              <fill>
                <patternFill>
                  <bgColor theme="0" tint="-0.499984740745262"/>
                </patternFill>
              </fill>
            </x14:dxf>
          </x14:cfRule>
          <xm:sqref>D16</xm:sqref>
        </x14:conditionalFormatting>
        <x14:conditionalFormatting xmlns:xm="http://schemas.microsoft.com/office/excel/2006/main">
          <x14:cfRule type="expression" priority="15" id="{BD7A8F67-C150-49BA-AA2B-D7AEE0FC226D}">
            <xm:f>Inschrijfblad!$D$13=""</xm:f>
            <x14:dxf>
              <fill>
                <patternFill>
                  <bgColor theme="0" tint="-0.499984740745262"/>
                </patternFill>
              </fill>
            </x14:dxf>
          </x14:cfRule>
          <xm:sqref>E16</xm:sqref>
        </x14:conditionalFormatting>
        <x14:conditionalFormatting xmlns:xm="http://schemas.microsoft.com/office/excel/2006/main">
          <x14:cfRule type="expression" priority="14" id="{B09A1B7F-1542-4B1B-BD90-61C08591DB68}">
            <xm:f>Inschrijfblad!$E$13=""</xm:f>
            <x14:dxf>
              <fill>
                <patternFill>
                  <bgColor theme="0" tint="-0.499984740745262"/>
                </patternFill>
              </fill>
            </x14:dxf>
          </x14:cfRule>
          <xm:sqref>F16</xm:sqref>
        </x14:conditionalFormatting>
        <x14:conditionalFormatting xmlns:xm="http://schemas.microsoft.com/office/excel/2006/main">
          <x14:cfRule type="expression" priority="13" id="{F8AA7139-35F9-457B-BD08-30FDACA82A62}">
            <xm:f>Inschrijfblad!$F$13=""</xm:f>
            <x14:dxf>
              <fill>
                <patternFill>
                  <bgColor theme="0" tint="-0.499984740745262"/>
                </patternFill>
              </fill>
            </x14:dxf>
          </x14:cfRule>
          <xm:sqref>G16</xm:sqref>
        </x14:conditionalFormatting>
        <x14:conditionalFormatting xmlns:xm="http://schemas.microsoft.com/office/excel/2006/main">
          <x14:cfRule type="expression" priority="12" id="{6AE05F7E-9DA3-4876-B56F-8AF683F44AA5}">
            <xm:f>Inschrijfblad!$G$13=""</xm:f>
            <x14:dxf>
              <fill>
                <patternFill>
                  <bgColor theme="0" tint="-0.499984740745262"/>
                </patternFill>
              </fill>
            </x14:dxf>
          </x14:cfRule>
          <xm:sqref>H16</xm:sqref>
        </x14:conditionalFormatting>
        <x14:conditionalFormatting xmlns:xm="http://schemas.microsoft.com/office/excel/2006/main">
          <x14:cfRule type="expression" priority="11" id="{3D3BC5DA-BF28-4F44-87B7-A8119D2CD32B}">
            <xm:f>Inschrijfblad!$H$13=""</xm:f>
            <x14:dxf>
              <fill>
                <patternFill>
                  <bgColor theme="0" tint="-0.499984740745262"/>
                </patternFill>
              </fill>
            </x14:dxf>
          </x14:cfRule>
          <xm:sqref>I16</xm:sqref>
        </x14:conditionalFormatting>
        <x14:conditionalFormatting xmlns:xm="http://schemas.microsoft.com/office/excel/2006/main">
          <x14:cfRule type="expression" priority="10" id="{3B8C8A63-C943-47B2-B6FE-697AAD1082BD}">
            <xm:f>Inschrijfblad!$I$13=""</xm:f>
            <x14:dxf>
              <fill>
                <patternFill>
                  <bgColor theme="0" tint="-0.499984740745262"/>
                </patternFill>
              </fill>
            </x14:dxf>
          </x14:cfRule>
          <xm:sqref>J16</xm:sqref>
        </x14:conditionalFormatting>
        <x14:conditionalFormatting xmlns:xm="http://schemas.microsoft.com/office/excel/2006/main">
          <x14:cfRule type="expression" priority="9" id="{D1A5EE25-3EC1-4309-AFA5-4BC79398B4D1}">
            <xm:f>Inschrijfblad!$B$13=""</xm:f>
            <x14:dxf>
              <fill>
                <patternFill>
                  <bgColor theme="0" tint="-0.499984740745262"/>
                </patternFill>
              </fill>
            </x14:dxf>
          </x14:cfRule>
          <xm:sqref>C27:C31</xm:sqref>
        </x14:conditionalFormatting>
        <x14:conditionalFormatting xmlns:xm="http://schemas.microsoft.com/office/excel/2006/main">
          <x14:cfRule type="expression" priority="8" id="{20F1E53A-EABF-43F1-97B8-83A05AA6C346}">
            <xm:f>Inschrijfblad!$C$13=""</xm:f>
            <x14:dxf>
              <fill>
                <patternFill>
                  <bgColor theme="0" tint="-0.499984740745262"/>
                </patternFill>
              </fill>
            </x14:dxf>
          </x14:cfRule>
          <xm:sqref>D27:D31</xm:sqref>
        </x14:conditionalFormatting>
        <x14:conditionalFormatting xmlns:xm="http://schemas.microsoft.com/office/excel/2006/main">
          <x14:cfRule type="expression" priority="7" id="{1E8FE56C-B19D-4825-B2DC-6B577420C5D4}">
            <xm:f>Inschrijfblad!$D$13=""</xm:f>
            <x14:dxf>
              <fill>
                <patternFill>
                  <bgColor theme="0" tint="-0.499984740745262"/>
                </patternFill>
              </fill>
            </x14:dxf>
          </x14:cfRule>
          <xm:sqref>E27:E31</xm:sqref>
        </x14:conditionalFormatting>
        <x14:conditionalFormatting xmlns:xm="http://schemas.microsoft.com/office/excel/2006/main">
          <x14:cfRule type="expression" priority="6" id="{0F3B5201-43CE-4AF8-92DF-B95256AFF3DA}">
            <xm:f>Inschrijfblad!$E$13=""</xm:f>
            <x14:dxf>
              <fill>
                <patternFill>
                  <bgColor theme="0" tint="-0.499984740745262"/>
                </patternFill>
              </fill>
            </x14:dxf>
          </x14:cfRule>
          <xm:sqref>F27:F31</xm:sqref>
        </x14:conditionalFormatting>
        <x14:conditionalFormatting xmlns:xm="http://schemas.microsoft.com/office/excel/2006/main">
          <x14:cfRule type="expression" priority="5" id="{BA07FFBB-BAC9-4B1F-8B45-E8421AD799FC}">
            <xm:f>Inschrijfblad!$F$13=""</xm:f>
            <x14:dxf>
              <fill>
                <patternFill>
                  <bgColor theme="0" tint="-0.499984740745262"/>
                </patternFill>
              </fill>
            </x14:dxf>
          </x14:cfRule>
          <xm:sqref>G27:G31</xm:sqref>
        </x14:conditionalFormatting>
        <x14:conditionalFormatting xmlns:xm="http://schemas.microsoft.com/office/excel/2006/main">
          <x14:cfRule type="expression" priority="4" id="{B3993157-07AE-41F2-A485-9374EB04373D}">
            <xm:f>Inschrijfblad!$G$13=""</xm:f>
            <x14:dxf>
              <fill>
                <patternFill>
                  <bgColor theme="0" tint="-0.499984740745262"/>
                </patternFill>
              </fill>
            </x14:dxf>
          </x14:cfRule>
          <xm:sqref>H27:H31</xm:sqref>
        </x14:conditionalFormatting>
        <x14:conditionalFormatting xmlns:xm="http://schemas.microsoft.com/office/excel/2006/main">
          <x14:cfRule type="expression" priority="3" id="{9D4A9610-B4DD-404B-B2B3-A2F785AF49D5}">
            <xm:f>Inschrijfblad!$H$13=""</xm:f>
            <x14:dxf>
              <fill>
                <patternFill>
                  <bgColor theme="0" tint="-0.499984740745262"/>
                </patternFill>
              </fill>
            </x14:dxf>
          </x14:cfRule>
          <xm:sqref>I27:I31</xm:sqref>
        </x14:conditionalFormatting>
        <x14:conditionalFormatting xmlns:xm="http://schemas.microsoft.com/office/excel/2006/main">
          <x14:cfRule type="expression" priority="2" id="{4DA650E9-843E-40E2-B177-48EB107562E9}">
            <xm:f>Inschrijfblad!$I$13=""</xm:f>
            <x14:dxf>
              <fill>
                <patternFill>
                  <bgColor theme="0" tint="-0.499984740745262"/>
                </patternFill>
              </fill>
            </x14:dxf>
          </x14:cfRule>
          <xm:sqref>J27:J31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workbookViewId="0"/>
  </sheetViews>
  <sheetFormatPr defaultRowHeight="12.75" x14ac:dyDescent="0.2"/>
  <cols>
    <col min="1" max="1" width="55.5703125" style="3" customWidth="1"/>
    <col min="2" max="10" width="19.85546875" style="3" customWidth="1"/>
    <col min="11" max="16384" width="9.140625" style="3"/>
  </cols>
  <sheetData>
    <row r="1" spans="1:10" x14ac:dyDescent="0.2">
      <c r="A1" s="2" t="s">
        <v>48</v>
      </c>
      <c r="B1" s="2"/>
    </row>
    <row r="2" spans="1:10" ht="13.5" thickBot="1" x14ac:dyDescent="0.25">
      <c r="A2" s="2"/>
      <c r="B2" s="2"/>
      <c r="C2" s="4"/>
    </row>
    <row r="3" spans="1:10" ht="13.5" thickBot="1" x14ac:dyDescent="0.25">
      <c r="A3" s="30" t="s">
        <v>72</v>
      </c>
      <c r="B3" s="172">
        <f>Inschrijfblad!B3</f>
        <v>0</v>
      </c>
      <c r="C3" s="190"/>
      <c r="D3" s="190"/>
      <c r="E3" s="190"/>
      <c r="F3" s="190"/>
      <c r="G3" s="190"/>
      <c r="H3" s="190"/>
      <c r="I3" s="190"/>
      <c r="J3" s="191"/>
    </row>
    <row r="4" spans="1:10" x14ac:dyDescent="0.2">
      <c r="A4" s="2"/>
      <c r="B4" s="2"/>
      <c r="C4" s="4"/>
    </row>
    <row r="5" spans="1:10" ht="13.5" thickBot="1" x14ac:dyDescent="0.25">
      <c r="A5" s="2" t="s">
        <v>13</v>
      </c>
      <c r="B5" s="2"/>
    </row>
    <row r="6" spans="1:10" ht="13.5" thickBot="1" x14ac:dyDescent="0.25">
      <c r="C6" s="6" t="s">
        <v>75</v>
      </c>
      <c r="D6" s="7" t="s">
        <v>76</v>
      </c>
      <c r="E6" s="7" t="s">
        <v>77</v>
      </c>
      <c r="F6" s="7" t="s">
        <v>78</v>
      </c>
      <c r="G6" s="7" t="s">
        <v>79</v>
      </c>
      <c r="H6" s="7" t="s">
        <v>80</v>
      </c>
      <c r="I6" s="7" t="s">
        <v>81</v>
      </c>
      <c r="J6" s="8" t="s">
        <v>82</v>
      </c>
    </row>
    <row r="7" spans="1:10" x14ac:dyDescent="0.2">
      <c r="A7" s="178" t="s">
        <v>22</v>
      </c>
      <c r="B7" s="179"/>
      <c r="C7" s="95"/>
      <c r="D7" s="96"/>
      <c r="E7" s="96"/>
      <c r="F7" s="96"/>
      <c r="G7" s="96"/>
      <c r="H7" s="96"/>
      <c r="I7" s="96"/>
      <c r="J7" s="97"/>
    </row>
    <row r="8" spans="1:10" x14ac:dyDescent="0.2">
      <c r="A8" s="180" t="s">
        <v>7</v>
      </c>
      <c r="B8" s="181"/>
      <c r="C8" s="95"/>
      <c r="D8" s="96"/>
      <c r="E8" s="96"/>
      <c r="F8" s="96"/>
      <c r="G8" s="96"/>
      <c r="H8" s="96"/>
      <c r="I8" s="96"/>
      <c r="J8" s="97"/>
    </row>
    <row r="9" spans="1:10" x14ac:dyDescent="0.2">
      <c r="A9" s="180" t="s">
        <v>8</v>
      </c>
      <c r="B9" s="181"/>
      <c r="C9" s="95"/>
      <c r="D9" s="96"/>
      <c r="E9" s="96"/>
      <c r="F9" s="96"/>
      <c r="G9" s="96"/>
      <c r="H9" s="96"/>
      <c r="I9" s="96"/>
      <c r="J9" s="97"/>
    </row>
    <row r="10" spans="1:10" x14ac:dyDescent="0.2">
      <c r="A10" s="180" t="s">
        <v>23</v>
      </c>
      <c r="B10" s="181"/>
      <c r="C10" s="98"/>
      <c r="D10" s="99"/>
      <c r="E10" s="99"/>
      <c r="F10" s="99"/>
      <c r="G10" s="99"/>
      <c r="H10" s="99"/>
      <c r="I10" s="99"/>
      <c r="J10" s="100"/>
    </row>
    <row r="11" spans="1:10" x14ac:dyDescent="0.2">
      <c r="A11" s="180" t="s">
        <v>9</v>
      </c>
      <c r="B11" s="181"/>
      <c r="C11" s="98"/>
      <c r="D11" s="99"/>
      <c r="E11" s="99"/>
      <c r="F11" s="99"/>
      <c r="G11" s="99"/>
      <c r="H11" s="99"/>
      <c r="I11" s="99"/>
      <c r="J11" s="100"/>
    </row>
    <row r="12" spans="1:10" ht="13.5" thickBot="1" x14ac:dyDescent="0.25">
      <c r="A12" s="182" t="s">
        <v>10</v>
      </c>
      <c r="B12" s="183"/>
      <c r="C12" s="98"/>
      <c r="D12" s="99"/>
      <c r="E12" s="99"/>
      <c r="F12" s="99"/>
      <c r="G12" s="99"/>
      <c r="H12" s="99"/>
      <c r="I12" s="99"/>
      <c r="J12" s="100"/>
    </row>
    <row r="13" spans="1:10" ht="13.5" thickBot="1" x14ac:dyDescent="0.25">
      <c r="A13" s="184" t="s">
        <v>6</v>
      </c>
      <c r="B13" s="185"/>
      <c r="C13" s="59">
        <f>(C7*C10)+(C8*C11)+(C9*C12)</f>
        <v>0</v>
      </c>
      <c r="D13" s="61">
        <f t="shared" ref="D13:J13" si="0">(D7*D10)+(D8*D11)+(D9*D12)</f>
        <v>0</v>
      </c>
      <c r="E13" s="61">
        <f t="shared" si="0"/>
        <v>0</v>
      </c>
      <c r="F13" s="61">
        <f t="shared" si="0"/>
        <v>0</v>
      </c>
      <c r="G13" s="61">
        <f t="shared" si="0"/>
        <v>0</v>
      </c>
      <c r="H13" s="61">
        <f t="shared" si="0"/>
        <v>0</v>
      </c>
      <c r="I13" s="61">
        <f t="shared" si="0"/>
        <v>0</v>
      </c>
      <c r="J13" s="60">
        <f t="shared" si="0"/>
        <v>0</v>
      </c>
    </row>
    <row r="15" spans="1:10" ht="13.5" thickBot="1" x14ac:dyDescent="0.25"/>
    <row r="16" spans="1:10" ht="33.75" customHeight="1" thickBot="1" x14ac:dyDescent="0.25">
      <c r="A16" s="164" t="s">
        <v>12</v>
      </c>
      <c r="B16" s="165"/>
      <c r="C16" s="101"/>
      <c r="D16" s="102"/>
      <c r="E16" s="102"/>
      <c r="F16" s="102"/>
      <c r="G16" s="102"/>
      <c r="H16" s="102"/>
      <c r="I16" s="102"/>
      <c r="J16" s="103"/>
    </row>
    <row r="18" spans="1:10" ht="13.5" thickBot="1" x14ac:dyDescent="0.25"/>
    <row r="19" spans="1:10" ht="35.25" customHeight="1" thickBot="1" x14ac:dyDescent="0.25">
      <c r="A19" s="9" t="s">
        <v>74</v>
      </c>
      <c r="B19" s="169"/>
      <c r="C19" s="170"/>
      <c r="D19" s="170"/>
      <c r="E19" s="170"/>
      <c r="F19" s="170"/>
      <c r="G19" s="170"/>
      <c r="H19" s="170"/>
      <c r="I19" s="170"/>
      <c r="J19" s="171"/>
    </row>
    <row r="22" spans="1:10" ht="13.5" thickBot="1" x14ac:dyDescent="0.25">
      <c r="A22" s="2" t="s">
        <v>26</v>
      </c>
    </row>
    <row r="23" spans="1:10" ht="52.5" customHeight="1" thickBot="1" x14ac:dyDescent="0.25">
      <c r="A23" s="164" t="s">
        <v>40</v>
      </c>
      <c r="B23" s="186"/>
      <c r="C23" s="186"/>
      <c r="D23" s="186"/>
      <c r="E23" s="186"/>
      <c r="F23" s="186"/>
      <c r="G23" s="186"/>
      <c r="H23" s="186"/>
      <c r="I23" s="186"/>
      <c r="J23" s="165"/>
    </row>
    <row r="24" spans="1:10" ht="13.5" thickBot="1" x14ac:dyDescent="0.25">
      <c r="C24" s="4"/>
    </row>
    <row r="25" spans="1:10" ht="13.5" thickBot="1" x14ac:dyDescent="0.25">
      <c r="B25" s="10"/>
      <c r="C25" s="11" t="s">
        <v>75</v>
      </c>
      <c r="D25" s="12" t="s">
        <v>76</v>
      </c>
      <c r="E25" s="12" t="s">
        <v>77</v>
      </c>
      <c r="F25" s="12" t="s">
        <v>78</v>
      </c>
      <c r="G25" s="12" t="s">
        <v>79</v>
      </c>
      <c r="H25" s="12" t="s">
        <v>80</v>
      </c>
      <c r="I25" s="12" t="s">
        <v>81</v>
      </c>
      <c r="J25" s="13" t="s">
        <v>82</v>
      </c>
    </row>
    <row r="26" spans="1:10" ht="26.25" thickBot="1" x14ac:dyDescent="0.25">
      <c r="A26" s="14" t="s">
        <v>15</v>
      </c>
      <c r="B26" s="15" t="s">
        <v>21</v>
      </c>
      <c r="C26" s="53" t="s">
        <v>24</v>
      </c>
      <c r="D26" s="16" t="s">
        <v>24</v>
      </c>
      <c r="E26" s="16" t="s">
        <v>24</v>
      </c>
      <c r="F26" s="16" t="s">
        <v>24</v>
      </c>
      <c r="G26" s="16" t="s">
        <v>24</v>
      </c>
      <c r="H26" s="16" t="s">
        <v>24</v>
      </c>
      <c r="I26" s="16" t="s">
        <v>24</v>
      </c>
      <c r="J26" s="17" t="s">
        <v>24</v>
      </c>
    </row>
    <row r="27" spans="1:10" x14ac:dyDescent="0.2">
      <c r="A27" s="18" t="s">
        <v>16</v>
      </c>
      <c r="B27" s="115"/>
      <c r="C27" s="108"/>
      <c r="D27" s="96"/>
      <c r="E27" s="96"/>
      <c r="F27" s="96"/>
      <c r="G27" s="96"/>
      <c r="H27" s="96"/>
      <c r="I27" s="96"/>
      <c r="J27" s="97"/>
    </row>
    <row r="28" spans="1:10" x14ac:dyDescent="0.2">
      <c r="A28" s="19" t="s">
        <v>17</v>
      </c>
      <c r="B28" s="115"/>
      <c r="C28" s="108"/>
      <c r="D28" s="96"/>
      <c r="E28" s="96"/>
      <c r="F28" s="96"/>
      <c r="G28" s="96"/>
      <c r="H28" s="96"/>
      <c r="I28" s="96"/>
      <c r="J28" s="97"/>
    </row>
    <row r="29" spans="1:10" x14ac:dyDescent="0.2">
      <c r="A29" s="19" t="s">
        <v>18</v>
      </c>
      <c r="B29" s="115"/>
      <c r="C29" s="108"/>
      <c r="D29" s="96"/>
      <c r="E29" s="96"/>
      <c r="F29" s="96"/>
      <c r="G29" s="96"/>
      <c r="H29" s="96"/>
      <c r="I29" s="96"/>
      <c r="J29" s="97"/>
    </row>
    <row r="30" spans="1:10" x14ac:dyDescent="0.2">
      <c r="A30" s="19" t="s">
        <v>19</v>
      </c>
      <c r="B30" s="115"/>
      <c r="C30" s="108"/>
      <c r="D30" s="96"/>
      <c r="E30" s="96"/>
      <c r="F30" s="96"/>
      <c r="G30" s="96"/>
      <c r="H30" s="96"/>
      <c r="I30" s="96"/>
      <c r="J30" s="97"/>
    </row>
    <row r="31" spans="1:10" ht="13.5" thickBot="1" x14ac:dyDescent="0.25">
      <c r="A31" s="20" t="s">
        <v>20</v>
      </c>
      <c r="B31" s="116"/>
      <c r="C31" s="110"/>
      <c r="D31" s="111"/>
      <c r="E31" s="111"/>
      <c r="F31" s="111"/>
      <c r="G31" s="111"/>
      <c r="H31" s="111"/>
      <c r="I31" s="111"/>
      <c r="J31" s="112"/>
    </row>
    <row r="32" spans="1:10" ht="13.5" thickBot="1" x14ac:dyDescent="0.25">
      <c r="C32" s="21">
        <f t="shared" ref="C32" si="1">SUM(C27:C31)</f>
        <v>0</v>
      </c>
      <c r="D32" s="22">
        <f t="shared" ref="D32:J32" si="2">SUM(D27:D31)</f>
        <v>0</v>
      </c>
      <c r="E32" s="22">
        <f t="shared" si="2"/>
        <v>0</v>
      </c>
      <c r="F32" s="22">
        <f t="shared" si="2"/>
        <v>0</v>
      </c>
      <c r="G32" s="22">
        <f t="shared" si="2"/>
        <v>0</v>
      </c>
      <c r="H32" s="22">
        <f t="shared" si="2"/>
        <v>0</v>
      </c>
      <c r="I32" s="22">
        <f t="shared" si="2"/>
        <v>0</v>
      </c>
      <c r="J32" s="23">
        <f t="shared" si="2"/>
        <v>0</v>
      </c>
    </row>
    <row r="33" spans="1:10" ht="13.5" thickBot="1" x14ac:dyDescent="0.25">
      <c r="A33" s="24" t="s">
        <v>25</v>
      </c>
      <c r="B33" s="25"/>
      <c r="C33" s="26">
        <f>($B27*C27)+($B28*C28)+($B29*C29)+($B30*C30)+($B31*C31)</f>
        <v>0</v>
      </c>
      <c r="D33" s="27">
        <f t="shared" ref="D33:J33" si="3">($B27*D27)+($B28*D28)+($B29*D29)+($B30*D30)+($B31*D31)</f>
        <v>0</v>
      </c>
      <c r="E33" s="27">
        <f t="shared" si="3"/>
        <v>0</v>
      </c>
      <c r="F33" s="27">
        <f t="shared" si="3"/>
        <v>0</v>
      </c>
      <c r="G33" s="27">
        <f t="shared" si="3"/>
        <v>0</v>
      </c>
      <c r="H33" s="27">
        <f t="shared" si="3"/>
        <v>0</v>
      </c>
      <c r="I33" s="27">
        <f t="shared" si="3"/>
        <v>0</v>
      </c>
      <c r="J33" s="27">
        <f t="shared" si="3"/>
        <v>0</v>
      </c>
    </row>
    <row r="36" spans="1:10" ht="13.5" thickBot="1" x14ac:dyDescent="0.25">
      <c r="A36" s="2" t="s">
        <v>38</v>
      </c>
    </row>
    <row r="37" spans="1:10" ht="64.5" thickBot="1" x14ac:dyDescent="0.25">
      <c r="A37" s="9" t="s">
        <v>98</v>
      </c>
      <c r="B37" s="187"/>
      <c r="C37" s="188"/>
      <c r="D37" s="188"/>
      <c r="E37" s="188"/>
      <c r="F37" s="188"/>
      <c r="G37" s="188"/>
      <c r="H37" s="188"/>
      <c r="I37" s="188"/>
      <c r="J37" s="189"/>
    </row>
    <row r="40" spans="1:10" ht="13.5" thickBot="1" x14ac:dyDescent="0.25">
      <c r="A40" s="2" t="s">
        <v>14</v>
      </c>
      <c r="B40" s="2"/>
    </row>
    <row r="41" spans="1:10" ht="51.75" thickBot="1" x14ac:dyDescent="0.25">
      <c r="A41" s="28" t="s">
        <v>27</v>
      </c>
      <c r="B41" s="113"/>
    </row>
    <row r="42" spans="1:10" ht="26.25" thickBot="1" x14ac:dyDescent="0.25">
      <c r="A42" s="28" t="s">
        <v>34</v>
      </c>
      <c r="B42" s="113"/>
    </row>
    <row r="43" spans="1:10" ht="51.75" thickBot="1" x14ac:dyDescent="0.25">
      <c r="A43" s="28" t="s">
        <v>35</v>
      </c>
      <c r="B43" s="114"/>
      <c r="C43" s="166"/>
      <c r="D43" s="167"/>
      <c r="E43" s="167"/>
      <c r="F43" s="167"/>
      <c r="G43" s="167"/>
      <c r="H43" s="167"/>
      <c r="I43" s="167"/>
      <c r="J43" s="168"/>
    </row>
    <row r="44" spans="1:10" ht="51.75" thickBot="1" x14ac:dyDescent="0.25">
      <c r="A44" s="28" t="s">
        <v>35</v>
      </c>
      <c r="B44" s="114"/>
      <c r="C44" s="166"/>
      <c r="D44" s="167"/>
      <c r="E44" s="167"/>
      <c r="F44" s="167"/>
      <c r="G44" s="167"/>
      <c r="H44" s="167"/>
      <c r="I44" s="167"/>
      <c r="J44" s="168"/>
    </row>
    <row r="45" spans="1:10" ht="51.75" thickBot="1" x14ac:dyDescent="0.25">
      <c r="A45" s="28" t="s">
        <v>35</v>
      </c>
      <c r="B45" s="114"/>
      <c r="C45" s="166"/>
      <c r="D45" s="167"/>
      <c r="E45" s="167"/>
      <c r="F45" s="167"/>
      <c r="G45" s="167"/>
      <c r="H45" s="167"/>
      <c r="I45" s="167"/>
      <c r="J45" s="168"/>
    </row>
    <row r="48" spans="1:10" ht="13.5" thickBot="1" x14ac:dyDescent="0.25">
      <c r="A48" s="2" t="s">
        <v>11</v>
      </c>
      <c r="B48" s="2"/>
    </row>
    <row r="49" spans="1:10" ht="39" thickBot="1" x14ac:dyDescent="0.25">
      <c r="A49" s="28" t="s">
        <v>36</v>
      </c>
      <c r="B49" s="175"/>
      <c r="C49" s="176"/>
      <c r="D49" s="176"/>
      <c r="E49" s="176"/>
      <c r="F49" s="176"/>
      <c r="G49" s="176"/>
      <c r="H49" s="176"/>
      <c r="I49" s="176"/>
      <c r="J49" s="177"/>
    </row>
    <row r="50" spans="1:10" ht="39" thickBot="1" x14ac:dyDescent="0.25">
      <c r="A50" s="28" t="s">
        <v>37</v>
      </c>
      <c r="B50" s="175"/>
      <c r="C50" s="176"/>
      <c r="D50" s="176"/>
      <c r="E50" s="176"/>
      <c r="F50" s="176"/>
      <c r="G50" s="176"/>
      <c r="H50" s="176"/>
      <c r="I50" s="176"/>
      <c r="J50" s="177"/>
    </row>
    <row r="51" spans="1:10" ht="39" thickBot="1" x14ac:dyDescent="0.25">
      <c r="A51" s="28" t="s">
        <v>39</v>
      </c>
      <c r="B51" s="166"/>
      <c r="C51" s="167"/>
      <c r="D51" s="167"/>
      <c r="E51" s="167"/>
      <c r="F51" s="167"/>
      <c r="G51" s="167"/>
      <c r="H51" s="167"/>
      <c r="I51" s="167"/>
      <c r="J51" s="168"/>
    </row>
    <row r="52" spans="1:10" ht="13.5" thickBot="1" x14ac:dyDescent="0.25"/>
    <row r="53" spans="1:10" x14ac:dyDescent="0.2">
      <c r="H53" s="158" t="s">
        <v>66</v>
      </c>
      <c r="I53" s="160"/>
      <c r="J53" s="161"/>
    </row>
    <row r="54" spans="1:10" x14ac:dyDescent="0.2">
      <c r="H54" s="159"/>
      <c r="I54" s="162"/>
      <c r="J54" s="163"/>
    </row>
    <row r="55" spans="1:10" ht="13.5" thickBot="1" x14ac:dyDescent="0.25">
      <c r="H55" s="29" t="s">
        <v>64</v>
      </c>
      <c r="I55" s="146"/>
      <c r="J55" s="147"/>
    </row>
    <row r="56" spans="1:10" x14ac:dyDescent="0.2">
      <c r="I56" s="117"/>
      <c r="J56" s="117"/>
    </row>
  </sheetData>
  <sheetProtection algorithmName="SHA-512" hashValue="7GvGKY/dQa4KVhuQoeyqUyKmRBUveahHuFVVXrryZ5zOlJWNm2DXTLGRvnTS/Wvz71E+WolAyw7YxkZ47j/58w==" saltValue="82ZVY7rVutTFx+ULhR+Ofw==" spinCount="100000" sheet="1" objects="1" scenarios="1" formatCells="0" formatColumns="0" formatRows="0"/>
  <mergeCells count="21">
    <mergeCell ref="A12:B12"/>
    <mergeCell ref="H53:H54"/>
    <mergeCell ref="I53:J54"/>
    <mergeCell ref="I55:J55"/>
    <mergeCell ref="B3:J3"/>
    <mergeCell ref="A7:B7"/>
    <mergeCell ref="A8:B8"/>
    <mergeCell ref="A9:B9"/>
    <mergeCell ref="A10:B10"/>
    <mergeCell ref="A11:B11"/>
    <mergeCell ref="C45:J45"/>
    <mergeCell ref="B49:J49"/>
    <mergeCell ref="B50:J50"/>
    <mergeCell ref="B51:J51"/>
    <mergeCell ref="A13:B13"/>
    <mergeCell ref="A16:B16"/>
    <mergeCell ref="A23:J23"/>
    <mergeCell ref="B37:J37"/>
    <mergeCell ref="C43:J43"/>
    <mergeCell ref="C44:J44"/>
    <mergeCell ref="B19:J19"/>
  </mergeCells>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25" id="{964F24DE-9528-47A2-ADC2-5F6DFDA0881C}">
            <xm:f>Inschrijfblad!$B$14=""</xm:f>
            <x14:dxf>
              <fill>
                <patternFill>
                  <bgColor theme="0" tint="-0.499984740745262"/>
                </patternFill>
              </fill>
            </x14:dxf>
          </x14:cfRule>
          <xm:sqref>C7:C12</xm:sqref>
        </x14:conditionalFormatting>
        <x14:conditionalFormatting xmlns:xm="http://schemas.microsoft.com/office/excel/2006/main">
          <x14:cfRule type="expression" priority="24" id="{13E90258-3B97-4A48-A5EA-F3A547401EDA}">
            <xm:f>Inschrijfblad!$C$14=""</xm:f>
            <x14:dxf>
              <fill>
                <patternFill>
                  <bgColor theme="0" tint="-0.499984740745262"/>
                </patternFill>
              </fill>
            </x14:dxf>
          </x14:cfRule>
          <xm:sqref>D7:D12</xm:sqref>
        </x14:conditionalFormatting>
        <x14:conditionalFormatting xmlns:xm="http://schemas.microsoft.com/office/excel/2006/main">
          <x14:cfRule type="expression" priority="23" id="{EA5BA661-062F-4232-B7AB-A2F744F39EB5}">
            <xm:f>Inschrijfblad!$D$14=""</xm:f>
            <x14:dxf>
              <fill>
                <patternFill>
                  <bgColor theme="0" tint="-0.499984740745262"/>
                </patternFill>
              </fill>
            </x14:dxf>
          </x14:cfRule>
          <xm:sqref>E7:E12</xm:sqref>
        </x14:conditionalFormatting>
        <x14:conditionalFormatting xmlns:xm="http://schemas.microsoft.com/office/excel/2006/main">
          <x14:cfRule type="expression" priority="22" id="{BC8952DE-D189-4D1E-BC7E-89B1801162C9}">
            <xm:f>Inschrijfblad!$E$14=""</xm:f>
            <x14:dxf>
              <fill>
                <patternFill>
                  <bgColor theme="0" tint="-0.499984740745262"/>
                </patternFill>
              </fill>
            </x14:dxf>
          </x14:cfRule>
          <xm:sqref>F7:F12</xm:sqref>
        </x14:conditionalFormatting>
        <x14:conditionalFormatting xmlns:xm="http://schemas.microsoft.com/office/excel/2006/main">
          <x14:cfRule type="expression" priority="21" id="{896E1EEA-1525-4963-A47F-685827D373EB}">
            <xm:f>Inschrijfblad!$F$14=""</xm:f>
            <x14:dxf>
              <fill>
                <patternFill>
                  <bgColor theme="0" tint="-0.499984740745262"/>
                </patternFill>
              </fill>
            </x14:dxf>
          </x14:cfRule>
          <xm:sqref>G7:G12</xm:sqref>
        </x14:conditionalFormatting>
        <x14:conditionalFormatting xmlns:xm="http://schemas.microsoft.com/office/excel/2006/main">
          <x14:cfRule type="expression" priority="20" id="{043D7689-FC84-42A6-88A8-B4A16FFB906B}">
            <xm:f>Inschrijfblad!$G$14=""</xm:f>
            <x14:dxf>
              <fill>
                <patternFill>
                  <bgColor theme="0" tint="-0.499984740745262"/>
                </patternFill>
              </fill>
            </x14:dxf>
          </x14:cfRule>
          <xm:sqref>H7:H12</xm:sqref>
        </x14:conditionalFormatting>
        <x14:conditionalFormatting xmlns:xm="http://schemas.microsoft.com/office/excel/2006/main">
          <x14:cfRule type="expression" priority="19" id="{1BC48065-25FA-4898-89B2-4A7050F22969}">
            <xm:f>Inschrijfblad!$H$14=""</xm:f>
            <x14:dxf>
              <fill>
                <patternFill>
                  <bgColor theme="0" tint="-0.499984740745262"/>
                </patternFill>
              </fill>
            </x14:dxf>
          </x14:cfRule>
          <xm:sqref>I7:I12</xm:sqref>
        </x14:conditionalFormatting>
        <x14:conditionalFormatting xmlns:xm="http://schemas.microsoft.com/office/excel/2006/main">
          <x14:cfRule type="expression" priority="18" id="{070D6AA7-3FAC-43B2-846D-817EF72451AA}">
            <xm:f>Inschrijfblad!$I$14=""</xm:f>
            <x14:dxf>
              <fill>
                <patternFill>
                  <bgColor theme="0" tint="-0.499984740745262"/>
                </patternFill>
              </fill>
            </x14:dxf>
          </x14:cfRule>
          <xm:sqref>J7:J12</xm:sqref>
        </x14:conditionalFormatting>
        <x14:conditionalFormatting xmlns:xm="http://schemas.microsoft.com/office/excel/2006/main">
          <x14:cfRule type="expression" priority="17" id="{3CC44006-A9D6-45F8-9088-569202D00C55}">
            <xm:f>Inschrijfblad!$B$14=""</xm:f>
            <x14:dxf>
              <fill>
                <patternFill>
                  <bgColor theme="0" tint="-0.499984740745262"/>
                </patternFill>
              </fill>
            </x14:dxf>
          </x14:cfRule>
          <xm:sqref>C16</xm:sqref>
        </x14:conditionalFormatting>
        <x14:conditionalFormatting xmlns:xm="http://schemas.microsoft.com/office/excel/2006/main">
          <x14:cfRule type="expression" priority="16" id="{46F9D5A4-58A7-4DF2-9BBF-7F02A19FF0DD}">
            <xm:f>Inschrijfblad!$C$14=""</xm:f>
            <x14:dxf>
              <fill>
                <patternFill>
                  <bgColor theme="0" tint="-0.499984740745262"/>
                </patternFill>
              </fill>
            </x14:dxf>
          </x14:cfRule>
          <xm:sqref>D16</xm:sqref>
        </x14:conditionalFormatting>
        <x14:conditionalFormatting xmlns:xm="http://schemas.microsoft.com/office/excel/2006/main">
          <x14:cfRule type="expression" priority="15" id="{6975C80E-3312-430B-8E1F-8C1A6A1758D8}">
            <xm:f>Inschrijfblad!$D$14=""</xm:f>
            <x14:dxf>
              <fill>
                <patternFill>
                  <bgColor theme="0" tint="-0.499984740745262"/>
                </patternFill>
              </fill>
            </x14:dxf>
          </x14:cfRule>
          <xm:sqref>E16</xm:sqref>
        </x14:conditionalFormatting>
        <x14:conditionalFormatting xmlns:xm="http://schemas.microsoft.com/office/excel/2006/main">
          <x14:cfRule type="expression" priority="14" id="{884AE6B3-B9A6-43A2-A6DA-67B09928138D}">
            <xm:f>Inschrijfblad!$E$14=""</xm:f>
            <x14:dxf>
              <fill>
                <patternFill>
                  <bgColor theme="0" tint="-0.499984740745262"/>
                </patternFill>
              </fill>
            </x14:dxf>
          </x14:cfRule>
          <xm:sqref>F16</xm:sqref>
        </x14:conditionalFormatting>
        <x14:conditionalFormatting xmlns:xm="http://schemas.microsoft.com/office/excel/2006/main">
          <x14:cfRule type="expression" priority="13" id="{489F317D-9F75-4F84-83F7-38677679A251}">
            <xm:f>Inschrijfblad!$F$14=""</xm:f>
            <x14:dxf>
              <fill>
                <patternFill>
                  <bgColor theme="0" tint="-0.499984740745262"/>
                </patternFill>
              </fill>
            </x14:dxf>
          </x14:cfRule>
          <xm:sqref>G16</xm:sqref>
        </x14:conditionalFormatting>
        <x14:conditionalFormatting xmlns:xm="http://schemas.microsoft.com/office/excel/2006/main">
          <x14:cfRule type="expression" priority="12" id="{07351E57-9CB4-40B7-97E8-F5090CE6762A}">
            <xm:f>Inschrijfblad!$G$14=""</xm:f>
            <x14:dxf>
              <fill>
                <patternFill>
                  <bgColor theme="0" tint="-0.499984740745262"/>
                </patternFill>
              </fill>
            </x14:dxf>
          </x14:cfRule>
          <xm:sqref>H16</xm:sqref>
        </x14:conditionalFormatting>
        <x14:conditionalFormatting xmlns:xm="http://schemas.microsoft.com/office/excel/2006/main">
          <x14:cfRule type="expression" priority="11" id="{6274F516-F2DE-48C0-A0EF-370CE652E137}">
            <xm:f>Inschrijfblad!$H$14=""</xm:f>
            <x14:dxf>
              <fill>
                <patternFill>
                  <bgColor theme="0" tint="-0.499984740745262"/>
                </patternFill>
              </fill>
            </x14:dxf>
          </x14:cfRule>
          <xm:sqref>I16</xm:sqref>
        </x14:conditionalFormatting>
        <x14:conditionalFormatting xmlns:xm="http://schemas.microsoft.com/office/excel/2006/main">
          <x14:cfRule type="expression" priority="10" id="{F1A9F871-8D14-4BF9-B9DD-4C380C81DD91}">
            <xm:f>Inschrijfblad!$I$14=""</xm:f>
            <x14:dxf>
              <fill>
                <patternFill>
                  <bgColor theme="0" tint="-0.499984740745262"/>
                </patternFill>
              </fill>
            </x14:dxf>
          </x14:cfRule>
          <xm:sqref>J16</xm:sqref>
        </x14:conditionalFormatting>
        <x14:conditionalFormatting xmlns:xm="http://schemas.microsoft.com/office/excel/2006/main">
          <x14:cfRule type="expression" priority="9" id="{FF465DB4-2ABC-4001-901D-7F075277C95B}">
            <xm:f>Inschrijfblad!$B$14=""</xm:f>
            <x14:dxf>
              <fill>
                <patternFill>
                  <bgColor theme="0" tint="-0.499984740745262"/>
                </patternFill>
              </fill>
            </x14:dxf>
          </x14:cfRule>
          <xm:sqref>C27:C31</xm:sqref>
        </x14:conditionalFormatting>
        <x14:conditionalFormatting xmlns:xm="http://schemas.microsoft.com/office/excel/2006/main">
          <x14:cfRule type="expression" priority="8" id="{DA09A036-5CA7-4DAF-B3DA-1E95B04DFEEE}">
            <xm:f>Inschrijfblad!$C$14=""</xm:f>
            <x14:dxf>
              <fill>
                <patternFill>
                  <bgColor theme="0" tint="-0.499984740745262"/>
                </patternFill>
              </fill>
            </x14:dxf>
          </x14:cfRule>
          <xm:sqref>D27:D31</xm:sqref>
        </x14:conditionalFormatting>
        <x14:conditionalFormatting xmlns:xm="http://schemas.microsoft.com/office/excel/2006/main">
          <x14:cfRule type="expression" priority="7" id="{15456F91-F2C6-4780-99BF-216A7EF8FEF8}">
            <xm:f>Inschrijfblad!$D$14=""</xm:f>
            <x14:dxf>
              <fill>
                <patternFill>
                  <bgColor theme="0" tint="-0.499984740745262"/>
                </patternFill>
              </fill>
            </x14:dxf>
          </x14:cfRule>
          <xm:sqref>E27:E31</xm:sqref>
        </x14:conditionalFormatting>
        <x14:conditionalFormatting xmlns:xm="http://schemas.microsoft.com/office/excel/2006/main">
          <x14:cfRule type="expression" priority="6" id="{95C33CFA-24BD-4A98-9EA8-67A4BF815E03}">
            <xm:f>Inschrijfblad!$E$14=""</xm:f>
            <x14:dxf>
              <fill>
                <patternFill>
                  <bgColor theme="0" tint="-0.499984740745262"/>
                </patternFill>
              </fill>
            </x14:dxf>
          </x14:cfRule>
          <xm:sqref>F27:F31</xm:sqref>
        </x14:conditionalFormatting>
        <x14:conditionalFormatting xmlns:xm="http://schemas.microsoft.com/office/excel/2006/main">
          <x14:cfRule type="expression" priority="5" id="{3B6ADBC1-079E-4078-8539-D29F4F407F9D}">
            <xm:f>Inschrijfblad!$F$14=""</xm:f>
            <x14:dxf>
              <fill>
                <patternFill>
                  <bgColor theme="0" tint="-0.499984740745262"/>
                </patternFill>
              </fill>
            </x14:dxf>
          </x14:cfRule>
          <xm:sqref>G27:G31</xm:sqref>
        </x14:conditionalFormatting>
        <x14:conditionalFormatting xmlns:xm="http://schemas.microsoft.com/office/excel/2006/main">
          <x14:cfRule type="expression" priority="4" id="{91A273CD-7223-4D31-AC90-6CE5F7FD9BC1}">
            <xm:f>Inschrijfblad!$G$14=""</xm:f>
            <x14:dxf>
              <fill>
                <patternFill>
                  <bgColor theme="0" tint="-0.499984740745262"/>
                </patternFill>
              </fill>
            </x14:dxf>
          </x14:cfRule>
          <xm:sqref>H27:H31</xm:sqref>
        </x14:conditionalFormatting>
        <x14:conditionalFormatting xmlns:xm="http://schemas.microsoft.com/office/excel/2006/main">
          <x14:cfRule type="expression" priority="3" id="{9502907C-C4BD-4437-9A39-FEFBD7132E8D}">
            <xm:f>Inschrijfblad!$H$14=""</xm:f>
            <x14:dxf>
              <fill>
                <patternFill>
                  <bgColor theme="0" tint="-0.499984740745262"/>
                </patternFill>
              </fill>
            </x14:dxf>
          </x14:cfRule>
          <xm:sqref>I27:I31</xm:sqref>
        </x14:conditionalFormatting>
        <x14:conditionalFormatting xmlns:xm="http://schemas.microsoft.com/office/excel/2006/main">
          <x14:cfRule type="expression" priority="2" id="{F8E9A87D-A9C2-45CE-AD2E-A55A9F08FFD8}">
            <xm:f>Inschrijfblad!$I$14=""</xm:f>
            <x14:dxf>
              <fill>
                <patternFill>
                  <bgColor theme="0" tint="-0.499984740745262"/>
                </patternFill>
              </fill>
            </x14:dxf>
          </x14:cfRule>
          <xm:sqref>J27:J31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workbookViewId="0"/>
  </sheetViews>
  <sheetFormatPr defaultRowHeight="12.75" x14ac:dyDescent="0.2"/>
  <cols>
    <col min="1" max="1" width="55.5703125" style="3" customWidth="1"/>
    <col min="2" max="10" width="19.85546875" style="3" customWidth="1"/>
    <col min="11" max="16384" width="9.140625" style="3"/>
  </cols>
  <sheetData>
    <row r="1" spans="1:10" x14ac:dyDescent="0.2">
      <c r="A1" s="2" t="s">
        <v>49</v>
      </c>
      <c r="B1" s="2"/>
    </row>
    <row r="2" spans="1:10" ht="13.5" thickBot="1" x14ac:dyDescent="0.25">
      <c r="A2" s="2"/>
      <c r="B2" s="2"/>
      <c r="C2" s="4"/>
    </row>
    <row r="3" spans="1:10" ht="13.5" thickBot="1" x14ac:dyDescent="0.25">
      <c r="A3" s="30" t="s">
        <v>72</v>
      </c>
      <c r="B3" s="172">
        <f>Inschrijfblad!B3</f>
        <v>0</v>
      </c>
      <c r="C3" s="190"/>
      <c r="D3" s="190"/>
      <c r="E3" s="190"/>
      <c r="F3" s="190"/>
      <c r="G3" s="190"/>
      <c r="H3" s="190"/>
      <c r="I3" s="190"/>
      <c r="J3" s="191"/>
    </row>
    <row r="4" spans="1:10" x14ac:dyDescent="0.2">
      <c r="A4" s="2"/>
      <c r="B4" s="2"/>
      <c r="C4" s="4"/>
    </row>
    <row r="5" spans="1:10" ht="13.5" thickBot="1" x14ac:dyDescent="0.25">
      <c r="A5" s="2" t="s">
        <v>13</v>
      </c>
      <c r="B5" s="2"/>
    </row>
    <row r="6" spans="1:10" ht="13.5" thickBot="1" x14ac:dyDescent="0.25">
      <c r="C6" s="6" t="s">
        <v>75</v>
      </c>
      <c r="D6" s="7" t="s">
        <v>76</v>
      </c>
      <c r="E6" s="7" t="s">
        <v>77</v>
      </c>
      <c r="F6" s="7" t="s">
        <v>78</v>
      </c>
      <c r="G6" s="7" t="s">
        <v>79</v>
      </c>
      <c r="H6" s="7" t="s">
        <v>80</v>
      </c>
      <c r="I6" s="7" t="s">
        <v>81</v>
      </c>
      <c r="J6" s="8" t="s">
        <v>82</v>
      </c>
    </row>
    <row r="7" spans="1:10" x14ac:dyDescent="0.2">
      <c r="A7" s="178" t="s">
        <v>22</v>
      </c>
      <c r="B7" s="179"/>
      <c r="C7" s="95"/>
      <c r="D7" s="96"/>
      <c r="E7" s="96"/>
      <c r="F7" s="96"/>
      <c r="G7" s="96"/>
      <c r="H7" s="96"/>
      <c r="I7" s="96"/>
      <c r="J7" s="97"/>
    </row>
    <row r="8" spans="1:10" x14ac:dyDescent="0.2">
      <c r="A8" s="180" t="s">
        <v>7</v>
      </c>
      <c r="B8" s="181"/>
      <c r="C8" s="95"/>
      <c r="D8" s="96"/>
      <c r="E8" s="96"/>
      <c r="F8" s="96"/>
      <c r="G8" s="96"/>
      <c r="H8" s="96"/>
      <c r="I8" s="96"/>
      <c r="J8" s="97"/>
    </row>
    <row r="9" spans="1:10" x14ac:dyDescent="0.2">
      <c r="A9" s="180" t="s">
        <v>8</v>
      </c>
      <c r="B9" s="181"/>
      <c r="C9" s="95"/>
      <c r="D9" s="96"/>
      <c r="E9" s="96"/>
      <c r="F9" s="96"/>
      <c r="G9" s="96"/>
      <c r="H9" s="96"/>
      <c r="I9" s="96"/>
      <c r="J9" s="97"/>
    </row>
    <row r="10" spans="1:10" x14ac:dyDescent="0.2">
      <c r="A10" s="180" t="s">
        <v>23</v>
      </c>
      <c r="B10" s="181"/>
      <c r="C10" s="98"/>
      <c r="D10" s="99"/>
      <c r="E10" s="99"/>
      <c r="F10" s="99"/>
      <c r="G10" s="99"/>
      <c r="H10" s="99"/>
      <c r="I10" s="99"/>
      <c r="J10" s="100"/>
    </row>
    <row r="11" spans="1:10" x14ac:dyDescent="0.2">
      <c r="A11" s="180" t="s">
        <v>9</v>
      </c>
      <c r="B11" s="181"/>
      <c r="C11" s="98"/>
      <c r="D11" s="99"/>
      <c r="E11" s="99"/>
      <c r="F11" s="99"/>
      <c r="G11" s="99"/>
      <c r="H11" s="99"/>
      <c r="I11" s="99"/>
      <c r="J11" s="100"/>
    </row>
    <row r="12" spans="1:10" ht="13.5" thickBot="1" x14ac:dyDescent="0.25">
      <c r="A12" s="182" t="s">
        <v>10</v>
      </c>
      <c r="B12" s="183"/>
      <c r="C12" s="98"/>
      <c r="D12" s="99"/>
      <c r="E12" s="99"/>
      <c r="F12" s="99"/>
      <c r="G12" s="99"/>
      <c r="H12" s="99"/>
      <c r="I12" s="99"/>
      <c r="J12" s="100"/>
    </row>
    <row r="13" spans="1:10" ht="13.5" thickBot="1" x14ac:dyDescent="0.25">
      <c r="A13" s="184" t="s">
        <v>6</v>
      </c>
      <c r="B13" s="185"/>
      <c r="C13" s="59">
        <f>(C7*C10)+(C8*C11)+(C9*C12)</f>
        <v>0</v>
      </c>
      <c r="D13" s="61">
        <f t="shared" ref="D13:J13" si="0">(D7*D10)+(D8*D11)+(D9*D12)</f>
        <v>0</v>
      </c>
      <c r="E13" s="61">
        <f t="shared" si="0"/>
        <v>0</v>
      </c>
      <c r="F13" s="61">
        <f t="shared" si="0"/>
        <v>0</v>
      </c>
      <c r="G13" s="61">
        <f t="shared" si="0"/>
        <v>0</v>
      </c>
      <c r="H13" s="61">
        <f t="shared" si="0"/>
        <v>0</v>
      </c>
      <c r="I13" s="61">
        <f t="shared" si="0"/>
        <v>0</v>
      </c>
      <c r="J13" s="60">
        <f t="shared" si="0"/>
        <v>0</v>
      </c>
    </row>
    <row r="15" spans="1:10" ht="13.5" thickBot="1" x14ac:dyDescent="0.25"/>
    <row r="16" spans="1:10" ht="33.75" customHeight="1" thickBot="1" x14ac:dyDescent="0.25">
      <c r="A16" s="164" t="s">
        <v>12</v>
      </c>
      <c r="B16" s="165"/>
      <c r="C16" s="101"/>
      <c r="D16" s="102"/>
      <c r="E16" s="102"/>
      <c r="F16" s="102"/>
      <c r="G16" s="102"/>
      <c r="H16" s="102"/>
      <c r="I16" s="102"/>
      <c r="J16" s="103"/>
    </row>
    <row r="18" spans="1:10" ht="13.5" thickBot="1" x14ac:dyDescent="0.25"/>
    <row r="19" spans="1:10" ht="36" customHeight="1" thickBot="1" x14ac:dyDescent="0.25">
      <c r="A19" s="9" t="s">
        <v>74</v>
      </c>
      <c r="B19" s="169"/>
      <c r="C19" s="170"/>
      <c r="D19" s="170"/>
      <c r="E19" s="170"/>
      <c r="F19" s="170"/>
      <c r="G19" s="170"/>
      <c r="H19" s="170"/>
      <c r="I19" s="170"/>
      <c r="J19" s="171"/>
    </row>
    <row r="22" spans="1:10" ht="13.5" thickBot="1" x14ac:dyDescent="0.25">
      <c r="A22" s="2" t="s">
        <v>26</v>
      </c>
    </row>
    <row r="23" spans="1:10" ht="52.5" customHeight="1" thickBot="1" x14ac:dyDescent="0.25">
      <c r="A23" s="164" t="s">
        <v>40</v>
      </c>
      <c r="B23" s="186"/>
      <c r="C23" s="186"/>
      <c r="D23" s="186"/>
      <c r="E23" s="186"/>
      <c r="F23" s="186"/>
      <c r="G23" s="186"/>
      <c r="H23" s="186"/>
      <c r="I23" s="186"/>
      <c r="J23" s="165"/>
    </row>
    <row r="24" spans="1:10" ht="13.5" thickBot="1" x14ac:dyDescent="0.25">
      <c r="C24" s="4"/>
    </row>
    <row r="25" spans="1:10" ht="13.5" thickBot="1" x14ac:dyDescent="0.25">
      <c r="B25" s="10"/>
      <c r="C25" s="11" t="s">
        <v>75</v>
      </c>
      <c r="D25" s="12" t="s">
        <v>76</v>
      </c>
      <c r="E25" s="12" t="s">
        <v>77</v>
      </c>
      <c r="F25" s="12" t="s">
        <v>78</v>
      </c>
      <c r="G25" s="12" t="s">
        <v>79</v>
      </c>
      <c r="H25" s="12" t="s">
        <v>80</v>
      </c>
      <c r="I25" s="12" t="s">
        <v>81</v>
      </c>
      <c r="J25" s="13" t="s">
        <v>82</v>
      </c>
    </row>
    <row r="26" spans="1:10" ht="26.25" thickBot="1" x14ac:dyDescent="0.25">
      <c r="A26" s="14" t="s">
        <v>15</v>
      </c>
      <c r="B26" s="15" t="s">
        <v>21</v>
      </c>
      <c r="C26" s="53" t="s">
        <v>24</v>
      </c>
      <c r="D26" s="16" t="s">
        <v>24</v>
      </c>
      <c r="E26" s="16" t="s">
        <v>24</v>
      </c>
      <c r="F26" s="16" t="s">
        <v>24</v>
      </c>
      <c r="G26" s="16" t="s">
        <v>24</v>
      </c>
      <c r="H26" s="16" t="s">
        <v>24</v>
      </c>
      <c r="I26" s="16" t="s">
        <v>24</v>
      </c>
      <c r="J26" s="17" t="s">
        <v>24</v>
      </c>
    </row>
    <row r="27" spans="1:10" x14ac:dyDescent="0.2">
      <c r="A27" s="18" t="s">
        <v>16</v>
      </c>
      <c r="B27" s="115"/>
      <c r="C27" s="108"/>
      <c r="D27" s="96"/>
      <c r="E27" s="96"/>
      <c r="F27" s="96"/>
      <c r="G27" s="96"/>
      <c r="H27" s="96"/>
      <c r="I27" s="96"/>
      <c r="J27" s="97"/>
    </row>
    <row r="28" spans="1:10" x14ac:dyDescent="0.2">
      <c r="A28" s="19" t="s">
        <v>17</v>
      </c>
      <c r="B28" s="115"/>
      <c r="C28" s="108"/>
      <c r="D28" s="96"/>
      <c r="E28" s="96"/>
      <c r="F28" s="96"/>
      <c r="G28" s="96"/>
      <c r="H28" s="96"/>
      <c r="I28" s="96"/>
      <c r="J28" s="97"/>
    </row>
    <row r="29" spans="1:10" x14ac:dyDescent="0.2">
      <c r="A29" s="19" t="s">
        <v>18</v>
      </c>
      <c r="B29" s="115"/>
      <c r="C29" s="108"/>
      <c r="D29" s="96"/>
      <c r="E29" s="96"/>
      <c r="F29" s="96"/>
      <c r="G29" s="96"/>
      <c r="H29" s="96"/>
      <c r="I29" s="96"/>
      <c r="J29" s="97"/>
    </row>
    <row r="30" spans="1:10" x14ac:dyDescent="0.2">
      <c r="A30" s="19" t="s">
        <v>19</v>
      </c>
      <c r="B30" s="115"/>
      <c r="C30" s="108"/>
      <c r="D30" s="96"/>
      <c r="E30" s="96"/>
      <c r="F30" s="96"/>
      <c r="G30" s="96"/>
      <c r="H30" s="96"/>
      <c r="I30" s="96"/>
      <c r="J30" s="97"/>
    </row>
    <row r="31" spans="1:10" ht="13.5" thickBot="1" x14ac:dyDescent="0.25">
      <c r="A31" s="20" t="s">
        <v>20</v>
      </c>
      <c r="B31" s="116"/>
      <c r="C31" s="110"/>
      <c r="D31" s="111"/>
      <c r="E31" s="111"/>
      <c r="F31" s="111"/>
      <c r="G31" s="111"/>
      <c r="H31" s="111"/>
      <c r="I31" s="111"/>
      <c r="J31" s="112"/>
    </row>
    <row r="32" spans="1:10" ht="13.5" thickBot="1" x14ac:dyDescent="0.25">
      <c r="C32" s="21">
        <f t="shared" ref="C32" si="1">SUM(C27:C31)</f>
        <v>0</v>
      </c>
      <c r="D32" s="22">
        <f t="shared" ref="D32:J32" si="2">SUM(D27:D31)</f>
        <v>0</v>
      </c>
      <c r="E32" s="22">
        <f t="shared" si="2"/>
        <v>0</v>
      </c>
      <c r="F32" s="22">
        <f t="shared" si="2"/>
        <v>0</v>
      </c>
      <c r="G32" s="22">
        <f t="shared" si="2"/>
        <v>0</v>
      </c>
      <c r="H32" s="22">
        <f t="shared" si="2"/>
        <v>0</v>
      </c>
      <c r="I32" s="22">
        <f t="shared" si="2"/>
        <v>0</v>
      </c>
      <c r="J32" s="23">
        <f t="shared" si="2"/>
        <v>0</v>
      </c>
    </row>
    <row r="33" spans="1:10" ht="13.5" thickBot="1" x14ac:dyDescent="0.25">
      <c r="A33" s="24" t="s">
        <v>25</v>
      </c>
      <c r="B33" s="25"/>
      <c r="C33" s="26">
        <f>($B27*C27)+($B28*C28)+($B29*C29)+($B30*C30)+($B31*C31)</f>
        <v>0</v>
      </c>
      <c r="D33" s="27">
        <f t="shared" ref="D33:J33" si="3">($B27*D27)+($B28*D28)+($B29*D29)+($B30*D30)+($B31*D31)</f>
        <v>0</v>
      </c>
      <c r="E33" s="27">
        <f t="shared" si="3"/>
        <v>0</v>
      </c>
      <c r="F33" s="27">
        <f t="shared" si="3"/>
        <v>0</v>
      </c>
      <c r="G33" s="27">
        <f t="shared" si="3"/>
        <v>0</v>
      </c>
      <c r="H33" s="27">
        <f t="shared" si="3"/>
        <v>0</v>
      </c>
      <c r="I33" s="27">
        <f t="shared" si="3"/>
        <v>0</v>
      </c>
      <c r="J33" s="27">
        <f t="shared" si="3"/>
        <v>0</v>
      </c>
    </row>
    <row r="36" spans="1:10" ht="13.5" thickBot="1" x14ac:dyDescent="0.25">
      <c r="A36" s="2" t="s">
        <v>38</v>
      </c>
    </row>
    <row r="37" spans="1:10" ht="64.5" thickBot="1" x14ac:dyDescent="0.25">
      <c r="A37" s="9" t="s">
        <v>98</v>
      </c>
      <c r="B37" s="187"/>
      <c r="C37" s="188"/>
      <c r="D37" s="188"/>
      <c r="E37" s="188"/>
      <c r="F37" s="188"/>
      <c r="G37" s="188"/>
      <c r="H37" s="188"/>
      <c r="I37" s="188"/>
      <c r="J37" s="189"/>
    </row>
    <row r="40" spans="1:10" ht="13.5" thickBot="1" x14ac:dyDescent="0.25">
      <c r="A40" s="2" t="s">
        <v>14</v>
      </c>
      <c r="B40" s="2"/>
    </row>
    <row r="41" spans="1:10" ht="51.75" thickBot="1" x14ac:dyDescent="0.25">
      <c r="A41" s="28" t="s">
        <v>27</v>
      </c>
      <c r="B41" s="113"/>
    </row>
    <row r="42" spans="1:10" ht="26.25" thickBot="1" x14ac:dyDescent="0.25">
      <c r="A42" s="28" t="s">
        <v>34</v>
      </c>
      <c r="B42" s="113"/>
    </row>
    <row r="43" spans="1:10" ht="51.75" thickBot="1" x14ac:dyDescent="0.25">
      <c r="A43" s="28" t="s">
        <v>35</v>
      </c>
      <c r="B43" s="114"/>
      <c r="C43" s="166"/>
      <c r="D43" s="167"/>
      <c r="E43" s="167"/>
      <c r="F43" s="167"/>
      <c r="G43" s="167"/>
      <c r="H43" s="167"/>
      <c r="I43" s="167"/>
      <c r="J43" s="168"/>
    </row>
    <row r="44" spans="1:10" ht="51.75" thickBot="1" x14ac:dyDescent="0.25">
      <c r="A44" s="28" t="s">
        <v>35</v>
      </c>
      <c r="B44" s="114"/>
      <c r="C44" s="166"/>
      <c r="D44" s="167"/>
      <c r="E44" s="167"/>
      <c r="F44" s="167"/>
      <c r="G44" s="167"/>
      <c r="H44" s="167"/>
      <c r="I44" s="167"/>
      <c r="J44" s="168"/>
    </row>
    <row r="45" spans="1:10" ht="51.75" thickBot="1" x14ac:dyDescent="0.25">
      <c r="A45" s="28" t="s">
        <v>35</v>
      </c>
      <c r="B45" s="114"/>
      <c r="C45" s="166"/>
      <c r="D45" s="167"/>
      <c r="E45" s="167"/>
      <c r="F45" s="167"/>
      <c r="G45" s="167"/>
      <c r="H45" s="167"/>
      <c r="I45" s="167"/>
      <c r="J45" s="168"/>
    </row>
    <row r="48" spans="1:10" ht="13.5" thickBot="1" x14ac:dyDescent="0.25">
      <c r="A48" s="2" t="s">
        <v>11</v>
      </c>
      <c r="B48" s="2"/>
    </row>
    <row r="49" spans="1:10" ht="39" thickBot="1" x14ac:dyDescent="0.25">
      <c r="A49" s="28" t="s">
        <v>36</v>
      </c>
      <c r="B49" s="175"/>
      <c r="C49" s="176"/>
      <c r="D49" s="176"/>
      <c r="E49" s="176"/>
      <c r="F49" s="176"/>
      <c r="G49" s="176"/>
      <c r="H49" s="176"/>
      <c r="I49" s="176"/>
      <c r="J49" s="177"/>
    </row>
    <row r="50" spans="1:10" ht="39" thickBot="1" x14ac:dyDescent="0.25">
      <c r="A50" s="28" t="s">
        <v>37</v>
      </c>
      <c r="B50" s="175"/>
      <c r="C50" s="176"/>
      <c r="D50" s="176"/>
      <c r="E50" s="176"/>
      <c r="F50" s="176"/>
      <c r="G50" s="176"/>
      <c r="H50" s="176"/>
      <c r="I50" s="176"/>
      <c r="J50" s="177"/>
    </row>
    <row r="51" spans="1:10" ht="39" thickBot="1" x14ac:dyDescent="0.25">
      <c r="A51" s="28" t="s">
        <v>39</v>
      </c>
      <c r="B51" s="166"/>
      <c r="C51" s="167"/>
      <c r="D51" s="167"/>
      <c r="E51" s="167"/>
      <c r="F51" s="167"/>
      <c r="G51" s="167"/>
      <c r="H51" s="167"/>
      <c r="I51" s="167"/>
      <c r="J51" s="168"/>
    </row>
    <row r="52" spans="1:10" ht="13.5" thickBot="1" x14ac:dyDescent="0.25"/>
    <row r="53" spans="1:10" x14ac:dyDescent="0.2">
      <c r="H53" s="158" t="s">
        <v>66</v>
      </c>
      <c r="I53" s="160"/>
      <c r="J53" s="161"/>
    </row>
    <row r="54" spans="1:10" x14ac:dyDescent="0.2">
      <c r="H54" s="159"/>
      <c r="I54" s="162"/>
      <c r="J54" s="163"/>
    </row>
    <row r="55" spans="1:10" ht="13.5" thickBot="1" x14ac:dyDescent="0.25">
      <c r="H55" s="29" t="s">
        <v>64</v>
      </c>
      <c r="I55" s="146"/>
      <c r="J55" s="147"/>
    </row>
    <row r="56" spans="1:10" x14ac:dyDescent="0.2">
      <c r="I56" s="117"/>
      <c r="J56" s="117"/>
    </row>
  </sheetData>
  <sheetProtection algorithmName="SHA-512" hashValue="R4JDnB5+6uz/MMxb65NSChaIBZ5IhNPo/07920jz9BUjWXH5vFuwRwV5ylx/29PYC5GkrbBKls96W5bNlF9h/w==" saltValue="29uzxEETq6IermhDrmPC0g==" spinCount="100000" sheet="1" objects="1" scenarios="1" formatCells="0" formatColumns="0" formatRows="0"/>
  <mergeCells count="21">
    <mergeCell ref="A12:B12"/>
    <mergeCell ref="H53:H54"/>
    <mergeCell ref="I53:J54"/>
    <mergeCell ref="I55:J55"/>
    <mergeCell ref="B3:J3"/>
    <mergeCell ref="A7:B7"/>
    <mergeCell ref="A8:B8"/>
    <mergeCell ref="A9:B9"/>
    <mergeCell ref="A10:B10"/>
    <mergeCell ref="A11:B11"/>
    <mergeCell ref="C45:J45"/>
    <mergeCell ref="B49:J49"/>
    <mergeCell ref="B50:J50"/>
    <mergeCell ref="B51:J51"/>
    <mergeCell ref="A13:B13"/>
    <mergeCell ref="A16:B16"/>
    <mergeCell ref="A23:J23"/>
    <mergeCell ref="B37:J37"/>
    <mergeCell ref="C43:J43"/>
    <mergeCell ref="C44:J44"/>
    <mergeCell ref="B19:J19"/>
  </mergeCells>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25" id="{D837CD97-F0D8-4520-9A79-5122F1EC3C3E}">
            <xm:f>Inschrijfblad!$B$15=""</xm:f>
            <x14:dxf>
              <fill>
                <patternFill>
                  <bgColor theme="0" tint="-0.499984740745262"/>
                </patternFill>
              </fill>
            </x14:dxf>
          </x14:cfRule>
          <xm:sqref>C7:C12</xm:sqref>
        </x14:conditionalFormatting>
        <x14:conditionalFormatting xmlns:xm="http://schemas.microsoft.com/office/excel/2006/main">
          <x14:cfRule type="expression" priority="24" id="{094034B6-DBEE-47CA-8A77-346D82E9EEB6}">
            <xm:f>Inschrijfblad!$C$15=""</xm:f>
            <x14:dxf>
              <fill>
                <patternFill>
                  <bgColor theme="0" tint="-0.499984740745262"/>
                </patternFill>
              </fill>
            </x14:dxf>
          </x14:cfRule>
          <xm:sqref>D7:D12</xm:sqref>
        </x14:conditionalFormatting>
        <x14:conditionalFormatting xmlns:xm="http://schemas.microsoft.com/office/excel/2006/main">
          <x14:cfRule type="expression" priority="23" id="{44D574E4-2162-4B01-B1F8-ECA1E7820B8E}">
            <xm:f>Inschrijfblad!$D$15=""</xm:f>
            <x14:dxf>
              <fill>
                <patternFill>
                  <bgColor theme="0" tint="-0.499984740745262"/>
                </patternFill>
              </fill>
            </x14:dxf>
          </x14:cfRule>
          <xm:sqref>E7:E12</xm:sqref>
        </x14:conditionalFormatting>
        <x14:conditionalFormatting xmlns:xm="http://schemas.microsoft.com/office/excel/2006/main">
          <x14:cfRule type="expression" priority="22" id="{0557D434-2D35-4BE1-A7FE-2CA988090DAD}">
            <xm:f>Inschrijfblad!$E$15=""</xm:f>
            <x14:dxf>
              <fill>
                <patternFill>
                  <bgColor theme="0" tint="-0.499984740745262"/>
                </patternFill>
              </fill>
            </x14:dxf>
          </x14:cfRule>
          <xm:sqref>F7:F12</xm:sqref>
        </x14:conditionalFormatting>
        <x14:conditionalFormatting xmlns:xm="http://schemas.microsoft.com/office/excel/2006/main">
          <x14:cfRule type="expression" priority="21" id="{E2F7AF19-6492-446C-B688-A815A66BAA53}">
            <xm:f>Inschrijfblad!$F$15=""</xm:f>
            <x14:dxf>
              <fill>
                <patternFill>
                  <bgColor theme="0" tint="-0.499984740745262"/>
                </patternFill>
              </fill>
            </x14:dxf>
          </x14:cfRule>
          <xm:sqref>G7:G12</xm:sqref>
        </x14:conditionalFormatting>
        <x14:conditionalFormatting xmlns:xm="http://schemas.microsoft.com/office/excel/2006/main">
          <x14:cfRule type="expression" priority="20" id="{9B363F38-5C4F-4435-8F5E-E5BF0DCF6AA8}">
            <xm:f>Inschrijfblad!$G$15=""</xm:f>
            <x14:dxf>
              <fill>
                <patternFill>
                  <bgColor theme="0" tint="-0.499984740745262"/>
                </patternFill>
              </fill>
            </x14:dxf>
          </x14:cfRule>
          <xm:sqref>H7:H12</xm:sqref>
        </x14:conditionalFormatting>
        <x14:conditionalFormatting xmlns:xm="http://schemas.microsoft.com/office/excel/2006/main">
          <x14:cfRule type="expression" priority="19" id="{2EF77D9D-D202-4221-9AB8-366FE10C5BFD}">
            <xm:f>Inschrijfblad!$H$15=""</xm:f>
            <x14:dxf>
              <fill>
                <patternFill>
                  <bgColor theme="0" tint="-0.499984740745262"/>
                </patternFill>
              </fill>
            </x14:dxf>
          </x14:cfRule>
          <xm:sqref>I7:I12</xm:sqref>
        </x14:conditionalFormatting>
        <x14:conditionalFormatting xmlns:xm="http://schemas.microsoft.com/office/excel/2006/main">
          <x14:cfRule type="expression" priority="18" id="{FE338AAE-2730-495E-8E72-DB1D1ECB44ED}">
            <xm:f>Inschrijfblad!$I$15=""</xm:f>
            <x14:dxf>
              <fill>
                <patternFill>
                  <bgColor theme="0" tint="-0.499984740745262"/>
                </patternFill>
              </fill>
            </x14:dxf>
          </x14:cfRule>
          <xm:sqref>J7:J12</xm:sqref>
        </x14:conditionalFormatting>
        <x14:conditionalFormatting xmlns:xm="http://schemas.microsoft.com/office/excel/2006/main">
          <x14:cfRule type="expression" priority="17" id="{892A3B54-BE25-4E92-AB84-21C9F15DC3D4}">
            <xm:f>Inschrijfblad!$B$15=""</xm:f>
            <x14:dxf>
              <fill>
                <patternFill>
                  <bgColor theme="0" tint="-0.499984740745262"/>
                </patternFill>
              </fill>
            </x14:dxf>
          </x14:cfRule>
          <xm:sqref>C16</xm:sqref>
        </x14:conditionalFormatting>
        <x14:conditionalFormatting xmlns:xm="http://schemas.microsoft.com/office/excel/2006/main">
          <x14:cfRule type="expression" priority="16" id="{1B4C2098-A411-4D38-9625-A8713F793363}">
            <xm:f>Inschrijfblad!$C$15=""</xm:f>
            <x14:dxf>
              <fill>
                <patternFill>
                  <bgColor theme="0" tint="-0.499984740745262"/>
                </patternFill>
              </fill>
            </x14:dxf>
          </x14:cfRule>
          <xm:sqref>D16</xm:sqref>
        </x14:conditionalFormatting>
        <x14:conditionalFormatting xmlns:xm="http://schemas.microsoft.com/office/excel/2006/main">
          <x14:cfRule type="expression" priority="15" id="{A56F297D-9E46-45AE-A4F7-E97C7D95780E}">
            <xm:f>Inschrijfblad!$D$15=""</xm:f>
            <x14:dxf>
              <fill>
                <patternFill>
                  <bgColor theme="0" tint="-0.499984740745262"/>
                </patternFill>
              </fill>
            </x14:dxf>
          </x14:cfRule>
          <xm:sqref>E16</xm:sqref>
        </x14:conditionalFormatting>
        <x14:conditionalFormatting xmlns:xm="http://schemas.microsoft.com/office/excel/2006/main">
          <x14:cfRule type="expression" priority="14" id="{09A8725E-FA73-49A9-A692-9C150D57964E}">
            <xm:f>Inschrijfblad!$E$15=""</xm:f>
            <x14:dxf>
              <fill>
                <patternFill>
                  <bgColor theme="0" tint="-0.499984740745262"/>
                </patternFill>
              </fill>
            </x14:dxf>
          </x14:cfRule>
          <xm:sqref>F16</xm:sqref>
        </x14:conditionalFormatting>
        <x14:conditionalFormatting xmlns:xm="http://schemas.microsoft.com/office/excel/2006/main">
          <x14:cfRule type="expression" priority="13" id="{B1978F93-1C62-4250-AE6F-D52C0F562827}">
            <xm:f>Inschrijfblad!$F$15=""</xm:f>
            <x14:dxf>
              <fill>
                <patternFill>
                  <bgColor theme="0" tint="-0.499984740745262"/>
                </patternFill>
              </fill>
            </x14:dxf>
          </x14:cfRule>
          <xm:sqref>G16</xm:sqref>
        </x14:conditionalFormatting>
        <x14:conditionalFormatting xmlns:xm="http://schemas.microsoft.com/office/excel/2006/main">
          <x14:cfRule type="expression" priority="12" id="{DAA9D9A7-6750-495F-A4C8-C5ED58C88A46}">
            <xm:f>Inschrijfblad!$G$15=""</xm:f>
            <x14:dxf>
              <fill>
                <patternFill>
                  <bgColor theme="0" tint="-0.499984740745262"/>
                </patternFill>
              </fill>
            </x14:dxf>
          </x14:cfRule>
          <xm:sqref>H16</xm:sqref>
        </x14:conditionalFormatting>
        <x14:conditionalFormatting xmlns:xm="http://schemas.microsoft.com/office/excel/2006/main">
          <x14:cfRule type="expression" priority="11" id="{E24E7FE6-7118-47CF-8A08-5BA1C9E9CA81}">
            <xm:f>Inschrijfblad!$H$15=""</xm:f>
            <x14:dxf>
              <fill>
                <patternFill>
                  <bgColor theme="0" tint="-0.499984740745262"/>
                </patternFill>
              </fill>
            </x14:dxf>
          </x14:cfRule>
          <xm:sqref>I16</xm:sqref>
        </x14:conditionalFormatting>
        <x14:conditionalFormatting xmlns:xm="http://schemas.microsoft.com/office/excel/2006/main">
          <x14:cfRule type="expression" priority="10" id="{90870AA2-207B-41A6-BDB6-95F42AC981EB}">
            <xm:f>Inschrijfblad!$I$15=""</xm:f>
            <x14:dxf>
              <fill>
                <patternFill>
                  <bgColor theme="0" tint="-0.499984740745262"/>
                </patternFill>
              </fill>
            </x14:dxf>
          </x14:cfRule>
          <xm:sqref>J16</xm:sqref>
        </x14:conditionalFormatting>
        <x14:conditionalFormatting xmlns:xm="http://schemas.microsoft.com/office/excel/2006/main">
          <x14:cfRule type="expression" priority="9" id="{680BB20B-B3FC-4246-ABA6-55D7D823C5E2}">
            <xm:f>Inschrijfblad!$B$15=""</xm:f>
            <x14:dxf>
              <fill>
                <patternFill>
                  <bgColor theme="0" tint="-0.499984740745262"/>
                </patternFill>
              </fill>
            </x14:dxf>
          </x14:cfRule>
          <xm:sqref>C27:C31</xm:sqref>
        </x14:conditionalFormatting>
        <x14:conditionalFormatting xmlns:xm="http://schemas.microsoft.com/office/excel/2006/main">
          <x14:cfRule type="expression" priority="8" id="{454B99F0-B716-4D02-B082-67F01AF490A2}">
            <xm:f>Inschrijfblad!$C$15=""</xm:f>
            <x14:dxf>
              <fill>
                <patternFill>
                  <bgColor theme="0" tint="-0.499984740745262"/>
                </patternFill>
              </fill>
            </x14:dxf>
          </x14:cfRule>
          <xm:sqref>D27:D31</xm:sqref>
        </x14:conditionalFormatting>
        <x14:conditionalFormatting xmlns:xm="http://schemas.microsoft.com/office/excel/2006/main">
          <x14:cfRule type="expression" priority="7" id="{322B699B-0BB6-4515-98BF-E6F0AE8E45CF}">
            <xm:f>Inschrijfblad!$D$15=""</xm:f>
            <x14:dxf>
              <fill>
                <patternFill>
                  <bgColor theme="0" tint="-0.499984740745262"/>
                </patternFill>
              </fill>
            </x14:dxf>
          </x14:cfRule>
          <xm:sqref>E27:E31</xm:sqref>
        </x14:conditionalFormatting>
        <x14:conditionalFormatting xmlns:xm="http://schemas.microsoft.com/office/excel/2006/main">
          <x14:cfRule type="expression" priority="6" id="{82C6CD3C-6864-485F-A47B-61F5B9537861}">
            <xm:f>Inschrijfblad!$E$15=""</xm:f>
            <x14:dxf>
              <fill>
                <patternFill>
                  <bgColor theme="0" tint="-0.499984740745262"/>
                </patternFill>
              </fill>
            </x14:dxf>
          </x14:cfRule>
          <xm:sqref>F27:F31</xm:sqref>
        </x14:conditionalFormatting>
        <x14:conditionalFormatting xmlns:xm="http://schemas.microsoft.com/office/excel/2006/main">
          <x14:cfRule type="expression" priority="5" id="{CEF312A0-B1FF-4E2A-8FED-07B6A6BCD9D6}">
            <xm:f>Inschrijfblad!$F$15=""</xm:f>
            <x14:dxf>
              <fill>
                <patternFill>
                  <bgColor theme="0" tint="-0.499984740745262"/>
                </patternFill>
              </fill>
            </x14:dxf>
          </x14:cfRule>
          <xm:sqref>G27:G31</xm:sqref>
        </x14:conditionalFormatting>
        <x14:conditionalFormatting xmlns:xm="http://schemas.microsoft.com/office/excel/2006/main">
          <x14:cfRule type="expression" priority="4" id="{E940F288-6151-4112-8D33-B1EBE52DB35B}">
            <xm:f>Inschrijfblad!$G$15=""</xm:f>
            <x14:dxf>
              <fill>
                <patternFill>
                  <bgColor theme="0" tint="-0.499984740745262"/>
                </patternFill>
              </fill>
            </x14:dxf>
          </x14:cfRule>
          <xm:sqref>H27:H31</xm:sqref>
        </x14:conditionalFormatting>
        <x14:conditionalFormatting xmlns:xm="http://schemas.microsoft.com/office/excel/2006/main">
          <x14:cfRule type="expression" priority="3" id="{E3DF419B-8381-4452-B0E7-42C7445AF006}">
            <xm:f>Inschrijfblad!$H$15=""</xm:f>
            <x14:dxf>
              <fill>
                <patternFill>
                  <bgColor theme="0" tint="-0.499984740745262"/>
                </patternFill>
              </fill>
            </x14:dxf>
          </x14:cfRule>
          <xm:sqref>I27:I31</xm:sqref>
        </x14:conditionalFormatting>
        <x14:conditionalFormatting xmlns:xm="http://schemas.microsoft.com/office/excel/2006/main">
          <x14:cfRule type="expression" priority="2" id="{ED9005EE-0933-48EF-BA78-63E0AE3713A7}">
            <xm:f>Inschrijfblad!$I$15=""</xm:f>
            <x14:dxf>
              <fill>
                <patternFill>
                  <bgColor theme="0" tint="-0.499984740745262"/>
                </patternFill>
              </fill>
            </x14:dxf>
          </x14:cfRule>
          <xm:sqref>J27:J31</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workbookViewId="0"/>
  </sheetViews>
  <sheetFormatPr defaultRowHeight="12.75" x14ac:dyDescent="0.2"/>
  <cols>
    <col min="1" max="1" width="55.5703125" style="3" customWidth="1"/>
    <col min="2" max="10" width="19.85546875" style="3" customWidth="1"/>
    <col min="11" max="16384" width="9.140625" style="3"/>
  </cols>
  <sheetData>
    <row r="1" spans="1:10" x14ac:dyDescent="0.2">
      <c r="A1" s="2" t="s">
        <v>50</v>
      </c>
      <c r="B1" s="2"/>
    </row>
    <row r="2" spans="1:10" ht="13.5" thickBot="1" x14ac:dyDescent="0.25">
      <c r="A2" s="2"/>
      <c r="B2" s="2"/>
      <c r="C2" s="4"/>
    </row>
    <row r="3" spans="1:10" ht="13.5" thickBot="1" x14ac:dyDescent="0.25">
      <c r="A3" s="30" t="s">
        <v>72</v>
      </c>
      <c r="B3" s="172">
        <f>Inschrijfblad!B3</f>
        <v>0</v>
      </c>
      <c r="C3" s="190"/>
      <c r="D3" s="190"/>
      <c r="E3" s="190"/>
      <c r="F3" s="190"/>
      <c r="G3" s="190"/>
      <c r="H3" s="190"/>
      <c r="I3" s="190"/>
      <c r="J3" s="191"/>
    </row>
    <row r="4" spans="1:10" x14ac:dyDescent="0.2">
      <c r="A4" s="2"/>
      <c r="B4" s="2"/>
      <c r="C4" s="4"/>
    </row>
    <row r="5" spans="1:10" ht="13.5" thickBot="1" x14ac:dyDescent="0.25">
      <c r="A5" s="2" t="s">
        <v>13</v>
      </c>
      <c r="B5" s="2"/>
    </row>
    <row r="6" spans="1:10" ht="13.5" thickBot="1" x14ac:dyDescent="0.25">
      <c r="C6" s="6" t="s">
        <v>75</v>
      </c>
      <c r="D6" s="8" t="s">
        <v>76</v>
      </c>
    </row>
    <row r="7" spans="1:10" x14ac:dyDescent="0.2">
      <c r="A7" s="178" t="s">
        <v>22</v>
      </c>
      <c r="B7" s="179"/>
      <c r="C7" s="95"/>
      <c r="D7" s="97"/>
    </row>
    <row r="8" spans="1:10" x14ac:dyDescent="0.2">
      <c r="A8" s="180" t="s">
        <v>7</v>
      </c>
      <c r="B8" s="181"/>
      <c r="C8" s="95"/>
      <c r="D8" s="97"/>
    </row>
    <row r="9" spans="1:10" x14ac:dyDescent="0.2">
      <c r="A9" s="180" t="s">
        <v>8</v>
      </c>
      <c r="B9" s="181"/>
      <c r="C9" s="95"/>
      <c r="D9" s="97"/>
    </row>
    <row r="10" spans="1:10" x14ac:dyDescent="0.2">
      <c r="A10" s="180" t="s">
        <v>23</v>
      </c>
      <c r="B10" s="181"/>
      <c r="C10" s="122"/>
      <c r="D10" s="123"/>
    </row>
    <row r="11" spans="1:10" x14ac:dyDescent="0.2">
      <c r="A11" s="180" t="s">
        <v>9</v>
      </c>
      <c r="B11" s="181"/>
      <c r="C11" s="122"/>
      <c r="D11" s="123"/>
    </row>
    <row r="12" spans="1:10" ht="13.5" thickBot="1" x14ac:dyDescent="0.25">
      <c r="A12" s="182" t="s">
        <v>10</v>
      </c>
      <c r="B12" s="183"/>
      <c r="C12" s="122"/>
      <c r="D12" s="123"/>
    </row>
    <row r="13" spans="1:10" ht="13.5" thickBot="1" x14ac:dyDescent="0.25">
      <c r="A13" s="184" t="s">
        <v>6</v>
      </c>
      <c r="B13" s="185"/>
      <c r="C13" s="59">
        <f>(C7*C10)+(C8*C11)+(C9*C12)</f>
        <v>0</v>
      </c>
      <c r="D13" s="60">
        <f t="shared" ref="D13" si="0">(D7*D10)+(D8*D11)+(D9*D12)</f>
        <v>0</v>
      </c>
    </row>
    <row r="15" spans="1:10" ht="13.5" thickBot="1" x14ac:dyDescent="0.25"/>
    <row r="16" spans="1:10" ht="33.75" customHeight="1" thickBot="1" x14ac:dyDescent="0.25">
      <c r="A16" s="164" t="s">
        <v>51</v>
      </c>
      <c r="B16" s="165"/>
      <c r="C16" s="101"/>
      <c r="D16" s="103"/>
    </row>
    <row r="18" spans="1:10" ht="13.5" thickBot="1" x14ac:dyDescent="0.25"/>
    <row r="19" spans="1:10" ht="36" customHeight="1" thickBot="1" x14ac:dyDescent="0.25">
      <c r="A19" s="9" t="s">
        <v>74</v>
      </c>
      <c r="B19" s="169"/>
      <c r="C19" s="170"/>
      <c r="D19" s="170"/>
      <c r="E19" s="170"/>
      <c r="F19" s="170"/>
      <c r="G19" s="170"/>
      <c r="H19" s="170"/>
      <c r="I19" s="170"/>
      <c r="J19" s="171"/>
    </row>
    <row r="22" spans="1:10" ht="13.5" thickBot="1" x14ac:dyDescent="0.25">
      <c r="A22" s="2" t="s">
        <v>26</v>
      </c>
    </row>
    <row r="23" spans="1:10" ht="52.5" customHeight="1" thickBot="1" x14ac:dyDescent="0.25">
      <c r="A23" s="164" t="s">
        <v>40</v>
      </c>
      <c r="B23" s="186"/>
      <c r="C23" s="186"/>
      <c r="D23" s="186"/>
      <c r="E23" s="186"/>
      <c r="F23" s="186"/>
      <c r="G23" s="186"/>
      <c r="H23" s="186"/>
      <c r="I23" s="186"/>
      <c r="J23" s="165"/>
    </row>
    <row r="24" spans="1:10" ht="13.5" thickBot="1" x14ac:dyDescent="0.25">
      <c r="C24" s="4"/>
    </row>
    <row r="25" spans="1:10" ht="13.5" thickBot="1" x14ac:dyDescent="0.25">
      <c r="B25" s="10"/>
      <c r="C25" s="11" t="s">
        <v>75</v>
      </c>
      <c r="D25" s="13" t="s">
        <v>76</v>
      </c>
    </row>
    <row r="26" spans="1:10" ht="26.25" thickBot="1" x14ac:dyDescent="0.25">
      <c r="A26" s="14" t="s">
        <v>15</v>
      </c>
      <c r="B26" s="15" t="s">
        <v>21</v>
      </c>
      <c r="C26" s="53" t="s">
        <v>24</v>
      </c>
      <c r="D26" s="17" t="s">
        <v>24</v>
      </c>
    </row>
    <row r="27" spans="1:10" x14ac:dyDescent="0.2">
      <c r="A27" s="18" t="s">
        <v>16</v>
      </c>
      <c r="B27" s="115"/>
      <c r="C27" s="108"/>
      <c r="D27" s="97"/>
    </row>
    <row r="28" spans="1:10" x14ac:dyDescent="0.2">
      <c r="A28" s="19" t="s">
        <v>17</v>
      </c>
      <c r="B28" s="115"/>
      <c r="C28" s="108"/>
      <c r="D28" s="97"/>
    </row>
    <row r="29" spans="1:10" x14ac:dyDescent="0.2">
      <c r="A29" s="19" t="s">
        <v>18</v>
      </c>
      <c r="B29" s="115"/>
      <c r="C29" s="108"/>
      <c r="D29" s="97"/>
    </row>
    <row r="30" spans="1:10" x14ac:dyDescent="0.2">
      <c r="A30" s="19" t="s">
        <v>19</v>
      </c>
      <c r="B30" s="115"/>
      <c r="C30" s="108"/>
      <c r="D30" s="97"/>
    </row>
    <row r="31" spans="1:10" ht="13.5" thickBot="1" x14ac:dyDescent="0.25">
      <c r="A31" s="20" t="s">
        <v>20</v>
      </c>
      <c r="B31" s="116"/>
      <c r="C31" s="110"/>
      <c r="D31" s="112"/>
    </row>
    <row r="32" spans="1:10" ht="13.5" thickBot="1" x14ac:dyDescent="0.25">
      <c r="C32" s="21">
        <f t="shared" ref="C32" si="1">SUM(C27:C31)</f>
        <v>0</v>
      </c>
      <c r="D32" s="23">
        <f t="shared" ref="D32" si="2">SUM(D27:D31)</f>
        <v>0</v>
      </c>
    </row>
    <row r="33" spans="1:10" ht="13.5" thickBot="1" x14ac:dyDescent="0.25">
      <c r="A33" s="24" t="s">
        <v>25</v>
      </c>
      <c r="B33" s="25"/>
      <c r="C33" s="31">
        <f>($B27*C27)+($B28*C28)+($B29*C29)+($B30*C30)+($B31*C31)</f>
        <v>0</v>
      </c>
      <c r="D33" s="32">
        <f t="shared" ref="D33" si="3">($B27*D27)+($B28*D28)+($B29*D29)+($B30*D30)+($B31*D31)</f>
        <v>0</v>
      </c>
    </row>
    <row r="36" spans="1:10" ht="13.5" thickBot="1" x14ac:dyDescent="0.25">
      <c r="A36" s="2" t="s">
        <v>38</v>
      </c>
    </row>
    <row r="37" spans="1:10" ht="64.5" thickBot="1" x14ac:dyDescent="0.25">
      <c r="A37" s="9" t="s">
        <v>98</v>
      </c>
      <c r="B37" s="187"/>
      <c r="C37" s="188"/>
      <c r="D37" s="188"/>
      <c r="E37" s="188"/>
      <c r="F37" s="188"/>
      <c r="G37" s="188"/>
      <c r="H37" s="188"/>
      <c r="I37" s="188"/>
      <c r="J37" s="189"/>
    </row>
    <row r="40" spans="1:10" ht="13.5" thickBot="1" x14ac:dyDescent="0.25">
      <c r="A40" s="2" t="s">
        <v>14</v>
      </c>
      <c r="B40" s="2"/>
    </row>
    <row r="41" spans="1:10" ht="51.75" thickBot="1" x14ac:dyDescent="0.25">
      <c r="A41" s="28" t="s">
        <v>27</v>
      </c>
      <c r="B41" s="113"/>
    </row>
    <row r="42" spans="1:10" ht="26.25" thickBot="1" x14ac:dyDescent="0.25">
      <c r="A42" s="28" t="s">
        <v>34</v>
      </c>
      <c r="B42" s="113"/>
    </row>
    <row r="43" spans="1:10" ht="51.75" thickBot="1" x14ac:dyDescent="0.25">
      <c r="A43" s="28" t="s">
        <v>35</v>
      </c>
      <c r="B43" s="114"/>
      <c r="C43" s="166"/>
      <c r="D43" s="167"/>
      <c r="E43" s="167"/>
      <c r="F43" s="167"/>
      <c r="G43" s="167"/>
      <c r="H43" s="167"/>
      <c r="I43" s="167"/>
      <c r="J43" s="168"/>
    </row>
    <row r="44" spans="1:10" ht="51.75" thickBot="1" x14ac:dyDescent="0.25">
      <c r="A44" s="28" t="s">
        <v>35</v>
      </c>
      <c r="B44" s="114"/>
      <c r="C44" s="166"/>
      <c r="D44" s="167"/>
      <c r="E44" s="167"/>
      <c r="F44" s="167"/>
      <c r="G44" s="167"/>
      <c r="H44" s="167"/>
      <c r="I44" s="167"/>
      <c r="J44" s="168"/>
    </row>
    <row r="45" spans="1:10" ht="51.75" thickBot="1" x14ac:dyDescent="0.25">
      <c r="A45" s="28" t="s">
        <v>35</v>
      </c>
      <c r="B45" s="114"/>
      <c r="C45" s="166"/>
      <c r="D45" s="167"/>
      <c r="E45" s="167"/>
      <c r="F45" s="167"/>
      <c r="G45" s="167"/>
      <c r="H45" s="167"/>
      <c r="I45" s="167"/>
      <c r="J45" s="168"/>
    </row>
    <row r="48" spans="1:10" ht="13.5" thickBot="1" x14ac:dyDescent="0.25">
      <c r="A48" s="2" t="s">
        <v>11</v>
      </c>
      <c r="B48" s="2"/>
    </row>
    <row r="49" spans="1:10" ht="39" thickBot="1" x14ac:dyDescent="0.25">
      <c r="A49" s="28" t="s">
        <v>36</v>
      </c>
      <c r="B49" s="175"/>
      <c r="C49" s="176"/>
      <c r="D49" s="176"/>
      <c r="E49" s="176"/>
      <c r="F49" s="176"/>
      <c r="G49" s="176"/>
      <c r="H49" s="176"/>
      <c r="I49" s="176"/>
      <c r="J49" s="177"/>
    </row>
    <row r="50" spans="1:10" ht="39" thickBot="1" x14ac:dyDescent="0.25">
      <c r="A50" s="28" t="s">
        <v>37</v>
      </c>
      <c r="B50" s="175"/>
      <c r="C50" s="176"/>
      <c r="D50" s="176"/>
      <c r="E50" s="176"/>
      <c r="F50" s="176"/>
      <c r="G50" s="176"/>
      <c r="H50" s="176"/>
      <c r="I50" s="176"/>
      <c r="J50" s="177"/>
    </row>
    <row r="51" spans="1:10" ht="39" thickBot="1" x14ac:dyDescent="0.25">
      <c r="A51" s="28" t="s">
        <v>39</v>
      </c>
      <c r="B51" s="166"/>
      <c r="C51" s="167"/>
      <c r="D51" s="167"/>
      <c r="E51" s="167"/>
      <c r="F51" s="167"/>
      <c r="G51" s="167"/>
      <c r="H51" s="167"/>
      <c r="I51" s="167"/>
      <c r="J51" s="168"/>
    </row>
    <row r="52" spans="1:10" ht="13.5" thickBot="1" x14ac:dyDescent="0.25"/>
    <row r="53" spans="1:10" x14ac:dyDescent="0.2">
      <c r="H53" s="158" t="s">
        <v>66</v>
      </c>
      <c r="I53" s="160"/>
      <c r="J53" s="161"/>
    </row>
    <row r="54" spans="1:10" x14ac:dyDescent="0.2">
      <c r="H54" s="159"/>
      <c r="I54" s="162"/>
      <c r="J54" s="163"/>
    </row>
    <row r="55" spans="1:10" ht="13.5" thickBot="1" x14ac:dyDescent="0.25">
      <c r="H55" s="29" t="s">
        <v>64</v>
      </c>
      <c r="I55" s="146"/>
      <c r="J55" s="147"/>
    </row>
  </sheetData>
  <sheetProtection algorithmName="SHA-512" hashValue="oOj3hB0OKmMYJacq6sXuFm5PHszP0H8uDwXHSoI7MQYeJCNm4IjrkxVxCZ2J78DaY36NKYDkclHCD7DC02NFSA==" saltValue="DHpcOfiMno3DQbI9ebEM3g==" spinCount="100000" sheet="1" objects="1" scenarios="1" formatCells="0" formatColumns="0" formatRows="0"/>
  <mergeCells count="21">
    <mergeCell ref="A12:B12"/>
    <mergeCell ref="H53:H54"/>
    <mergeCell ref="I53:J54"/>
    <mergeCell ref="I55:J55"/>
    <mergeCell ref="B3:J3"/>
    <mergeCell ref="A7:B7"/>
    <mergeCell ref="A8:B8"/>
    <mergeCell ref="A9:B9"/>
    <mergeCell ref="A10:B10"/>
    <mergeCell ref="A11:B11"/>
    <mergeCell ref="C45:J45"/>
    <mergeCell ref="B49:J49"/>
    <mergeCell ref="B50:J50"/>
    <mergeCell ref="B51:J51"/>
    <mergeCell ref="A13:B13"/>
    <mergeCell ref="A16:B16"/>
    <mergeCell ref="A23:J23"/>
    <mergeCell ref="B37:J37"/>
    <mergeCell ref="C43:J43"/>
    <mergeCell ref="C44:J44"/>
    <mergeCell ref="B19:J19"/>
  </mergeCells>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7" id="{5173BE61-0216-4421-98DF-A34131151C76}">
            <xm:f>Inschrijfblad!$B$16=""</xm:f>
            <x14:dxf>
              <fill>
                <patternFill>
                  <bgColor theme="0" tint="-0.499984740745262"/>
                </patternFill>
              </fill>
            </x14:dxf>
          </x14:cfRule>
          <xm:sqref>C7:C12</xm:sqref>
        </x14:conditionalFormatting>
        <x14:conditionalFormatting xmlns:xm="http://schemas.microsoft.com/office/excel/2006/main">
          <x14:cfRule type="expression" priority="6" id="{3F0406C4-7074-4C77-A448-DD2E21724EFA}">
            <xm:f>Inschrijfblad!$C$16=""</xm:f>
            <x14:dxf>
              <fill>
                <patternFill>
                  <bgColor theme="0" tint="-0.499984740745262"/>
                </patternFill>
              </fill>
            </x14:dxf>
          </x14:cfRule>
          <xm:sqref>D7:D12</xm:sqref>
        </x14:conditionalFormatting>
        <x14:conditionalFormatting xmlns:xm="http://schemas.microsoft.com/office/excel/2006/main">
          <x14:cfRule type="expression" priority="5" id="{6658D71E-C301-4A24-976D-9D8ACB0DE400}">
            <xm:f>Inschrijfblad!$B$16=""</xm:f>
            <x14:dxf>
              <fill>
                <patternFill>
                  <bgColor theme="0" tint="-0.499984740745262"/>
                </patternFill>
              </fill>
            </x14:dxf>
          </x14:cfRule>
          <xm:sqref>C16</xm:sqref>
        </x14:conditionalFormatting>
        <x14:conditionalFormatting xmlns:xm="http://schemas.microsoft.com/office/excel/2006/main">
          <x14:cfRule type="expression" priority="4" id="{E019D710-6514-4873-95B2-4E8278E9D4BF}">
            <xm:f>Inschrijfblad!$C$16=""</xm:f>
            <x14:dxf>
              <fill>
                <patternFill>
                  <bgColor theme="0" tint="-0.499984740745262"/>
                </patternFill>
              </fill>
            </x14:dxf>
          </x14:cfRule>
          <xm:sqref>D16</xm:sqref>
        </x14:conditionalFormatting>
        <x14:conditionalFormatting xmlns:xm="http://schemas.microsoft.com/office/excel/2006/main">
          <x14:cfRule type="expression" priority="3" id="{0AE0391D-B7B2-4F4A-9D60-CF343E4D2433}">
            <xm:f>Inschrijfblad!$B$16=""</xm:f>
            <x14:dxf>
              <fill>
                <patternFill>
                  <bgColor theme="0" tint="-0.499984740745262"/>
                </patternFill>
              </fill>
            </x14:dxf>
          </x14:cfRule>
          <xm:sqref>C27:C31</xm:sqref>
        </x14:conditionalFormatting>
        <x14:conditionalFormatting xmlns:xm="http://schemas.microsoft.com/office/excel/2006/main">
          <x14:cfRule type="expression" priority="2" id="{0EADFB07-8A81-4904-838D-78679436C726}">
            <xm:f>Inschrijfblad!$C$16=""</xm:f>
            <x14:dxf>
              <fill>
                <patternFill>
                  <bgColor theme="0" tint="-0.499984740745262"/>
                </patternFill>
              </fill>
            </x14:dxf>
          </x14:cfRule>
          <xm:sqref>D27:D31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showGridLines="0" workbookViewId="0"/>
  </sheetViews>
  <sheetFormatPr defaultRowHeight="12.75" x14ac:dyDescent="0.2"/>
  <cols>
    <col min="1" max="1" width="95.140625" style="3" customWidth="1"/>
    <col min="2" max="9" width="11.7109375" style="3" customWidth="1"/>
    <col min="10" max="16384" width="9.140625" style="3"/>
  </cols>
  <sheetData>
    <row r="1" spans="1:9" x14ac:dyDescent="0.2">
      <c r="A1" s="33" t="s">
        <v>3</v>
      </c>
      <c r="B1" s="34"/>
      <c r="C1" s="34"/>
      <c r="D1" s="34"/>
      <c r="E1" s="34"/>
    </row>
    <row r="2" spans="1:9" x14ac:dyDescent="0.2">
      <c r="A2" s="33"/>
      <c r="B2" s="34"/>
      <c r="C2" s="34"/>
      <c r="D2" s="34"/>
      <c r="E2" s="34"/>
    </row>
    <row r="3" spans="1:9" x14ac:dyDescent="0.2">
      <c r="A3" s="33" t="s">
        <v>5</v>
      </c>
      <c r="B3" s="135"/>
      <c r="C3" s="136"/>
      <c r="D3" s="136"/>
      <c r="E3" s="136"/>
      <c r="F3" s="136"/>
      <c r="G3" s="136"/>
      <c r="H3" s="136"/>
      <c r="I3" s="137"/>
    </row>
    <row r="4" spans="1:9" ht="13.5" thickBot="1" x14ac:dyDescent="0.25">
      <c r="A4" s="34"/>
      <c r="B4" s="34"/>
      <c r="C4" s="34"/>
      <c r="D4" s="34"/>
      <c r="E4" s="34"/>
    </row>
    <row r="5" spans="1:9" ht="26.25" thickBot="1" x14ac:dyDescent="0.25">
      <c r="A5" s="35" t="s">
        <v>83</v>
      </c>
      <c r="B5" s="36" t="s">
        <v>75</v>
      </c>
      <c r="C5" s="37" t="s">
        <v>76</v>
      </c>
      <c r="D5" s="37" t="s">
        <v>77</v>
      </c>
      <c r="E5" s="37" t="s">
        <v>78</v>
      </c>
      <c r="F5" s="37" t="s">
        <v>79</v>
      </c>
      <c r="G5" s="37" t="s">
        <v>80</v>
      </c>
      <c r="H5" s="37" t="s">
        <v>81</v>
      </c>
      <c r="I5" s="38" t="s">
        <v>82</v>
      </c>
    </row>
    <row r="6" spans="1:9" x14ac:dyDescent="0.2">
      <c r="A6" s="39" t="s">
        <v>84</v>
      </c>
      <c r="B6" s="88"/>
      <c r="C6" s="89"/>
      <c r="D6" s="89"/>
      <c r="E6" s="89"/>
      <c r="F6" s="89"/>
      <c r="G6" s="89"/>
      <c r="H6" s="89"/>
      <c r="I6" s="90"/>
    </row>
    <row r="7" spans="1:9" x14ac:dyDescent="0.2">
      <c r="A7" s="40" t="s">
        <v>85</v>
      </c>
      <c r="B7" s="91"/>
      <c r="C7" s="92"/>
      <c r="D7" s="92"/>
      <c r="E7" s="92"/>
      <c r="F7" s="92"/>
      <c r="G7" s="92"/>
      <c r="H7" s="92"/>
      <c r="I7" s="93"/>
    </row>
    <row r="8" spans="1:9" x14ac:dyDescent="0.2">
      <c r="A8" s="40" t="s">
        <v>86</v>
      </c>
      <c r="B8" s="91"/>
      <c r="C8" s="92"/>
      <c r="D8" s="92"/>
      <c r="E8" s="92"/>
      <c r="F8" s="92"/>
      <c r="G8" s="92"/>
      <c r="H8" s="92"/>
      <c r="I8" s="93"/>
    </row>
    <row r="9" spans="1:9" ht="25.5" x14ac:dyDescent="0.2">
      <c r="A9" s="40" t="s">
        <v>87</v>
      </c>
      <c r="B9" s="91"/>
      <c r="C9" s="92"/>
      <c r="D9" s="92"/>
      <c r="E9" s="92"/>
      <c r="F9" s="92"/>
      <c r="G9" s="92"/>
      <c r="H9" s="92"/>
      <c r="I9" s="93"/>
    </row>
    <row r="10" spans="1:9" ht="25.5" x14ac:dyDescent="0.2">
      <c r="A10" s="40" t="s">
        <v>88</v>
      </c>
      <c r="B10" s="91"/>
      <c r="C10" s="92"/>
      <c r="D10" s="92"/>
      <c r="E10" s="92"/>
      <c r="F10" s="92"/>
      <c r="G10" s="92"/>
      <c r="H10" s="92"/>
      <c r="I10" s="93"/>
    </row>
    <row r="11" spans="1:9" x14ac:dyDescent="0.2">
      <c r="A11" s="40" t="s">
        <v>89</v>
      </c>
      <c r="B11" s="91"/>
      <c r="C11" s="92"/>
      <c r="D11" s="92"/>
      <c r="E11" s="92"/>
      <c r="F11" s="92"/>
      <c r="G11" s="92"/>
      <c r="H11" s="92"/>
      <c r="I11" s="93"/>
    </row>
    <row r="12" spans="1:9" x14ac:dyDescent="0.2">
      <c r="A12" s="40" t="s">
        <v>90</v>
      </c>
      <c r="B12" s="91"/>
      <c r="C12" s="92"/>
      <c r="D12" s="92"/>
      <c r="E12" s="92"/>
      <c r="F12" s="92"/>
      <c r="G12" s="92"/>
      <c r="H12" s="92"/>
      <c r="I12" s="93"/>
    </row>
    <row r="13" spans="1:9" x14ac:dyDescent="0.2">
      <c r="A13" s="40" t="s">
        <v>91</v>
      </c>
      <c r="B13" s="91"/>
      <c r="C13" s="92"/>
      <c r="D13" s="92"/>
      <c r="E13" s="92"/>
      <c r="F13" s="92"/>
      <c r="G13" s="92"/>
      <c r="H13" s="92"/>
      <c r="I13" s="93"/>
    </row>
    <row r="14" spans="1:9" x14ac:dyDescent="0.2">
      <c r="A14" s="40" t="s">
        <v>92</v>
      </c>
      <c r="B14" s="91"/>
      <c r="C14" s="92"/>
      <c r="D14" s="92"/>
      <c r="E14" s="92"/>
      <c r="F14" s="92"/>
      <c r="G14" s="92"/>
      <c r="H14" s="92"/>
      <c r="I14" s="93"/>
    </row>
    <row r="15" spans="1:9" ht="25.5" x14ac:dyDescent="0.2">
      <c r="A15" s="40" t="s">
        <v>93</v>
      </c>
      <c r="B15" s="91"/>
      <c r="C15" s="92"/>
      <c r="D15" s="92"/>
      <c r="E15" s="92"/>
      <c r="F15" s="92"/>
      <c r="G15" s="92"/>
      <c r="H15" s="92"/>
      <c r="I15" s="93"/>
    </row>
    <row r="16" spans="1:9" ht="13.5" thickBot="1" x14ac:dyDescent="0.25">
      <c r="A16" s="41" t="s">
        <v>94</v>
      </c>
      <c r="B16" s="91"/>
      <c r="C16" s="92"/>
    </row>
    <row r="19" spans="1:9" ht="13.5" thickBot="1" x14ac:dyDescent="0.25">
      <c r="A19" s="2" t="s">
        <v>109</v>
      </c>
    </row>
    <row r="20" spans="1:9" x14ac:dyDescent="0.2">
      <c r="A20" s="76" t="s">
        <v>105</v>
      </c>
      <c r="B20" s="94"/>
    </row>
    <row r="21" spans="1:9" ht="38.25" customHeight="1" thickBot="1" x14ac:dyDescent="0.25">
      <c r="A21" s="77" t="s">
        <v>108</v>
      </c>
      <c r="B21" s="142"/>
      <c r="C21" s="142"/>
      <c r="D21" s="142"/>
      <c r="E21" s="142"/>
      <c r="F21" s="142"/>
      <c r="G21" s="142"/>
      <c r="H21" s="142"/>
      <c r="I21" s="143"/>
    </row>
    <row r="23" spans="1:9" ht="13.5" thickBot="1" x14ac:dyDescent="0.25"/>
    <row r="24" spans="1:9" ht="13.5" thickBot="1" x14ac:dyDescent="0.25">
      <c r="A24" s="139" t="s">
        <v>62</v>
      </c>
      <c r="B24" s="140"/>
      <c r="C24" s="140"/>
      <c r="D24" s="140"/>
      <c r="E24" s="140"/>
      <c r="F24" s="140"/>
      <c r="G24" s="140"/>
      <c r="H24" s="140"/>
      <c r="I24" s="141"/>
    </row>
    <row r="25" spans="1:9" ht="15.75" customHeight="1" x14ac:dyDescent="0.2">
      <c r="A25" s="42" t="s">
        <v>53</v>
      </c>
      <c r="B25" s="125"/>
      <c r="C25" s="125"/>
      <c r="D25" s="125"/>
      <c r="E25" s="125"/>
      <c r="F25" s="125"/>
      <c r="G25" s="125"/>
      <c r="H25" s="125"/>
      <c r="I25" s="125"/>
    </row>
    <row r="26" spans="1:9" ht="15.75" customHeight="1" x14ac:dyDescent="0.2">
      <c r="A26" s="43" t="s">
        <v>63</v>
      </c>
      <c r="B26" s="138"/>
      <c r="C26" s="138"/>
      <c r="D26" s="138"/>
      <c r="E26" s="138"/>
      <c r="F26" s="138"/>
      <c r="G26" s="138"/>
      <c r="H26" s="138"/>
      <c r="I26" s="138"/>
    </row>
    <row r="27" spans="1:9" ht="15.75" customHeight="1" x14ac:dyDescent="0.2">
      <c r="A27" s="43" t="s">
        <v>64</v>
      </c>
      <c r="B27" s="138"/>
      <c r="C27" s="138"/>
      <c r="D27" s="138"/>
      <c r="E27" s="138"/>
      <c r="F27" s="138"/>
      <c r="G27" s="138"/>
      <c r="H27" s="138"/>
      <c r="I27" s="138"/>
    </row>
    <row r="28" spans="1:9" ht="15.75" customHeight="1" x14ac:dyDescent="0.2">
      <c r="A28" s="43" t="s">
        <v>54</v>
      </c>
      <c r="B28" s="138"/>
      <c r="C28" s="138"/>
      <c r="D28" s="138"/>
      <c r="E28" s="138"/>
      <c r="F28" s="138"/>
      <c r="G28" s="138"/>
      <c r="H28" s="138"/>
      <c r="I28" s="138"/>
    </row>
    <row r="29" spans="1:9" ht="15.75" customHeight="1" x14ac:dyDescent="0.2">
      <c r="A29" s="124" t="s">
        <v>65</v>
      </c>
      <c r="B29" s="126"/>
      <c r="C29" s="127"/>
      <c r="D29" s="127"/>
      <c r="E29" s="127"/>
      <c r="F29" s="127"/>
      <c r="G29" s="127"/>
      <c r="H29" s="127"/>
      <c r="I29" s="128"/>
    </row>
    <row r="30" spans="1:9" ht="15.75" customHeight="1" x14ac:dyDescent="0.2">
      <c r="A30" s="124"/>
      <c r="B30" s="129"/>
      <c r="C30" s="130"/>
      <c r="D30" s="130"/>
      <c r="E30" s="130"/>
      <c r="F30" s="130"/>
      <c r="G30" s="130"/>
      <c r="H30" s="130"/>
      <c r="I30" s="131"/>
    </row>
    <row r="31" spans="1:9" x14ac:dyDescent="0.2">
      <c r="A31" s="124"/>
      <c r="B31" s="132"/>
      <c r="C31" s="133"/>
      <c r="D31" s="133"/>
      <c r="E31" s="133"/>
      <c r="F31" s="133"/>
      <c r="G31" s="133"/>
      <c r="H31" s="133"/>
      <c r="I31" s="134"/>
    </row>
  </sheetData>
  <sheetProtection algorithmName="SHA-512" hashValue="dCstg+okzj4+uDMd4gaQ6oUGRJ4uCQ2CXdUw7cwnsD/D/ubz6cGa+1q2smLBk8NrIx43gWJwcLcYEVaQzcG8JQ==" saltValue="8kBQOZgnSPTdZ99HJroGZg==" spinCount="100000" sheet="1" objects="1" scenarios="1" formatCells="0" formatColumns="0" formatRows="0"/>
  <mergeCells count="9">
    <mergeCell ref="A29:A31"/>
    <mergeCell ref="B25:I25"/>
    <mergeCell ref="B29:I31"/>
    <mergeCell ref="B3:I3"/>
    <mergeCell ref="B26:I26"/>
    <mergeCell ref="B27:I27"/>
    <mergeCell ref="B28:I28"/>
    <mergeCell ref="A24:I24"/>
    <mergeCell ref="B21:I21"/>
  </mergeCells>
  <phoneticPr fontId="2" type="noConversion"/>
  <conditionalFormatting sqref="B21">
    <cfRule type="expression" dxfId="286" priority="1">
      <formula>$B$20="Ja"</formula>
    </cfRule>
  </conditionalFormatting>
  <pageMargins left="0.7" right="0.7" top="0.75" bottom="0.75" header="0.3" footer="0.3"/>
  <pageSetup paperSize="9" scale="6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Blad1!$B$2</xm:f>
          </x14:formula1>
          <xm:sqref>B6:I15 B16:C16</xm:sqref>
        </x14:dataValidation>
        <x14:dataValidation type="list" allowBlank="1" showInputMessage="1" showErrorMessage="1">
          <x14:formula1>
            <xm:f>Blad1!$C$2:$C$3</xm:f>
          </x14:formula1>
          <xm:sqref>B20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
  <sheetViews>
    <sheetView workbookViewId="0">
      <selection activeCell="C4" sqref="C4"/>
    </sheetView>
  </sheetViews>
  <sheetFormatPr defaultRowHeight="15" x14ac:dyDescent="0.25"/>
  <sheetData>
    <row r="2" spans="2:3" x14ac:dyDescent="0.25">
      <c r="B2" t="s">
        <v>97</v>
      </c>
      <c r="C2" t="s">
        <v>106</v>
      </c>
    </row>
    <row r="3" spans="2:3" x14ac:dyDescent="0.25">
      <c r="C3" t="s">
        <v>107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workbookViewId="0">
      <selection sqref="A1:I1"/>
    </sheetView>
  </sheetViews>
  <sheetFormatPr defaultRowHeight="12.75" x14ac:dyDescent="0.2"/>
  <cols>
    <col min="1" max="1" width="27.140625" style="78" customWidth="1"/>
    <col min="2" max="2" width="28.28515625" style="78" customWidth="1"/>
    <col min="3" max="16384" width="9.140625" style="78"/>
  </cols>
  <sheetData>
    <row r="1" spans="1:10" ht="13.5" thickBot="1" x14ac:dyDescent="0.25">
      <c r="A1" s="154" t="s">
        <v>71</v>
      </c>
      <c r="B1" s="155"/>
      <c r="C1" s="155"/>
      <c r="D1" s="155"/>
      <c r="E1" s="155"/>
      <c r="F1" s="155"/>
      <c r="G1" s="155"/>
      <c r="H1" s="155"/>
      <c r="I1" s="156"/>
    </row>
    <row r="2" spans="1:10" ht="13.5" thickBot="1" x14ac:dyDescent="0.25">
      <c r="A2" s="79"/>
      <c r="B2" s="80"/>
      <c r="C2" s="80"/>
      <c r="D2" s="80"/>
      <c r="E2" s="80"/>
      <c r="F2" s="80"/>
      <c r="G2" s="80"/>
      <c r="H2" s="80"/>
      <c r="I2" s="80"/>
      <c r="J2" s="81"/>
    </row>
    <row r="3" spans="1:10" ht="13.5" thickBot="1" x14ac:dyDescent="0.25">
      <c r="A3" s="82" t="s">
        <v>5</v>
      </c>
      <c r="B3" s="148">
        <f>Inschrijfblad!B3</f>
        <v>0</v>
      </c>
      <c r="C3" s="148"/>
      <c r="D3" s="148"/>
      <c r="E3" s="148"/>
      <c r="F3" s="148"/>
      <c r="G3" s="148"/>
      <c r="H3" s="148"/>
      <c r="I3" s="149"/>
    </row>
    <row r="4" spans="1:10" ht="82.5" customHeight="1" thickBot="1" x14ac:dyDescent="0.25">
      <c r="A4" s="157" t="s">
        <v>61</v>
      </c>
      <c r="B4" s="155"/>
      <c r="C4" s="155"/>
      <c r="D4" s="155"/>
      <c r="E4" s="155"/>
      <c r="F4" s="155"/>
      <c r="G4" s="155"/>
      <c r="H4" s="155"/>
      <c r="I4" s="156"/>
    </row>
    <row r="5" spans="1:10" x14ac:dyDescent="0.2">
      <c r="A5" s="151" t="s">
        <v>52</v>
      </c>
      <c r="B5" s="152"/>
      <c r="C5" s="152"/>
      <c r="D5" s="152"/>
      <c r="E5" s="152"/>
      <c r="F5" s="152"/>
      <c r="G5" s="152"/>
      <c r="H5" s="152"/>
      <c r="I5" s="153"/>
    </row>
    <row r="6" spans="1:10" x14ac:dyDescent="0.2">
      <c r="A6" s="1" t="s">
        <v>53</v>
      </c>
      <c r="B6" s="138"/>
      <c r="C6" s="138"/>
      <c r="D6" s="138"/>
      <c r="E6" s="138"/>
      <c r="F6" s="138"/>
      <c r="G6" s="138"/>
      <c r="H6" s="138"/>
      <c r="I6" s="138"/>
    </row>
    <row r="7" spans="1:10" x14ac:dyDescent="0.2">
      <c r="A7" s="83" t="s">
        <v>54</v>
      </c>
      <c r="B7" s="138"/>
      <c r="C7" s="138"/>
      <c r="D7" s="138"/>
      <c r="E7" s="138"/>
      <c r="F7" s="138"/>
      <c r="G7" s="138"/>
      <c r="H7" s="138"/>
      <c r="I7" s="138"/>
    </row>
    <row r="8" spans="1:10" x14ac:dyDescent="0.2">
      <c r="A8" s="83" t="s">
        <v>55</v>
      </c>
      <c r="B8" s="138"/>
      <c r="C8" s="138"/>
      <c r="D8" s="138"/>
      <c r="E8" s="138"/>
      <c r="F8" s="138"/>
      <c r="G8" s="138"/>
      <c r="H8" s="138"/>
      <c r="I8" s="138"/>
    </row>
    <row r="9" spans="1:10" x14ac:dyDescent="0.2">
      <c r="A9" s="83" t="s">
        <v>56</v>
      </c>
      <c r="B9" s="138"/>
      <c r="C9" s="138"/>
      <c r="D9" s="138"/>
      <c r="E9" s="138"/>
      <c r="F9" s="138"/>
      <c r="G9" s="138"/>
      <c r="H9" s="138"/>
      <c r="I9" s="138"/>
    </row>
    <row r="10" spans="1:10" x14ac:dyDescent="0.2">
      <c r="A10" s="84"/>
      <c r="B10" s="144"/>
      <c r="C10" s="144"/>
      <c r="D10" s="144"/>
      <c r="E10" s="144"/>
      <c r="F10" s="144"/>
      <c r="G10" s="144"/>
      <c r="H10" s="144"/>
      <c r="I10" s="145"/>
    </row>
    <row r="11" spans="1:10" x14ac:dyDescent="0.2">
      <c r="A11" s="151" t="s">
        <v>57</v>
      </c>
      <c r="B11" s="152"/>
      <c r="C11" s="152"/>
      <c r="D11" s="152"/>
      <c r="E11" s="152"/>
      <c r="F11" s="152"/>
      <c r="G11" s="152"/>
      <c r="H11" s="152"/>
      <c r="I11" s="153"/>
    </row>
    <row r="12" spans="1:10" x14ac:dyDescent="0.2">
      <c r="A12" s="1" t="s">
        <v>53</v>
      </c>
      <c r="B12" s="150"/>
      <c r="C12" s="150"/>
      <c r="D12" s="150"/>
      <c r="E12" s="150"/>
      <c r="F12" s="150"/>
      <c r="G12" s="150"/>
      <c r="H12" s="150"/>
      <c r="I12" s="150"/>
    </row>
    <row r="13" spans="1:10" x14ac:dyDescent="0.2">
      <c r="A13" s="83" t="s">
        <v>54</v>
      </c>
      <c r="B13" s="138"/>
      <c r="C13" s="138"/>
      <c r="D13" s="138"/>
      <c r="E13" s="138"/>
      <c r="F13" s="138"/>
      <c r="G13" s="138"/>
      <c r="H13" s="138"/>
      <c r="I13" s="138"/>
    </row>
    <row r="14" spans="1:10" x14ac:dyDescent="0.2">
      <c r="A14" s="83" t="s">
        <v>55</v>
      </c>
      <c r="B14" s="138"/>
      <c r="C14" s="138"/>
      <c r="D14" s="138"/>
      <c r="E14" s="138"/>
      <c r="F14" s="138"/>
      <c r="G14" s="138"/>
      <c r="H14" s="138"/>
      <c r="I14" s="138"/>
    </row>
    <row r="15" spans="1:10" x14ac:dyDescent="0.2">
      <c r="A15" s="83" t="s">
        <v>56</v>
      </c>
      <c r="B15" s="138"/>
      <c r="C15" s="138"/>
      <c r="D15" s="138"/>
      <c r="E15" s="138"/>
      <c r="F15" s="138"/>
      <c r="G15" s="138"/>
      <c r="H15" s="138"/>
      <c r="I15" s="138"/>
    </row>
    <row r="16" spans="1:10" x14ac:dyDescent="0.2">
      <c r="A16" s="84"/>
      <c r="B16" s="144"/>
      <c r="C16" s="144"/>
      <c r="D16" s="144"/>
      <c r="E16" s="144"/>
      <c r="F16" s="144"/>
      <c r="G16" s="144"/>
      <c r="H16" s="144"/>
      <c r="I16" s="145"/>
    </row>
    <row r="17" spans="1:9" x14ac:dyDescent="0.2">
      <c r="A17" s="151" t="s">
        <v>58</v>
      </c>
      <c r="B17" s="152"/>
      <c r="C17" s="152"/>
      <c r="D17" s="152"/>
      <c r="E17" s="152"/>
      <c r="F17" s="152"/>
      <c r="G17" s="152"/>
      <c r="H17" s="152"/>
      <c r="I17" s="153"/>
    </row>
    <row r="18" spans="1:9" x14ac:dyDescent="0.2">
      <c r="A18" s="1" t="s">
        <v>53</v>
      </c>
      <c r="B18" s="138"/>
      <c r="C18" s="138"/>
      <c r="D18" s="138"/>
      <c r="E18" s="138"/>
      <c r="F18" s="138"/>
      <c r="G18" s="138"/>
      <c r="H18" s="138"/>
      <c r="I18" s="138"/>
    </row>
    <row r="19" spans="1:9" x14ac:dyDescent="0.2">
      <c r="A19" s="83" t="s">
        <v>54</v>
      </c>
      <c r="B19" s="138"/>
      <c r="C19" s="138"/>
      <c r="D19" s="138"/>
      <c r="E19" s="138"/>
      <c r="F19" s="138"/>
      <c r="G19" s="138"/>
      <c r="H19" s="138"/>
      <c r="I19" s="138"/>
    </row>
    <row r="20" spans="1:9" x14ac:dyDescent="0.2">
      <c r="A20" s="83" t="s">
        <v>55</v>
      </c>
      <c r="B20" s="138"/>
      <c r="C20" s="138"/>
      <c r="D20" s="138"/>
      <c r="E20" s="138"/>
      <c r="F20" s="138"/>
      <c r="G20" s="138"/>
      <c r="H20" s="138"/>
      <c r="I20" s="138"/>
    </row>
    <row r="21" spans="1:9" x14ac:dyDescent="0.2">
      <c r="A21" s="83" t="s">
        <v>56</v>
      </c>
      <c r="B21" s="138"/>
      <c r="C21" s="138"/>
      <c r="D21" s="138"/>
      <c r="E21" s="138"/>
      <c r="F21" s="138"/>
      <c r="G21" s="138"/>
      <c r="H21" s="138"/>
      <c r="I21" s="138"/>
    </row>
    <row r="22" spans="1:9" x14ac:dyDescent="0.2">
      <c r="A22" s="84"/>
      <c r="B22" s="144"/>
      <c r="C22" s="144"/>
      <c r="D22" s="144"/>
      <c r="E22" s="144"/>
      <c r="F22" s="144"/>
      <c r="G22" s="144"/>
      <c r="H22" s="144"/>
      <c r="I22" s="145"/>
    </row>
    <row r="23" spans="1:9" x14ac:dyDescent="0.2">
      <c r="A23" s="151" t="s">
        <v>59</v>
      </c>
      <c r="B23" s="152"/>
      <c r="C23" s="152"/>
      <c r="D23" s="152"/>
      <c r="E23" s="152"/>
      <c r="F23" s="152"/>
      <c r="G23" s="152"/>
      <c r="H23" s="152"/>
      <c r="I23" s="153"/>
    </row>
    <row r="24" spans="1:9" x14ac:dyDescent="0.2">
      <c r="A24" s="1" t="s">
        <v>53</v>
      </c>
      <c r="B24" s="138"/>
      <c r="C24" s="138"/>
      <c r="D24" s="138"/>
      <c r="E24" s="138"/>
      <c r="F24" s="138"/>
      <c r="G24" s="138"/>
      <c r="H24" s="138"/>
      <c r="I24" s="138"/>
    </row>
    <row r="25" spans="1:9" x14ac:dyDescent="0.2">
      <c r="A25" s="83" t="s">
        <v>54</v>
      </c>
      <c r="B25" s="138"/>
      <c r="C25" s="138"/>
      <c r="D25" s="138"/>
      <c r="E25" s="138"/>
      <c r="F25" s="138"/>
      <c r="G25" s="138"/>
      <c r="H25" s="138"/>
      <c r="I25" s="138"/>
    </row>
    <row r="26" spans="1:9" x14ac:dyDescent="0.2">
      <c r="A26" s="83" t="s">
        <v>55</v>
      </c>
      <c r="B26" s="138"/>
      <c r="C26" s="138"/>
      <c r="D26" s="138"/>
      <c r="E26" s="138"/>
      <c r="F26" s="138"/>
      <c r="G26" s="138"/>
      <c r="H26" s="138"/>
      <c r="I26" s="138"/>
    </row>
    <row r="27" spans="1:9" x14ac:dyDescent="0.2">
      <c r="A27" s="83" t="s">
        <v>56</v>
      </c>
      <c r="B27" s="138"/>
      <c r="C27" s="138"/>
      <c r="D27" s="138"/>
      <c r="E27" s="138"/>
      <c r="F27" s="138"/>
      <c r="G27" s="138"/>
      <c r="H27" s="138"/>
      <c r="I27" s="138"/>
    </row>
    <row r="28" spans="1:9" x14ac:dyDescent="0.2">
      <c r="A28" s="84"/>
      <c r="B28" s="144"/>
      <c r="C28" s="144"/>
      <c r="D28" s="144"/>
      <c r="E28" s="144"/>
      <c r="F28" s="144"/>
      <c r="G28" s="144"/>
      <c r="H28" s="144"/>
      <c r="I28" s="145"/>
    </row>
    <row r="29" spans="1:9" x14ac:dyDescent="0.2">
      <c r="A29" s="151" t="s">
        <v>60</v>
      </c>
      <c r="B29" s="152"/>
      <c r="C29" s="152"/>
      <c r="D29" s="152"/>
      <c r="E29" s="152"/>
      <c r="F29" s="152"/>
      <c r="G29" s="152"/>
      <c r="H29" s="152"/>
      <c r="I29" s="153"/>
    </row>
    <row r="30" spans="1:9" x14ac:dyDescent="0.2">
      <c r="A30" s="1" t="s">
        <v>53</v>
      </c>
      <c r="B30" s="138"/>
      <c r="C30" s="138"/>
      <c r="D30" s="138"/>
      <c r="E30" s="138"/>
      <c r="F30" s="138"/>
      <c r="G30" s="138"/>
      <c r="H30" s="138"/>
      <c r="I30" s="138"/>
    </row>
    <row r="31" spans="1:9" x14ac:dyDescent="0.2">
      <c r="A31" s="83" t="s">
        <v>54</v>
      </c>
      <c r="B31" s="138"/>
      <c r="C31" s="138"/>
      <c r="D31" s="138"/>
      <c r="E31" s="138"/>
      <c r="F31" s="138"/>
      <c r="G31" s="138"/>
      <c r="H31" s="138"/>
      <c r="I31" s="138"/>
    </row>
    <row r="32" spans="1:9" x14ac:dyDescent="0.2">
      <c r="A32" s="83" t="s">
        <v>55</v>
      </c>
      <c r="B32" s="138"/>
      <c r="C32" s="138"/>
      <c r="D32" s="138"/>
      <c r="E32" s="138"/>
      <c r="F32" s="138"/>
      <c r="G32" s="138"/>
      <c r="H32" s="138"/>
      <c r="I32" s="138"/>
    </row>
    <row r="33" spans="1:10" x14ac:dyDescent="0.2">
      <c r="A33" s="83" t="s">
        <v>56</v>
      </c>
      <c r="B33" s="138"/>
      <c r="C33" s="138"/>
      <c r="D33" s="138"/>
      <c r="E33" s="138"/>
      <c r="F33" s="138"/>
      <c r="G33" s="138"/>
      <c r="H33" s="138"/>
      <c r="I33" s="138"/>
    </row>
    <row r="34" spans="1:10" ht="13.5" thickBot="1" x14ac:dyDescent="0.25">
      <c r="G34" s="85"/>
      <c r="H34" s="85"/>
      <c r="I34" s="85"/>
    </row>
    <row r="35" spans="1:10" x14ac:dyDescent="0.2">
      <c r="F35" s="86"/>
      <c r="G35" s="158" t="s">
        <v>66</v>
      </c>
      <c r="H35" s="160"/>
      <c r="I35" s="161"/>
      <c r="J35" s="81"/>
    </row>
    <row r="36" spans="1:10" x14ac:dyDescent="0.2">
      <c r="F36" s="86"/>
      <c r="G36" s="159"/>
      <c r="H36" s="162"/>
      <c r="I36" s="163"/>
      <c r="J36" s="81"/>
    </row>
    <row r="37" spans="1:10" ht="13.5" thickBot="1" x14ac:dyDescent="0.25">
      <c r="F37" s="86"/>
      <c r="G37" s="29" t="s">
        <v>64</v>
      </c>
      <c r="H37" s="146"/>
      <c r="I37" s="147"/>
      <c r="J37" s="81"/>
    </row>
    <row r="38" spans="1:10" x14ac:dyDescent="0.2">
      <c r="G38" s="87"/>
      <c r="H38" s="87"/>
      <c r="I38" s="87"/>
    </row>
  </sheetData>
  <sheetProtection algorithmName="SHA-512" hashValue="sgB9sfScCXAhXnkP69/tRi78qr+O/WdDp0s869wzRQHyXHgUnox6/XYkx9aV+lMtxpHmrlIUGU/0zzKuwmff5Q==" saltValue="Rmbm7gMO8WNQ9Kd2BAz91w==" spinCount="100000" sheet="1" objects="1" scenarios="1" formatCells="0" formatColumns="0" formatRows="0"/>
  <mergeCells count="35">
    <mergeCell ref="B22:I22"/>
    <mergeCell ref="A23:I23"/>
    <mergeCell ref="B27:I27"/>
    <mergeCell ref="A1:I1"/>
    <mergeCell ref="A4:I4"/>
    <mergeCell ref="B26:I26"/>
    <mergeCell ref="G35:G36"/>
    <mergeCell ref="H35:I36"/>
    <mergeCell ref="B15:I15"/>
    <mergeCell ref="B16:I16"/>
    <mergeCell ref="B18:I18"/>
    <mergeCell ref="A17:I17"/>
    <mergeCell ref="B30:I30"/>
    <mergeCell ref="B31:I31"/>
    <mergeCell ref="B32:I32"/>
    <mergeCell ref="B33:I33"/>
    <mergeCell ref="A29:I29"/>
    <mergeCell ref="B24:I24"/>
    <mergeCell ref="B25:I25"/>
    <mergeCell ref="B28:I28"/>
    <mergeCell ref="H37:I37"/>
    <mergeCell ref="B3:I3"/>
    <mergeCell ref="B9:I9"/>
    <mergeCell ref="B10:I10"/>
    <mergeCell ref="B12:I12"/>
    <mergeCell ref="B13:I13"/>
    <mergeCell ref="A11:I11"/>
    <mergeCell ref="B6:I6"/>
    <mergeCell ref="B7:I7"/>
    <mergeCell ref="B8:I8"/>
    <mergeCell ref="B19:I19"/>
    <mergeCell ref="B20:I20"/>
    <mergeCell ref="B21:I21"/>
    <mergeCell ref="B14:I14"/>
    <mergeCell ref="A5:I5"/>
  </mergeCells>
  <pageMargins left="0.7" right="0.7" top="0.75" bottom="0.75" header="0.3" footer="0.3"/>
  <pageSetup paperSize="9" scale="90"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workbookViewId="0"/>
  </sheetViews>
  <sheetFormatPr defaultRowHeight="12.75" x14ac:dyDescent="0.2"/>
  <cols>
    <col min="1" max="1" width="55.5703125" style="3" customWidth="1"/>
    <col min="2" max="10" width="19.85546875" style="3" customWidth="1"/>
    <col min="11" max="16384" width="9.140625" style="3"/>
  </cols>
  <sheetData>
    <row r="1" spans="1:10" x14ac:dyDescent="0.2">
      <c r="A1" s="2" t="s">
        <v>4</v>
      </c>
      <c r="B1" s="2"/>
    </row>
    <row r="2" spans="1:10" ht="13.5" thickBot="1" x14ac:dyDescent="0.25">
      <c r="A2" s="2"/>
      <c r="B2" s="2"/>
      <c r="C2" s="4"/>
    </row>
    <row r="3" spans="1:10" ht="13.5" thickBot="1" x14ac:dyDescent="0.25">
      <c r="A3" s="5" t="s">
        <v>72</v>
      </c>
      <c r="B3" s="172">
        <f>Inschrijfblad!B3</f>
        <v>0</v>
      </c>
      <c r="C3" s="173"/>
      <c r="D3" s="173"/>
      <c r="E3" s="173"/>
      <c r="F3" s="173"/>
      <c r="G3" s="173"/>
      <c r="H3" s="173"/>
      <c r="I3" s="173"/>
      <c r="J3" s="174"/>
    </row>
    <row r="4" spans="1:10" x14ac:dyDescent="0.2">
      <c r="A4" s="2"/>
      <c r="B4" s="2"/>
      <c r="C4" s="4"/>
    </row>
    <row r="5" spans="1:10" ht="13.5" thickBot="1" x14ac:dyDescent="0.25">
      <c r="A5" s="2" t="s">
        <v>13</v>
      </c>
      <c r="B5" s="2"/>
    </row>
    <row r="6" spans="1:10" ht="13.5" thickBot="1" x14ac:dyDescent="0.25">
      <c r="C6" s="44" t="s">
        <v>75</v>
      </c>
      <c r="D6" s="45" t="s">
        <v>76</v>
      </c>
      <c r="E6" s="45" t="s">
        <v>77</v>
      </c>
      <c r="F6" s="45" t="s">
        <v>78</v>
      </c>
      <c r="G6" s="45" t="s">
        <v>79</v>
      </c>
      <c r="H6" s="45" t="s">
        <v>80</v>
      </c>
      <c r="I6" s="45" t="s">
        <v>81</v>
      </c>
      <c r="J6" s="46" t="s">
        <v>82</v>
      </c>
    </row>
    <row r="7" spans="1:10" x14ac:dyDescent="0.2">
      <c r="A7" s="178" t="s">
        <v>22</v>
      </c>
      <c r="B7" s="179"/>
      <c r="C7" s="95"/>
      <c r="D7" s="96"/>
      <c r="E7" s="96"/>
      <c r="F7" s="96"/>
      <c r="G7" s="96"/>
      <c r="H7" s="96"/>
      <c r="I7" s="96"/>
      <c r="J7" s="97"/>
    </row>
    <row r="8" spans="1:10" x14ac:dyDescent="0.2">
      <c r="A8" s="180" t="s">
        <v>7</v>
      </c>
      <c r="B8" s="181"/>
      <c r="C8" s="95"/>
      <c r="D8" s="96"/>
      <c r="E8" s="96"/>
      <c r="F8" s="96"/>
      <c r="G8" s="96"/>
      <c r="H8" s="96"/>
      <c r="I8" s="96"/>
      <c r="J8" s="97"/>
    </row>
    <row r="9" spans="1:10" x14ac:dyDescent="0.2">
      <c r="A9" s="180" t="s">
        <v>8</v>
      </c>
      <c r="B9" s="181"/>
      <c r="C9" s="95"/>
      <c r="D9" s="96"/>
      <c r="E9" s="96"/>
      <c r="F9" s="96"/>
      <c r="G9" s="96"/>
      <c r="H9" s="96"/>
      <c r="I9" s="96"/>
      <c r="J9" s="97"/>
    </row>
    <row r="10" spans="1:10" x14ac:dyDescent="0.2">
      <c r="A10" s="180" t="s">
        <v>23</v>
      </c>
      <c r="B10" s="181"/>
      <c r="C10" s="98"/>
      <c r="D10" s="99"/>
      <c r="E10" s="99"/>
      <c r="F10" s="99"/>
      <c r="G10" s="99"/>
      <c r="H10" s="99"/>
      <c r="I10" s="99"/>
      <c r="J10" s="100"/>
    </row>
    <row r="11" spans="1:10" x14ac:dyDescent="0.2">
      <c r="A11" s="180" t="s">
        <v>9</v>
      </c>
      <c r="B11" s="181"/>
      <c r="C11" s="98"/>
      <c r="D11" s="99"/>
      <c r="E11" s="99"/>
      <c r="F11" s="99"/>
      <c r="G11" s="99"/>
      <c r="H11" s="99"/>
      <c r="I11" s="99"/>
      <c r="J11" s="100"/>
    </row>
    <row r="12" spans="1:10" ht="13.5" thickBot="1" x14ac:dyDescent="0.25">
      <c r="A12" s="182" t="s">
        <v>10</v>
      </c>
      <c r="B12" s="183"/>
      <c r="C12" s="98"/>
      <c r="D12" s="99"/>
      <c r="E12" s="99"/>
      <c r="F12" s="99"/>
      <c r="G12" s="99"/>
      <c r="H12" s="99"/>
      <c r="I12" s="99"/>
      <c r="J12" s="100"/>
    </row>
    <row r="13" spans="1:10" ht="13.5" thickBot="1" x14ac:dyDescent="0.25">
      <c r="A13" s="184" t="s">
        <v>6</v>
      </c>
      <c r="B13" s="185"/>
      <c r="C13" s="59">
        <f>(C7*C10)+(C8*C11)+(C9*C12)</f>
        <v>0</v>
      </c>
      <c r="D13" s="61">
        <f t="shared" ref="D13:J13" si="0">(D7*D10)+(D8*D11)+(D9*D12)</f>
        <v>0</v>
      </c>
      <c r="E13" s="61">
        <f t="shared" si="0"/>
        <v>0</v>
      </c>
      <c r="F13" s="61">
        <f t="shared" si="0"/>
        <v>0</v>
      </c>
      <c r="G13" s="61">
        <f t="shared" si="0"/>
        <v>0</v>
      </c>
      <c r="H13" s="61">
        <f t="shared" si="0"/>
        <v>0</v>
      </c>
      <c r="I13" s="61">
        <f t="shared" si="0"/>
        <v>0</v>
      </c>
      <c r="J13" s="60">
        <f t="shared" si="0"/>
        <v>0</v>
      </c>
    </row>
    <row r="15" spans="1:10" ht="13.5" thickBot="1" x14ac:dyDescent="0.25"/>
    <row r="16" spans="1:10" ht="33.75" customHeight="1" thickBot="1" x14ac:dyDescent="0.25">
      <c r="A16" s="164" t="s">
        <v>12</v>
      </c>
      <c r="B16" s="165"/>
      <c r="C16" s="101"/>
      <c r="D16" s="102"/>
      <c r="E16" s="102"/>
      <c r="F16" s="102"/>
      <c r="G16" s="102"/>
      <c r="H16" s="102"/>
      <c r="I16" s="102"/>
      <c r="J16" s="103"/>
    </row>
    <row r="18" spans="1:10" ht="13.5" thickBot="1" x14ac:dyDescent="0.25"/>
    <row r="19" spans="1:10" ht="34.5" customHeight="1" thickBot="1" x14ac:dyDescent="0.25">
      <c r="A19" s="9" t="s">
        <v>74</v>
      </c>
      <c r="B19" s="169"/>
      <c r="C19" s="170"/>
      <c r="D19" s="170"/>
      <c r="E19" s="170"/>
      <c r="F19" s="170"/>
      <c r="G19" s="170"/>
      <c r="H19" s="170"/>
      <c r="I19" s="170"/>
      <c r="J19" s="171"/>
    </row>
    <row r="22" spans="1:10" ht="13.5" thickBot="1" x14ac:dyDescent="0.25">
      <c r="A22" s="2" t="s">
        <v>26</v>
      </c>
    </row>
    <row r="23" spans="1:10" ht="52.5" customHeight="1" thickBot="1" x14ac:dyDescent="0.25">
      <c r="A23" s="164" t="s">
        <v>40</v>
      </c>
      <c r="B23" s="186"/>
      <c r="C23" s="186"/>
      <c r="D23" s="186"/>
      <c r="E23" s="186"/>
      <c r="F23" s="186"/>
      <c r="G23" s="186"/>
      <c r="H23" s="186"/>
      <c r="I23" s="186"/>
      <c r="J23" s="165"/>
    </row>
    <row r="24" spans="1:10" ht="13.5" thickBot="1" x14ac:dyDescent="0.25">
      <c r="C24" s="4"/>
    </row>
    <row r="25" spans="1:10" ht="13.5" thickBot="1" x14ac:dyDescent="0.25">
      <c r="B25" s="10"/>
      <c r="C25" s="11" t="s">
        <v>75</v>
      </c>
      <c r="D25" s="12" t="s">
        <v>76</v>
      </c>
      <c r="E25" s="12" t="s">
        <v>77</v>
      </c>
      <c r="F25" s="12" t="s">
        <v>78</v>
      </c>
      <c r="G25" s="12" t="s">
        <v>79</v>
      </c>
      <c r="H25" s="12" t="s">
        <v>80</v>
      </c>
      <c r="I25" s="12" t="s">
        <v>81</v>
      </c>
      <c r="J25" s="13" t="s">
        <v>82</v>
      </c>
    </row>
    <row r="26" spans="1:10" ht="26.25" thickBot="1" x14ac:dyDescent="0.25">
      <c r="A26" s="14" t="s">
        <v>15</v>
      </c>
      <c r="B26" s="54" t="s">
        <v>21</v>
      </c>
      <c r="C26" s="58" t="s">
        <v>24</v>
      </c>
      <c r="D26" s="56" t="s">
        <v>24</v>
      </c>
      <c r="E26" s="56" t="s">
        <v>24</v>
      </c>
      <c r="F26" s="56" t="s">
        <v>24</v>
      </c>
      <c r="G26" s="56" t="s">
        <v>24</v>
      </c>
      <c r="H26" s="56" t="s">
        <v>24</v>
      </c>
      <c r="I26" s="56" t="s">
        <v>24</v>
      </c>
      <c r="J26" s="57" t="s">
        <v>24</v>
      </c>
    </row>
    <row r="27" spans="1:10" x14ac:dyDescent="0.2">
      <c r="A27" s="47" t="s">
        <v>16</v>
      </c>
      <c r="B27" s="104"/>
      <c r="C27" s="105"/>
      <c r="D27" s="106"/>
      <c r="E27" s="106"/>
      <c r="F27" s="106"/>
      <c r="G27" s="106"/>
      <c r="H27" s="106"/>
      <c r="I27" s="106"/>
      <c r="J27" s="107"/>
    </row>
    <row r="28" spans="1:10" x14ac:dyDescent="0.2">
      <c r="A28" s="48" t="s">
        <v>17</v>
      </c>
      <c r="B28" s="95"/>
      <c r="C28" s="108"/>
      <c r="D28" s="96"/>
      <c r="E28" s="96"/>
      <c r="F28" s="96"/>
      <c r="G28" s="96"/>
      <c r="H28" s="96"/>
      <c r="I28" s="96"/>
      <c r="J28" s="97"/>
    </row>
    <row r="29" spans="1:10" x14ac:dyDescent="0.2">
      <c r="A29" s="48" t="s">
        <v>18</v>
      </c>
      <c r="B29" s="95"/>
      <c r="C29" s="108"/>
      <c r="D29" s="96"/>
      <c r="E29" s="96"/>
      <c r="F29" s="96"/>
      <c r="G29" s="96"/>
      <c r="H29" s="96"/>
      <c r="I29" s="96"/>
      <c r="J29" s="97"/>
    </row>
    <row r="30" spans="1:10" x14ac:dyDescent="0.2">
      <c r="A30" s="48" t="s">
        <v>19</v>
      </c>
      <c r="B30" s="95"/>
      <c r="C30" s="108"/>
      <c r="D30" s="96"/>
      <c r="E30" s="96"/>
      <c r="F30" s="96"/>
      <c r="G30" s="96"/>
      <c r="H30" s="96"/>
      <c r="I30" s="96"/>
      <c r="J30" s="97"/>
    </row>
    <row r="31" spans="1:10" ht="13.5" thickBot="1" x14ac:dyDescent="0.25">
      <c r="A31" s="49" t="s">
        <v>20</v>
      </c>
      <c r="B31" s="109"/>
      <c r="C31" s="110"/>
      <c r="D31" s="111"/>
      <c r="E31" s="111"/>
      <c r="F31" s="111"/>
      <c r="G31" s="111"/>
      <c r="H31" s="111"/>
      <c r="I31" s="111"/>
      <c r="J31" s="112"/>
    </row>
    <row r="32" spans="1:10" ht="13.5" thickBot="1" x14ac:dyDescent="0.25">
      <c r="C32" s="50">
        <f t="shared" ref="C32" si="1">SUM(C27:C31)</f>
        <v>0</v>
      </c>
      <c r="D32" s="51">
        <f t="shared" ref="D32" si="2">SUM(D27:D31)</f>
        <v>0</v>
      </c>
      <c r="E32" s="51">
        <f t="shared" ref="E32" si="3">SUM(E27:E31)</f>
        <v>0</v>
      </c>
      <c r="F32" s="51">
        <f t="shared" ref="F32" si="4">SUM(F27:F31)</f>
        <v>0</v>
      </c>
      <c r="G32" s="51">
        <f t="shared" ref="G32" si="5">SUM(G27:G31)</f>
        <v>0</v>
      </c>
      <c r="H32" s="51">
        <f t="shared" ref="H32" si="6">SUM(H27:H31)</f>
        <v>0</v>
      </c>
      <c r="I32" s="51">
        <f t="shared" ref="I32" si="7">SUM(I27:I31)</f>
        <v>0</v>
      </c>
      <c r="J32" s="52">
        <f t="shared" ref="J32" si="8">SUM(J27:J31)</f>
        <v>0</v>
      </c>
    </row>
    <row r="33" spans="1:10" ht="13.5" thickBot="1" x14ac:dyDescent="0.25">
      <c r="A33" s="24" t="s">
        <v>25</v>
      </c>
      <c r="B33" s="25"/>
      <c r="C33" s="26">
        <f>($B27*C27)+($B28*C28)+($B29*C29)+($B30*C30)+($B31*C31)</f>
        <v>0</v>
      </c>
      <c r="D33" s="27">
        <f t="shared" ref="D33:J33" si="9">($B27*D27)+($B28*D28)+($B29*D29)+($B30*D30)+($B31*D31)</f>
        <v>0</v>
      </c>
      <c r="E33" s="27">
        <f t="shared" si="9"/>
        <v>0</v>
      </c>
      <c r="F33" s="27">
        <f t="shared" si="9"/>
        <v>0</v>
      </c>
      <c r="G33" s="27">
        <f t="shared" si="9"/>
        <v>0</v>
      </c>
      <c r="H33" s="27">
        <f t="shared" si="9"/>
        <v>0</v>
      </c>
      <c r="I33" s="27">
        <f t="shared" si="9"/>
        <v>0</v>
      </c>
      <c r="J33" s="27">
        <f t="shared" si="9"/>
        <v>0</v>
      </c>
    </row>
    <row r="36" spans="1:10" ht="13.5" thickBot="1" x14ac:dyDescent="0.25">
      <c r="A36" s="2" t="s">
        <v>38</v>
      </c>
    </row>
    <row r="37" spans="1:10" ht="64.5" thickBot="1" x14ac:dyDescent="0.25">
      <c r="A37" s="9" t="s">
        <v>98</v>
      </c>
      <c r="B37" s="187"/>
      <c r="C37" s="188"/>
      <c r="D37" s="188"/>
      <c r="E37" s="188"/>
      <c r="F37" s="188"/>
      <c r="G37" s="188"/>
      <c r="H37" s="188"/>
      <c r="I37" s="188"/>
      <c r="J37" s="189"/>
    </row>
    <row r="40" spans="1:10" ht="13.5" thickBot="1" x14ac:dyDescent="0.25">
      <c r="A40" s="2" t="s">
        <v>14</v>
      </c>
      <c r="B40" s="2"/>
    </row>
    <row r="41" spans="1:10" ht="51.75" thickBot="1" x14ac:dyDescent="0.25">
      <c r="A41" s="28" t="s">
        <v>27</v>
      </c>
      <c r="B41" s="113"/>
    </row>
    <row r="42" spans="1:10" ht="26.25" thickBot="1" x14ac:dyDescent="0.25">
      <c r="A42" s="28" t="s">
        <v>34</v>
      </c>
      <c r="B42" s="113"/>
    </row>
    <row r="43" spans="1:10" ht="51.75" thickBot="1" x14ac:dyDescent="0.25">
      <c r="A43" s="28" t="s">
        <v>35</v>
      </c>
      <c r="B43" s="114"/>
      <c r="C43" s="166"/>
      <c r="D43" s="167"/>
      <c r="E43" s="167"/>
      <c r="F43" s="167"/>
      <c r="G43" s="167"/>
      <c r="H43" s="167"/>
      <c r="I43" s="167"/>
      <c r="J43" s="168"/>
    </row>
    <row r="44" spans="1:10" ht="51.75" thickBot="1" x14ac:dyDescent="0.25">
      <c r="A44" s="28" t="s">
        <v>35</v>
      </c>
      <c r="B44" s="114"/>
      <c r="C44" s="166"/>
      <c r="D44" s="167"/>
      <c r="E44" s="167"/>
      <c r="F44" s="167"/>
      <c r="G44" s="167"/>
      <c r="H44" s="167"/>
      <c r="I44" s="167"/>
      <c r="J44" s="168"/>
    </row>
    <row r="45" spans="1:10" ht="51.75" thickBot="1" x14ac:dyDescent="0.25">
      <c r="A45" s="28" t="s">
        <v>35</v>
      </c>
      <c r="B45" s="114"/>
      <c r="C45" s="166"/>
      <c r="D45" s="167"/>
      <c r="E45" s="167"/>
      <c r="F45" s="167"/>
      <c r="G45" s="167"/>
      <c r="H45" s="167"/>
      <c r="I45" s="167"/>
      <c r="J45" s="168"/>
    </row>
    <row r="48" spans="1:10" ht="13.5" thickBot="1" x14ac:dyDescent="0.25">
      <c r="A48" s="2" t="s">
        <v>11</v>
      </c>
      <c r="B48" s="2"/>
    </row>
    <row r="49" spans="1:10" ht="39" thickBot="1" x14ac:dyDescent="0.25">
      <c r="A49" s="28" t="s">
        <v>36</v>
      </c>
      <c r="B49" s="175"/>
      <c r="C49" s="176"/>
      <c r="D49" s="176"/>
      <c r="E49" s="176"/>
      <c r="F49" s="176"/>
      <c r="G49" s="176"/>
      <c r="H49" s="176"/>
      <c r="I49" s="176"/>
      <c r="J49" s="177"/>
    </row>
    <row r="50" spans="1:10" ht="39" thickBot="1" x14ac:dyDescent="0.25">
      <c r="A50" s="28" t="s">
        <v>37</v>
      </c>
      <c r="B50" s="175"/>
      <c r="C50" s="176"/>
      <c r="D50" s="176"/>
      <c r="E50" s="176"/>
      <c r="F50" s="176"/>
      <c r="G50" s="176"/>
      <c r="H50" s="176"/>
      <c r="I50" s="176"/>
      <c r="J50" s="177"/>
    </row>
    <row r="51" spans="1:10" ht="39" thickBot="1" x14ac:dyDescent="0.25">
      <c r="A51" s="28" t="s">
        <v>39</v>
      </c>
      <c r="B51" s="166"/>
      <c r="C51" s="167"/>
      <c r="D51" s="167"/>
      <c r="E51" s="167"/>
      <c r="F51" s="167"/>
      <c r="G51" s="167"/>
      <c r="H51" s="167"/>
      <c r="I51" s="167"/>
      <c r="J51" s="168"/>
    </row>
    <row r="53" spans="1:10" ht="13.5" thickBot="1" x14ac:dyDescent="0.25"/>
    <row r="54" spans="1:10" x14ac:dyDescent="0.2">
      <c r="H54" s="158" t="s">
        <v>66</v>
      </c>
      <c r="I54" s="160"/>
      <c r="J54" s="161"/>
    </row>
    <row r="55" spans="1:10" x14ac:dyDescent="0.2">
      <c r="H55" s="159"/>
      <c r="I55" s="162"/>
      <c r="J55" s="163"/>
    </row>
    <row r="56" spans="1:10" ht="13.5" thickBot="1" x14ac:dyDescent="0.25">
      <c r="H56" s="29" t="s">
        <v>64</v>
      </c>
      <c r="I56" s="146"/>
      <c r="J56" s="147"/>
    </row>
  </sheetData>
  <sheetProtection algorithmName="SHA-512" hashValue="ildQ1M2ZYkCODfl71OJXAl1rOZIG8hkRvqwIb7SYD4d2hSEIXd6z23VSpACLQqVyFdyBcYjeLbWMNn2T3HAdRQ==" saltValue="I27e2xBdRW2z2U3Rj7qPbQ==" spinCount="100000" sheet="1" objects="1" scenarios="1" formatCells="0" formatColumns="0" formatRows="0"/>
  <mergeCells count="21">
    <mergeCell ref="B3:J3"/>
    <mergeCell ref="H54:H55"/>
    <mergeCell ref="I54:J55"/>
    <mergeCell ref="I56:J56"/>
    <mergeCell ref="B49:J49"/>
    <mergeCell ref="B50:J50"/>
    <mergeCell ref="B51:J51"/>
    <mergeCell ref="A7:B7"/>
    <mergeCell ref="A8:B8"/>
    <mergeCell ref="A9:B9"/>
    <mergeCell ref="A10:B10"/>
    <mergeCell ref="A11:B11"/>
    <mergeCell ref="A12:B12"/>
    <mergeCell ref="A13:B13"/>
    <mergeCell ref="A23:J23"/>
    <mergeCell ref="B37:J37"/>
    <mergeCell ref="A16:B16"/>
    <mergeCell ref="C43:J43"/>
    <mergeCell ref="C44:J44"/>
    <mergeCell ref="C45:J45"/>
    <mergeCell ref="B19:J19"/>
  </mergeCells>
  <pageMargins left="0.7" right="0.7" top="0.75" bottom="0.75" header="0.3" footer="0.3"/>
  <pageSetup paperSize="9" scale="44" orientation="landscape" r:id="rId1"/>
  <extLst>
    <ext xmlns:x14="http://schemas.microsoft.com/office/spreadsheetml/2009/9/main" uri="{78C0D931-6437-407d-A8EE-F0AAD7539E65}">
      <x14:conditionalFormattings>
        <x14:conditionalFormatting xmlns:xm="http://schemas.microsoft.com/office/excel/2006/main">
          <x14:cfRule type="expression" priority="25" id="{644264BE-A36E-4E30-9B9D-E8F83C61CD48}">
            <xm:f>Inschrijfblad!$B$6=""</xm:f>
            <x14:dxf>
              <fill>
                <patternFill>
                  <bgColor theme="0" tint="-0.499984740745262"/>
                </patternFill>
              </fill>
            </x14:dxf>
          </x14:cfRule>
          <xm:sqref>C7:C12</xm:sqref>
        </x14:conditionalFormatting>
        <x14:conditionalFormatting xmlns:xm="http://schemas.microsoft.com/office/excel/2006/main">
          <x14:cfRule type="expression" priority="24" id="{665EF607-707B-49E4-9DA8-51A265D09385}">
            <xm:f>Inschrijfblad!$C$6=""</xm:f>
            <x14:dxf>
              <fill>
                <patternFill>
                  <bgColor theme="0" tint="-0.499984740745262"/>
                </patternFill>
              </fill>
            </x14:dxf>
          </x14:cfRule>
          <xm:sqref>D7:D12</xm:sqref>
        </x14:conditionalFormatting>
        <x14:conditionalFormatting xmlns:xm="http://schemas.microsoft.com/office/excel/2006/main">
          <x14:cfRule type="expression" priority="23" id="{4C40642C-1016-4428-92F5-07202E908642}">
            <xm:f>Inschrijfblad!$D$6=""</xm:f>
            <x14:dxf>
              <fill>
                <patternFill>
                  <bgColor theme="0" tint="-0.499984740745262"/>
                </patternFill>
              </fill>
            </x14:dxf>
          </x14:cfRule>
          <xm:sqref>E7:E12</xm:sqref>
        </x14:conditionalFormatting>
        <x14:conditionalFormatting xmlns:xm="http://schemas.microsoft.com/office/excel/2006/main">
          <x14:cfRule type="expression" priority="22" id="{374E461E-9A75-494A-A5A6-D0C4C2C83A2D}">
            <xm:f>Inschrijfblad!$E$6=""</xm:f>
            <x14:dxf>
              <fill>
                <patternFill>
                  <bgColor theme="0" tint="-0.499984740745262"/>
                </patternFill>
              </fill>
            </x14:dxf>
          </x14:cfRule>
          <xm:sqref>F7:F12</xm:sqref>
        </x14:conditionalFormatting>
        <x14:conditionalFormatting xmlns:xm="http://schemas.microsoft.com/office/excel/2006/main">
          <x14:cfRule type="expression" priority="21" id="{6ABEB860-A146-4563-8FED-B4771C2FCD4E}">
            <xm:f>Inschrijfblad!$F$6=""</xm:f>
            <x14:dxf>
              <fill>
                <patternFill>
                  <bgColor theme="0" tint="-0.499984740745262"/>
                </patternFill>
              </fill>
            </x14:dxf>
          </x14:cfRule>
          <xm:sqref>G7:G12</xm:sqref>
        </x14:conditionalFormatting>
        <x14:conditionalFormatting xmlns:xm="http://schemas.microsoft.com/office/excel/2006/main">
          <x14:cfRule type="expression" priority="20" id="{FB42DE03-465D-4291-8469-D0C46A4A5DCC}">
            <xm:f>Inschrijfblad!$G$6=""</xm:f>
            <x14:dxf>
              <fill>
                <patternFill>
                  <bgColor theme="0" tint="-0.499984740745262"/>
                </patternFill>
              </fill>
            </x14:dxf>
          </x14:cfRule>
          <xm:sqref>H7:H12</xm:sqref>
        </x14:conditionalFormatting>
        <x14:conditionalFormatting xmlns:xm="http://schemas.microsoft.com/office/excel/2006/main">
          <x14:cfRule type="expression" priority="19" id="{35F2E281-C4B7-4333-A436-CEC33125BD9F}">
            <xm:f>Inschrijfblad!$H$6=""</xm:f>
            <x14:dxf>
              <fill>
                <patternFill>
                  <bgColor theme="0" tint="-0.499984740745262"/>
                </patternFill>
              </fill>
            </x14:dxf>
          </x14:cfRule>
          <xm:sqref>I7:I12</xm:sqref>
        </x14:conditionalFormatting>
        <x14:conditionalFormatting xmlns:xm="http://schemas.microsoft.com/office/excel/2006/main">
          <x14:cfRule type="expression" priority="18" id="{C3945261-6565-4966-A2E0-1C980DBAB20B}">
            <xm:f>Inschrijfblad!$I$6=""</xm:f>
            <x14:dxf>
              <fill>
                <patternFill>
                  <bgColor theme="0" tint="-0.499984740745262"/>
                </patternFill>
              </fill>
            </x14:dxf>
          </x14:cfRule>
          <xm:sqref>J7:J12</xm:sqref>
        </x14:conditionalFormatting>
        <x14:conditionalFormatting xmlns:xm="http://schemas.microsoft.com/office/excel/2006/main">
          <x14:cfRule type="expression" priority="17" id="{0FAC0790-E3A6-4E78-9422-18DDDAA2614D}">
            <xm:f>Inschrijfblad!$B$6=""</xm:f>
            <x14:dxf>
              <fill>
                <patternFill>
                  <bgColor theme="0" tint="-0.499984740745262"/>
                </patternFill>
              </fill>
            </x14:dxf>
          </x14:cfRule>
          <xm:sqref>C27:C31</xm:sqref>
        </x14:conditionalFormatting>
        <x14:conditionalFormatting xmlns:xm="http://schemas.microsoft.com/office/excel/2006/main">
          <x14:cfRule type="expression" priority="16" id="{A02C7D14-4918-4E6E-B9E9-A70151874B41}">
            <xm:f>Inschrijfblad!$C$6=""</xm:f>
            <x14:dxf>
              <fill>
                <patternFill>
                  <bgColor theme="0" tint="-0.499984740745262"/>
                </patternFill>
              </fill>
            </x14:dxf>
          </x14:cfRule>
          <xm:sqref>D27:D31</xm:sqref>
        </x14:conditionalFormatting>
        <x14:conditionalFormatting xmlns:xm="http://schemas.microsoft.com/office/excel/2006/main">
          <x14:cfRule type="expression" priority="15" id="{E388033E-529B-4D3D-AB21-D0AD7079BABC}">
            <xm:f>Inschrijfblad!$D$6=""</xm:f>
            <x14:dxf>
              <fill>
                <patternFill>
                  <bgColor theme="0" tint="-0.499984740745262"/>
                </patternFill>
              </fill>
            </x14:dxf>
          </x14:cfRule>
          <xm:sqref>E27:E31</xm:sqref>
        </x14:conditionalFormatting>
        <x14:conditionalFormatting xmlns:xm="http://schemas.microsoft.com/office/excel/2006/main">
          <x14:cfRule type="expression" priority="14" id="{A095DBBD-8B72-4FB9-81EB-71420AFED9A9}">
            <xm:f>Inschrijfblad!$E$6=""</xm:f>
            <x14:dxf>
              <fill>
                <patternFill>
                  <bgColor theme="0" tint="-0.499984740745262"/>
                </patternFill>
              </fill>
            </x14:dxf>
          </x14:cfRule>
          <xm:sqref>F27:F31</xm:sqref>
        </x14:conditionalFormatting>
        <x14:conditionalFormatting xmlns:xm="http://schemas.microsoft.com/office/excel/2006/main">
          <x14:cfRule type="expression" priority="13" id="{24A4E525-4C98-4D81-B039-8A1541B71287}">
            <xm:f>Inschrijfblad!$F$6=""</xm:f>
            <x14:dxf>
              <fill>
                <patternFill>
                  <bgColor theme="0" tint="-0.499984740745262"/>
                </patternFill>
              </fill>
            </x14:dxf>
          </x14:cfRule>
          <xm:sqref>G27:G31</xm:sqref>
        </x14:conditionalFormatting>
        <x14:conditionalFormatting xmlns:xm="http://schemas.microsoft.com/office/excel/2006/main">
          <x14:cfRule type="expression" priority="12" id="{1185C008-0FDF-46C6-BD09-466AC5A240C1}">
            <xm:f>Inschrijfblad!$G$6=""</xm:f>
            <x14:dxf>
              <fill>
                <patternFill>
                  <bgColor theme="0" tint="-0.499984740745262"/>
                </patternFill>
              </fill>
            </x14:dxf>
          </x14:cfRule>
          <xm:sqref>H27:H31</xm:sqref>
        </x14:conditionalFormatting>
        <x14:conditionalFormatting xmlns:xm="http://schemas.microsoft.com/office/excel/2006/main">
          <x14:cfRule type="expression" priority="11" id="{DC334FB9-6854-4622-8E73-B6E2F6EDD266}">
            <xm:f>Inschrijfblad!$H$6=""</xm:f>
            <x14:dxf>
              <fill>
                <patternFill>
                  <bgColor theme="0" tint="-0.499984740745262"/>
                </patternFill>
              </fill>
            </x14:dxf>
          </x14:cfRule>
          <xm:sqref>I27:I31</xm:sqref>
        </x14:conditionalFormatting>
        <x14:conditionalFormatting xmlns:xm="http://schemas.microsoft.com/office/excel/2006/main">
          <x14:cfRule type="expression" priority="10" id="{60A7ABE9-FC08-4AE5-B5EB-C9AF165203C3}">
            <xm:f>Inschrijfblad!$I$6=""</xm:f>
            <x14:dxf>
              <fill>
                <patternFill>
                  <bgColor theme="0" tint="-0.499984740745262"/>
                </patternFill>
              </fill>
            </x14:dxf>
          </x14:cfRule>
          <xm:sqref>J27:J31</xm:sqref>
        </x14:conditionalFormatting>
        <x14:conditionalFormatting xmlns:xm="http://schemas.microsoft.com/office/excel/2006/main">
          <x14:cfRule type="expression" priority="9" id="{07835B7B-C53B-4321-BBF9-DB65335C1B9E}">
            <xm:f>Inschrijfblad!$B$6=""</xm:f>
            <x14:dxf>
              <fill>
                <patternFill>
                  <bgColor theme="0" tint="-0.499984740745262"/>
                </patternFill>
              </fill>
            </x14:dxf>
          </x14:cfRule>
          <xm:sqref>C16</xm:sqref>
        </x14:conditionalFormatting>
        <x14:conditionalFormatting xmlns:xm="http://schemas.microsoft.com/office/excel/2006/main">
          <x14:cfRule type="expression" priority="8" id="{778A6817-4B02-4633-B534-83C38C8A4C6C}">
            <xm:f>Inschrijfblad!$C$6=""</xm:f>
            <x14:dxf>
              <fill>
                <patternFill>
                  <bgColor theme="0" tint="-0.499984740745262"/>
                </patternFill>
              </fill>
            </x14:dxf>
          </x14:cfRule>
          <xm:sqref>D16</xm:sqref>
        </x14:conditionalFormatting>
        <x14:conditionalFormatting xmlns:xm="http://schemas.microsoft.com/office/excel/2006/main">
          <x14:cfRule type="expression" priority="7" id="{018957A7-ED4B-4377-B8D7-20DE04715EAA}">
            <xm:f>Inschrijfblad!$D$6=""</xm:f>
            <x14:dxf>
              <fill>
                <patternFill>
                  <bgColor theme="0" tint="-0.499984740745262"/>
                </patternFill>
              </fill>
            </x14:dxf>
          </x14:cfRule>
          <xm:sqref>E16</xm:sqref>
        </x14:conditionalFormatting>
        <x14:conditionalFormatting xmlns:xm="http://schemas.microsoft.com/office/excel/2006/main">
          <x14:cfRule type="expression" priority="6" id="{8042B9BB-308F-4D32-B500-865A087FA4F1}">
            <xm:f>Inschrijfblad!$E$6=""</xm:f>
            <x14:dxf>
              <fill>
                <patternFill>
                  <bgColor theme="0" tint="-0.499984740745262"/>
                </patternFill>
              </fill>
            </x14:dxf>
          </x14:cfRule>
          <xm:sqref>F16</xm:sqref>
        </x14:conditionalFormatting>
        <x14:conditionalFormatting xmlns:xm="http://schemas.microsoft.com/office/excel/2006/main">
          <x14:cfRule type="expression" priority="5" id="{D5961F49-7A3F-4397-97E0-750B4CF354D8}">
            <xm:f>Inschrijfblad!$F$6=""</xm:f>
            <x14:dxf>
              <fill>
                <patternFill>
                  <bgColor theme="0" tint="-0.499984740745262"/>
                </patternFill>
              </fill>
            </x14:dxf>
          </x14:cfRule>
          <xm:sqref>G16</xm:sqref>
        </x14:conditionalFormatting>
        <x14:conditionalFormatting xmlns:xm="http://schemas.microsoft.com/office/excel/2006/main">
          <x14:cfRule type="expression" priority="4" id="{92911069-0138-4E22-A7F7-2F5F7F86085D}">
            <xm:f>Inschrijfblad!$G$6=""</xm:f>
            <x14:dxf>
              <fill>
                <patternFill>
                  <bgColor theme="0" tint="-0.499984740745262"/>
                </patternFill>
              </fill>
            </x14:dxf>
          </x14:cfRule>
          <xm:sqref>H16</xm:sqref>
        </x14:conditionalFormatting>
        <x14:conditionalFormatting xmlns:xm="http://schemas.microsoft.com/office/excel/2006/main">
          <x14:cfRule type="expression" priority="3" id="{8EA5625B-8551-4694-ACA4-05CA22792D3C}">
            <xm:f>Inschrijfblad!$H$6=""</xm:f>
            <x14:dxf>
              <fill>
                <patternFill>
                  <bgColor theme="0" tint="-0.499984740745262"/>
                </patternFill>
              </fill>
            </x14:dxf>
          </x14:cfRule>
          <xm:sqref>I16</xm:sqref>
        </x14:conditionalFormatting>
        <x14:conditionalFormatting xmlns:xm="http://schemas.microsoft.com/office/excel/2006/main">
          <x14:cfRule type="expression" priority="2" id="{4CF86DAC-B6F5-4A2A-8EB4-63001AADD15D}">
            <xm:f>Inschrijfblad!$I$6=""</xm:f>
            <x14:dxf>
              <fill>
                <patternFill>
                  <bgColor theme="0" tint="-0.499984740745262"/>
                </patternFill>
              </fill>
            </x14:dxf>
          </x14:cfRule>
          <xm:sqref>J16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workbookViewId="0"/>
  </sheetViews>
  <sheetFormatPr defaultRowHeight="12.75" x14ac:dyDescent="0.2"/>
  <cols>
    <col min="1" max="1" width="55.5703125" style="3" customWidth="1"/>
    <col min="2" max="10" width="19.85546875" style="3" customWidth="1"/>
    <col min="11" max="16384" width="9.140625" style="3"/>
  </cols>
  <sheetData>
    <row r="1" spans="1:10" x14ac:dyDescent="0.2">
      <c r="A1" s="2" t="s">
        <v>41</v>
      </c>
      <c r="B1" s="2"/>
    </row>
    <row r="2" spans="1:10" ht="13.5" thickBot="1" x14ac:dyDescent="0.25">
      <c r="A2" s="2"/>
      <c r="B2" s="2"/>
      <c r="C2" s="4"/>
    </row>
    <row r="3" spans="1:10" ht="13.5" thickBot="1" x14ac:dyDescent="0.25">
      <c r="A3" s="30" t="s">
        <v>72</v>
      </c>
      <c r="B3" s="173">
        <f>Inschrijfblad!B3</f>
        <v>0</v>
      </c>
      <c r="C3" s="190"/>
      <c r="D3" s="190"/>
      <c r="E3" s="190"/>
      <c r="F3" s="190"/>
      <c r="G3" s="190"/>
      <c r="H3" s="190"/>
      <c r="I3" s="190"/>
      <c r="J3" s="191"/>
    </row>
    <row r="4" spans="1:10" x14ac:dyDescent="0.2">
      <c r="A4" s="2"/>
      <c r="B4" s="2"/>
      <c r="C4" s="4"/>
    </row>
    <row r="5" spans="1:10" ht="13.5" thickBot="1" x14ac:dyDescent="0.25">
      <c r="A5" s="2" t="s">
        <v>13</v>
      </c>
      <c r="B5" s="2"/>
    </row>
    <row r="6" spans="1:10" ht="13.5" thickBot="1" x14ac:dyDescent="0.25">
      <c r="C6" s="6" t="s">
        <v>75</v>
      </c>
      <c r="D6" s="7" t="s">
        <v>76</v>
      </c>
      <c r="E6" s="7" t="s">
        <v>77</v>
      </c>
      <c r="F6" s="7" t="s">
        <v>78</v>
      </c>
      <c r="G6" s="7" t="s">
        <v>79</v>
      </c>
      <c r="H6" s="7" t="s">
        <v>80</v>
      </c>
      <c r="I6" s="7" t="s">
        <v>81</v>
      </c>
      <c r="J6" s="8" t="s">
        <v>82</v>
      </c>
    </row>
    <row r="7" spans="1:10" x14ac:dyDescent="0.2">
      <c r="A7" s="178" t="s">
        <v>22</v>
      </c>
      <c r="B7" s="179"/>
      <c r="C7" s="95"/>
      <c r="D7" s="96"/>
      <c r="E7" s="96"/>
      <c r="F7" s="96"/>
      <c r="G7" s="96"/>
      <c r="H7" s="96"/>
      <c r="I7" s="96"/>
      <c r="J7" s="97"/>
    </row>
    <row r="8" spans="1:10" x14ac:dyDescent="0.2">
      <c r="A8" s="180" t="s">
        <v>7</v>
      </c>
      <c r="B8" s="181"/>
      <c r="C8" s="95"/>
      <c r="D8" s="96"/>
      <c r="E8" s="96"/>
      <c r="F8" s="96"/>
      <c r="G8" s="96"/>
      <c r="H8" s="96"/>
      <c r="I8" s="96"/>
      <c r="J8" s="97"/>
    </row>
    <row r="9" spans="1:10" x14ac:dyDescent="0.2">
      <c r="A9" s="180" t="s">
        <v>8</v>
      </c>
      <c r="B9" s="181"/>
      <c r="C9" s="95"/>
      <c r="D9" s="96"/>
      <c r="E9" s="96"/>
      <c r="F9" s="96"/>
      <c r="G9" s="96"/>
      <c r="H9" s="96"/>
      <c r="I9" s="96"/>
      <c r="J9" s="97"/>
    </row>
    <row r="10" spans="1:10" x14ac:dyDescent="0.2">
      <c r="A10" s="180" t="s">
        <v>23</v>
      </c>
      <c r="B10" s="181"/>
      <c r="C10" s="98"/>
      <c r="D10" s="99"/>
      <c r="E10" s="99"/>
      <c r="F10" s="99"/>
      <c r="G10" s="99"/>
      <c r="H10" s="99"/>
      <c r="I10" s="99"/>
      <c r="J10" s="100"/>
    </row>
    <row r="11" spans="1:10" x14ac:dyDescent="0.2">
      <c r="A11" s="180" t="s">
        <v>9</v>
      </c>
      <c r="B11" s="181"/>
      <c r="C11" s="98"/>
      <c r="D11" s="99"/>
      <c r="E11" s="99"/>
      <c r="F11" s="99"/>
      <c r="G11" s="99"/>
      <c r="H11" s="99"/>
      <c r="I11" s="99"/>
      <c r="J11" s="100"/>
    </row>
    <row r="12" spans="1:10" ht="13.5" thickBot="1" x14ac:dyDescent="0.25">
      <c r="A12" s="182" t="s">
        <v>10</v>
      </c>
      <c r="B12" s="183"/>
      <c r="C12" s="98"/>
      <c r="D12" s="99"/>
      <c r="E12" s="99"/>
      <c r="F12" s="99"/>
      <c r="G12" s="99"/>
      <c r="H12" s="99"/>
      <c r="I12" s="99"/>
      <c r="J12" s="100"/>
    </row>
    <row r="13" spans="1:10" ht="13.5" thickBot="1" x14ac:dyDescent="0.25">
      <c r="A13" s="184" t="s">
        <v>6</v>
      </c>
      <c r="B13" s="185"/>
      <c r="C13" s="59">
        <f>(C7*C10)+(C8*C11)+(C9*C12)</f>
        <v>0</v>
      </c>
      <c r="D13" s="61">
        <f t="shared" ref="D13:J13" si="0">(D7*D10)+(D8*D11)+(D9*D12)</f>
        <v>0</v>
      </c>
      <c r="E13" s="61">
        <f t="shared" si="0"/>
        <v>0</v>
      </c>
      <c r="F13" s="61">
        <f t="shared" si="0"/>
        <v>0</v>
      </c>
      <c r="G13" s="61">
        <f t="shared" si="0"/>
        <v>0</v>
      </c>
      <c r="H13" s="61">
        <f t="shared" si="0"/>
        <v>0</v>
      </c>
      <c r="I13" s="61">
        <f t="shared" si="0"/>
        <v>0</v>
      </c>
      <c r="J13" s="60">
        <f t="shared" si="0"/>
        <v>0</v>
      </c>
    </row>
    <row r="15" spans="1:10" ht="13.5" thickBot="1" x14ac:dyDescent="0.25"/>
    <row r="16" spans="1:10" ht="33.75" customHeight="1" thickBot="1" x14ac:dyDescent="0.25">
      <c r="A16" s="164" t="s">
        <v>12</v>
      </c>
      <c r="B16" s="165"/>
      <c r="C16" s="101"/>
      <c r="D16" s="102"/>
      <c r="E16" s="102"/>
      <c r="F16" s="102"/>
      <c r="G16" s="102"/>
      <c r="H16" s="102"/>
      <c r="I16" s="102"/>
      <c r="J16" s="103"/>
    </row>
    <row r="18" spans="1:10" ht="13.5" thickBot="1" x14ac:dyDescent="0.25"/>
    <row r="19" spans="1:10" ht="36" customHeight="1" thickBot="1" x14ac:dyDescent="0.25">
      <c r="A19" s="9" t="s">
        <v>74</v>
      </c>
      <c r="B19" s="169"/>
      <c r="C19" s="170"/>
      <c r="D19" s="170"/>
      <c r="E19" s="170"/>
      <c r="F19" s="170"/>
      <c r="G19" s="170"/>
      <c r="H19" s="170"/>
      <c r="I19" s="170"/>
      <c r="J19" s="171"/>
    </row>
    <row r="22" spans="1:10" ht="13.5" thickBot="1" x14ac:dyDescent="0.25">
      <c r="A22" s="2" t="s">
        <v>26</v>
      </c>
    </row>
    <row r="23" spans="1:10" ht="52.5" customHeight="1" thickBot="1" x14ac:dyDescent="0.25">
      <c r="A23" s="164" t="s">
        <v>40</v>
      </c>
      <c r="B23" s="186"/>
      <c r="C23" s="186"/>
      <c r="D23" s="186"/>
      <c r="E23" s="186"/>
      <c r="F23" s="186"/>
      <c r="G23" s="186"/>
      <c r="H23" s="186"/>
      <c r="I23" s="186"/>
      <c r="J23" s="165"/>
    </row>
    <row r="24" spans="1:10" ht="13.5" thickBot="1" x14ac:dyDescent="0.25">
      <c r="C24" s="4"/>
    </row>
    <row r="25" spans="1:10" ht="13.5" thickBot="1" x14ac:dyDescent="0.25">
      <c r="B25" s="10"/>
      <c r="C25" s="11" t="s">
        <v>75</v>
      </c>
      <c r="D25" s="12" t="s">
        <v>76</v>
      </c>
      <c r="E25" s="12" t="s">
        <v>77</v>
      </c>
      <c r="F25" s="12" t="s">
        <v>78</v>
      </c>
      <c r="G25" s="12" t="s">
        <v>79</v>
      </c>
      <c r="H25" s="12" t="s">
        <v>80</v>
      </c>
      <c r="I25" s="12" t="s">
        <v>81</v>
      </c>
      <c r="J25" s="13" t="s">
        <v>82</v>
      </c>
    </row>
    <row r="26" spans="1:10" ht="26.25" thickBot="1" x14ac:dyDescent="0.25">
      <c r="A26" s="14" t="s">
        <v>15</v>
      </c>
      <c r="B26" s="54" t="s">
        <v>21</v>
      </c>
      <c r="C26" s="55" t="s">
        <v>24</v>
      </c>
      <c r="D26" s="56" t="s">
        <v>24</v>
      </c>
      <c r="E26" s="56" t="s">
        <v>24</v>
      </c>
      <c r="F26" s="56" t="s">
        <v>24</v>
      </c>
      <c r="G26" s="56" t="s">
        <v>24</v>
      </c>
      <c r="H26" s="56" t="s">
        <v>24</v>
      </c>
      <c r="I26" s="56" t="s">
        <v>24</v>
      </c>
      <c r="J26" s="57" t="s">
        <v>24</v>
      </c>
    </row>
    <row r="27" spans="1:10" x14ac:dyDescent="0.2">
      <c r="A27" s="18" t="s">
        <v>16</v>
      </c>
      <c r="B27" s="121"/>
      <c r="C27" s="105"/>
      <c r="D27" s="106"/>
      <c r="E27" s="106"/>
      <c r="F27" s="106"/>
      <c r="G27" s="106"/>
      <c r="H27" s="106"/>
      <c r="I27" s="106"/>
      <c r="J27" s="107"/>
    </row>
    <row r="28" spans="1:10" x14ac:dyDescent="0.2">
      <c r="A28" s="19" t="s">
        <v>17</v>
      </c>
      <c r="B28" s="115"/>
      <c r="C28" s="108"/>
      <c r="D28" s="96"/>
      <c r="E28" s="96"/>
      <c r="F28" s="96"/>
      <c r="G28" s="96"/>
      <c r="H28" s="96"/>
      <c r="I28" s="96"/>
      <c r="J28" s="97"/>
    </row>
    <row r="29" spans="1:10" x14ac:dyDescent="0.2">
      <c r="A29" s="19" t="s">
        <v>18</v>
      </c>
      <c r="B29" s="115"/>
      <c r="C29" s="108"/>
      <c r="D29" s="96"/>
      <c r="E29" s="96"/>
      <c r="F29" s="96"/>
      <c r="G29" s="96"/>
      <c r="H29" s="96"/>
      <c r="I29" s="96"/>
      <c r="J29" s="97"/>
    </row>
    <row r="30" spans="1:10" x14ac:dyDescent="0.2">
      <c r="A30" s="19" t="s">
        <v>19</v>
      </c>
      <c r="B30" s="115"/>
      <c r="C30" s="108"/>
      <c r="D30" s="96"/>
      <c r="E30" s="96"/>
      <c r="F30" s="96"/>
      <c r="G30" s="96"/>
      <c r="H30" s="96"/>
      <c r="I30" s="96"/>
      <c r="J30" s="97"/>
    </row>
    <row r="31" spans="1:10" ht="13.5" thickBot="1" x14ac:dyDescent="0.25">
      <c r="A31" s="20" t="s">
        <v>20</v>
      </c>
      <c r="B31" s="116"/>
      <c r="C31" s="110"/>
      <c r="D31" s="111"/>
      <c r="E31" s="111"/>
      <c r="F31" s="111"/>
      <c r="G31" s="111"/>
      <c r="H31" s="111"/>
      <c r="I31" s="111"/>
      <c r="J31" s="112"/>
    </row>
    <row r="32" spans="1:10" ht="13.5" thickBot="1" x14ac:dyDescent="0.25">
      <c r="C32" s="21">
        <f t="shared" ref="C32" si="1">SUM(C27:C31)</f>
        <v>0</v>
      </c>
      <c r="D32" s="22">
        <f t="shared" ref="D32:J32" si="2">SUM(D27:D31)</f>
        <v>0</v>
      </c>
      <c r="E32" s="22">
        <f t="shared" si="2"/>
        <v>0</v>
      </c>
      <c r="F32" s="22">
        <f t="shared" si="2"/>
        <v>0</v>
      </c>
      <c r="G32" s="22">
        <f t="shared" si="2"/>
        <v>0</v>
      </c>
      <c r="H32" s="22">
        <f t="shared" si="2"/>
        <v>0</v>
      </c>
      <c r="I32" s="22">
        <f t="shared" si="2"/>
        <v>0</v>
      </c>
      <c r="J32" s="23">
        <f t="shared" si="2"/>
        <v>0</v>
      </c>
    </row>
    <row r="33" spans="1:10" ht="13.5" thickBot="1" x14ac:dyDescent="0.25">
      <c r="A33" s="24" t="s">
        <v>25</v>
      </c>
      <c r="B33" s="25"/>
      <c r="C33" s="26">
        <f>($B27*C27)+($B28*C28)+($B29*C29)+($B30*C30)+($B31*C31)</f>
        <v>0</v>
      </c>
      <c r="D33" s="27">
        <f t="shared" ref="D33:J33" si="3">($B27*D27)+($B28*D28)+($B29*D29)+($B30*D30)+($B31*D31)</f>
        <v>0</v>
      </c>
      <c r="E33" s="27">
        <f t="shared" si="3"/>
        <v>0</v>
      </c>
      <c r="F33" s="27">
        <f t="shared" si="3"/>
        <v>0</v>
      </c>
      <c r="G33" s="27">
        <f t="shared" si="3"/>
        <v>0</v>
      </c>
      <c r="H33" s="27">
        <f t="shared" si="3"/>
        <v>0</v>
      </c>
      <c r="I33" s="27">
        <f t="shared" si="3"/>
        <v>0</v>
      </c>
      <c r="J33" s="27">
        <f t="shared" si="3"/>
        <v>0</v>
      </c>
    </row>
    <row r="36" spans="1:10" ht="13.5" thickBot="1" x14ac:dyDescent="0.25">
      <c r="A36" s="2" t="s">
        <v>38</v>
      </c>
    </row>
    <row r="37" spans="1:10" ht="64.5" thickBot="1" x14ac:dyDescent="0.25">
      <c r="A37" s="9" t="s">
        <v>98</v>
      </c>
      <c r="B37" s="187"/>
      <c r="C37" s="188"/>
      <c r="D37" s="188"/>
      <c r="E37" s="188"/>
      <c r="F37" s="188"/>
      <c r="G37" s="188"/>
      <c r="H37" s="188"/>
      <c r="I37" s="188"/>
      <c r="J37" s="189"/>
    </row>
    <row r="40" spans="1:10" ht="13.5" thickBot="1" x14ac:dyDescent="0.25">
      <c r="A40" s="2" t="s">
        <v>14</v>
      </c>
      <c r="B40" s="2"/>
    </row>
    <row r="41" spans="1:10" ht="51.75" thickBot="1" x14ac:dyDescent="0.25">
      <c r="A41" s="28" t="s">
        <v>27</v>
      </c>
      <c r="B41" s="113"/>
    </row>
    <row r="42" spans="1:10" ht="26.25" thickBot="1" x14ac:dyDescent="0.25">
      <c r="A42" s="28" t="s">
        <v>34</v>
      </c>
      <c r="B42" s="113"/>
    </row>
    <row r="43" spans="1:10" ht="51.75" thickBot="1" x14ac:dyDescent="0.25">
      <c r="A43" s="28" t="s">
        <v>35</v>
      </c>
      <c r="B43" s="114"/>
      <c r="C43" s="166"/>
      <c r="D43" s="167"/>
      <c r="E43" s="167"/>
      <c r="F43" s="167"/>
      <c r="G43" s="167"/>
      <c r="H43" s="167"/>
      <c r="I43" s="167"/>
      <c r="J43" s="168"/>
    </row>
    <row r="44" spans="1:10" ht="51.75" thickBot="1" x14ac:dyDescent="0.25">
      <c r="A44" s="28" t="s">
        <v>35</v>
      </c>
      <c r="B44" s="114"/>
      <c r="C44" s="166"/>
      <c r="D44" s="167"/>
      <c r="E44" s="167"/>
      <c r="F44" s="167"/>
      <c r="G44" s="167"/>
      <c r="H44" s="167"/>
      <c r="I44" s="167"/>
      <c r="J44" s="168"/>
    </row>
    <row r="45" spans="1:10" ht="51.75" thickBot="1" x14ac:dyDescent="0.25">
      <c r="A45" s="28" t="s">
        <v>35</v>
      </c>
      <c r="B45" s="114"/>
      <c r="C45" s="166"/>
      <c r="D45" s="167"/>
      <c r="E45" s="167"/>
      <c r="F45" s="167"/>
      <c r="G45" s="167"/>
      <c r="H45" s="167"/>
      <c r="I45" s="167"/>
      <c r="J45" s="168"/>
    </row>
    <row r="48" spans="1:10" ht="13.5" thickBot="1" x14ac:dyDescent="0.25">
      <c r="A48" s="2" t="s">
        <v>11</v>
      </c>
      <c r="B48" s="2"/>
    </row>
    <row r="49" spans="1:10" ht="39" thickBot="1" x14ac:dyDescent="0.25">
      <c r="A49" s="28" t="s">
        <v>36</v>
      </c>
      <c r="B49" s="175"/>
      <c r="C49" s="176"/>
      <c r="D49" s="176"/>
      <c r="E49" s="176"/>
      <c r="F49" s="176"/>
      <c r="G49" s="176"/>
      <c r="H49" s="176"/>
      <c r="I49" s="176"/>
      <c r="J49" s="177"/>
    </row>
    <row r="50" spans="1:10" ht="39" thickBot="1" x14ac:dyDescent="0.25">
      <c r="A50" s="28" t="s">
        <v>37</v>
      </c>
      <c r="B50" s="175"/>
      <c r="C50" s="176"/>
      <c r="D50" s="176"/>
      <c r="E50" s="176"/>
      <c r="F50" s="176"/>
      <c r="G50" s="176"/>
      <c r="H50" s="176"/>
      <c r="I50" s="176"/>
      <c r="J50" s="177"/>
    </row>
    <row r="51" spans="1:10" ht="39" thickBot="1" x14ac:dyDescent="0.25">
      <c r="A51" s="28" t="s">
        <v>39</v>
      </c>
      <c r="B51" s="166"/>
      <c r="C51" s="167"/>
      <c r="D51" s="167"/>
      <c r="E51" s="167"/>
      <c r="F51" s="167"/>
      <c r="G51" s="167"/>
      <c r="H51" s="167"/>
      <c r="I51" s="167"/>
      <c r="J51" s="168"/>
    </row>
    <row r="53" spans="1:10" ht="13.5" thickBot="1" x14ac:dyDescent="0.25"/>
    <row r="54" spans="1:10" x14ac:dyDescent="0.2">
      <c r="H54" s="158" t="s">
        <v>66</v>
      </c>
      <c r="I54" s="160"/>
      <c r="J54" s="161"/>
    </row>
    <row r="55" spans="1:10" x14ac:dyDescent="0.2">
      <c r="H55" s="159"/>
      <c r="I55" s="162"/>
      <c r="J55" s="163"/>
    </row>
    <row r="56" spans="1:10" ht="13.5" thickBot="1" x14ac:dyDescent="0.25">
      <c r="H56" s="29" t="s">
        <v>64</v>
      </c>
      <c r="I56" s="146"/>
      <c r="J56" s="147"/>
    </row>
  </sheetData>
  <sheetProtection algorithmName="SHA-512" hashValue="Ia9cdZeUa5iVkAFXPNqTCrd3HphnAOV9Ygp8khN2sy6bjzRjW/l2Rt8YFBhFSfvJB+St43+a91ECASBFPN0p+A==" saltValue="KgDQARyKeAqxyfkoJc1bSg==" spinCount="100000" sheet="1" objects="1" scenarios="1" formatCells="0" formatColumns="0" formatRows="0"/>
  <mergeCells count="21">
    <mergeCell ref="A12:B12"/>
    <mergeCell ref="H54:H55"/>
    <mergeCell ref="I54:J55"/>
    <mergeCell ref="I56:J56"/>
    <mergeCell ref="B3:J3"/>
    <mergeCell ref="A7:B7"/>
    <mergeCell ref="A8:B8"/>
    <mergeCell ref="A9:B9"/>
    <mergeCell ref="A10:B10"/>
    <mergeCell ref="A11:B11"/>
    <mergeCell ref="C45:J45"/>
    <mergeCell ref="B49:J49"/>
    <mergeCell ref="B50:J50"/>
    <mergeCell ref="B51:J51"/>
    <mergeCell ref="A13:B13"/>
    <mergeCell ref="A16:B16"/>
    <mergeCell ref="A23:J23"/>
    <mergeCell ref="B37:J37"/>
    <mergeCell ref="C43:J43"/>
    <mergeCell ref="C44:J44"/>
    <mergeCell ref="B19:J19"/>
  </mergeCells>
  <pageMargins left="0.7" right="0.7" top="0.75" bottom="0.75" header="0.3" footer="0.3"/>
  <pageSetup paperSize="9" scale="44" orientation="landscape" r:id="rId1"/>
  <extLst>
    <ext xmlns:x14="http://schemas.microsoft.com/office/spreadsheetml/2009/9/main" uri="{78C0D931-6437-407d-A8EE-F0AAD7539E65}">
      <x14:conditionalFormattings>
        <x14:conditionalFormatting xmlns:xm="http://schemas.microsoft.com/office/excel/2006/main">
          <x14:cfRule type="expression" priority="34" id="{2BDF5FC0-5C8C-4C66-8A88-3B4AD0D60193}">
            <xm:f>Inschrijfblad!$B$7=""</xm:f>
            <x14:dxf>
              <fill>
                <patternFill>
                  <bgColor theme="0" tint="-0.499984740745262"/>
                </patternFill>
              </fill>
            </x14:dxf>
          </x14:cfRule>
          <xm:sqref>C7:C12</xm:sqref>
        </x14:conditionalFormatting>
        <x14:conditionalFormatting xmlns:xm="http://schemas.microsoft.com/office/excel/2006/main">
          <x14:cfRule type="expression" priority="33" id="{48BA886E-B6F6-4955-983D-E6286A12F2F2}">
            <xm:f>Inschrijfblad!$C$7=""</xm:f>
            <x14:dxf>
              <fill>
                <patternFill>
                  <bgColor theme="0" tint="-0.499984740745262"/>
                </patternFill>
              </fill>
            </x14:dxf>
          </x14:cfRule>
          <xm:sqref>D7:D12</xm:sqref>
        </x14:conditionalFormatting>
        <x14:conditionalFormatting xmlns:xm="http://schemas.microsoft.com/office/excel/2006/main">
          <x14:cfRule type="expression" priority="32" id="{BCBC50D8-F060-4790-BB72-C96DD65ECE36}">
            <xm:f>Inschrijfblad!$D$7=""</xm:f>
            <x14:dxf>
              <fill>
                <patternFill>
                  <bgColor theme="0" tint="-0.499984740745262"/>
                </patternFill>
              </fill>
            </x14:dxf>
          </x14:cfRule>
          <xm:sqref>E7:E12</xm:sqref>
        </x14:conditionalFormatting>
        <x14:conditionalFormatting xmlns:xm="http://schemas.microsoft.com/office/excel/2006/main">
          <x14:cfRule type="expression" priority="31" id="{CF3F03F8-297F-4D6E-9084-6895B055CC2C}">
            <xm:f>Inschrijfblad!$E$7=""</xm:f>
            <x14:dxf>
              <fill>
                <patternFill>
                  <bgColor theme="0" tint="-0.499984740745262"/>
                </patternFill>
              </fill>
            </x14:dxf>
          </x14:cfRule>
          <xm:sqref>F7:F12</xm:sqref>
        </x14:conditionalFormatting>
        <x14:conditionalFormatting xmlns:xm="http://schemas.microsoft.com/office/excel/2006/main">
          <x14:cfRule type="expression" priority="30" id="{04EEBA27-CF3F-414A-83B5-40AFF760F00F}">
            <xm:f>Inschrijfblad!$F$7=""</xm:f>
            <x14:dxf>
              <fill>
                <patternFill>
                  <bgColor theme="0" tint="-0.499984740745262"/>
                </patternFill>
              </fill>
            </x14:dxf>
          </x14:cfRule>
          <xm:sqref>G7:G12</xm:sqref>
        </x14:conditionalFormatting>
        <x14:conditionalFormatting xmlns:xm="http://schemas.microsoft.com/office/excel/2006/main">
          <x14:cfRule type="expression" priority="29" id="{A9BECF79-2975-4D45-968E-87118AD61DF3}">
            <xm:f>Inschrijfblad!$G$7=""</xm:f>
            <x14:dxf>
              <fill>
                <patternFill>
                  <bgColor theme="0" tint="-0.499984740745262"/>
                </patternFill>
              </fill>
            </x14:dxf>
          </x14:cfRule>
          <xm:sqref>H7:H12</xm:sqref>
        </x14:conditionalFormatting>
        <x14:conditionalFormatting xmlns:xm="http://schemas.microsoft.com/office/excel/2006/main">
          <x14:cfRule type="expression" priority="28" id="{DC695252-E1FD-4E56-8025-F00881D1923A}">
            <xm:f>Inschrijfblad!$H$7=""</xm:f>
            <x14:dxf>
              <fill>
                <patternFill>
                  <bgColor theme="0" tint="-0.499984740745262"/>
                </patternFill>
              </fill>
            </x14:dxf>
          </x14:cfRule>
          <xm:sqref>I7:I12</xm:sqref>
        </x14:conditionalFormatting>
        <x14:conditionalFormatting xmlns:xm="http://schemas.microsoft.com/office/excel/2006/main">
          <x14:cfRule type="expression" priority="27" id="{86DA9214-4550-4529-B530-D2152DEBDD06}">
            <xm:f>Inschrijfblad!$I$7=""</xm:f>
            <x14:dxf>
              <fill>
                <patternFill>
                  <bgColor theme="0" tint="-0.499984740745262"/>
                </patternFill>
              </fill>
            </x14:dxf>
          </x14:cfRule>
          <xm:sqref>J7:J12</xm:sqref>
        </x14:conditionalFormatting>
        <x14:conditionalFormatting xmlns:xm="http://schemas.microsoft.com/office/excel/2006/main">
          <x14:cfRule type="expression" priority="26" id="{E9554C53-0FF8-4B08-A2A1-C24C62926AF7}">
            <xm:f>Inschrijfblad!$B$7=""</xm:f>
            <x14:dxf>
              <fill>
                <patternFill>
                  <bgColor theme="0" tint="-0.499984740745262"/>
                </patternFill>
              </fill>
            </x14:dxf>
          </x14:cfRule>
          <xm:sqref>C16</xm:sqref>
        </x14:conditionalFormatting>
        <x14:conditionalFormatting xmlns:xm="http://schemas.microsoft.com/office/excel/2006/main">
          <x14:cfRule type="expression" priority="25" id="{8B019E7C-9E0C-41AB-ABC6-4F67353D6ACB}">
            <xm:f>Inschrijfblad!$C$7=""</xm:f>
            <x14:dxf>
              <fill>
                <patternFill>
                  <bgColor theme="0" tint="-0.499984740745262"/>
                </patternFill>
              </fill>
            </x14:dxf>
          </x14:cfRule>
          <xm:sqref>D16</xm:sqref>
        </x14:conditionalFormatting>
        <x14:conditionalFormatting xmlns:xm="http://schemas.microsoft.com/office/excel/2006/main">
          <x14:cfRule type="expression" priority="24" id="{CEC96157-9F62-4057-AC8E-680596F8B7AC}">
            <xm:f>Inschrijfblad!$D$7=""</xm:f>
            <x14:dxf>
              <fill>
                <patternFill>
                  <bgColor theme="0" tint="-0.499984740745262"/>
                </patternFill>
              </fill>
            </x14:dxf>
          </x14:cfRule>
          <xm:sqref>E16</xm:sqref>
        </x14:conditionalFormatting>
        <x14:conditionalFormatting xmlns:xm="http://schemas.microsoft.com/office/excel/2006/main">
          <x14:cfRule type="expression" priority="23" id="{C093DEB2-7B49-4F45-8AA3-99BC1C3E5514}">
            <xm:f>Inschrijfblad!$E$7=""</xm:f>
            <x14:dxf>
              <fill>
                <patternFill>
                  <bgColor theme="0" tint="-0.499984740745262"/>
                </patternFill>
              </fill>
            </x14:dxf>
          </x14:cfRule>
          <xm:sqref>F16</xm:sqref>
        </x14:conditionalFormatting>
        <x14:conditionalFormatting xmlns:xm="http://schemas.microsoft.com/office/excel/2006/main">
          <x14:cfRule type="expression" priority="22" id="{77212885-995B-4294-82BF-E986070C796A}">
            <xm:f>Inschrijfblad!$F$7=""</xm:f>
            <x14:dxf>
              <fill>
                <patternFill>
                  <bgColor theme="0" tint="-0.499984740745262"/>
                </patternFill>
              </fill>
            </x14:dxf>
          </x14:cfRule>
          <xm:sqref>G16</xm:sqref>
        </x14:conditionalFormatting>
        <x14:conditionalFormatting xmlns:xm="http://schemas.microsoft.com/office/excel/2006/main">
          <x14:cfRule type="expression" priority="21" id="{7B91CAD5-1CBD-4529-B022-28B4AF9E1E96}">
            <xm:f>Inschrijfblad!$G$7=""</xm:f>
            <x14:dxf>
              <fill>
                <patternFill>
                  <bgColor theme="0" tint="-0.499984740745262"/>
                </patternFill>
              </fill>
            </x14:dxf>
          </x14:cfRule>
          <xm:sqref>H16</xm:sqref>
        </x14:conditionalFormatting>
        <x14:conditionalFormatting xmlns:xm="http://schemas.microsoft.com/office/excel/2006/main">
          <x14:cfRule type="expression" priority="20" id="{B03C25A9-E996-4914-BBB2-8D6725B98CFB}">
            <xm:f>Inschrijfblad!$H$7=""</xm:f>
            <x14:dxf>
              <fill>
                <patternFill>
                  <bgColor theme="0" tint="-0.499984740745262"/>
                </patternFill>
              </fill>
            </x14:dxf>
          </x14:cfRule>
          <xm:sqref>I16</xm:sqref>
        </x14:conditionalFormatting>
        <x14:conditionalFormatting xmlns:xm="http://schemas.microsoft.com/office/excel/2006/main">
          <x14:cfRule type="expression" priority="19" id="{3AFB02AF-BA23-434E-9F46-03898902EF5C}">
            <xm:f>Inschrijfblad!$I$7=""</xm:f>
            <x14:dxf>
              <fill>
                <patternFill>
                  <bgColor theme="0" tint="-0.499984740745262"/>
                </patternFill>
              </fill>
            </x14:dxf>
          </x14:cfRule>
          <xm:sqref>J16</xm:sqref>
        </x14:conditionalFormatting>
        <x14:conditionalFormatting xmlns:xm="http://schemas.microsoft.com/office/excel/2006/main">
          <x14:cfRule type="expression" priority="18" id="{AE427828-3B15-4DAA-B81B-19A510D797C8}">
            <xm:f>Inschrijfblad!$B$7=""</xm:f>
            <x14:dxf>
              <fill>
                <patternFill>
                  <bgColor theme="0" tint="-0.499984740745262"/>
                </patternFill>
              </fill>
            </x14:dxf>
          </x14:cfRule>
          <xm:sqref>C27</xm:sqref>
        </x14:conditionalFormatting>
        <x14:conditionalFormatting xmlns:xm="http://schemas.microsoft.com/office/excel/2006/main">
          <x14:cfRule type="expression" priority="17" id="{6F9077E7-B648-4066-977C-C68B1A459660}">
            <xm:f>Inschrijfblad!$C$7=""</xm:f>
            <x14:dxf>
              <fill>
                <patternFill>
                  <bgColor theme="0" tint="-0.499984740745262"/>
                </patternFill>
              </fill>
            </x14:dxf>
          </x14:cfRule>
          <xm:sqref>D27</xm:sqref>
        </x14:conditionalFormatting>
        <x14:conditionalFormatting xmlns:xm="http://schemas.microsoft.com/office/excel/2006/main">
          <x14:cfRule type="expression" priority="16" id="{7DD92499-25F4-4665-AE8D-53734F95713C}">
            <xm:f>Inschrijfblad!$D$7=""</xm:f>
            <x14:dxf>
              <fill>
                <patternFill>
                  <bgColor theme="0" tint="-0.499984740745262"/>
                </patternFill>
              </fill>
            </x14:dxf>
          </x14:cfRule>
          <xm:sqref>E27</xm:sqref>
        </x14:conditionalFormatting>
        <x14:conditionalFormatting xmlns:xm="http://schemas.microsoft.com/office/excel/2006/main">
          <x14:cfRule type="expression" priority="15" id="{91F702CB-989E-42A2-857B-FE5CCAD2C4C1}">
            <xm:f>Inschrijfblad!$E$7=""</xm:f>
            <x14:dxf>
              <fill>
                <patternFill>
                  <bgColor theme="0" tint="-0.499984740745262"/>
                </patternFill>
              </fill>
            </x14:dxf>
          </x14:cfRule>
          <xm:sqref>F27</xm:sqref>
        </x14:conditionalFormatting>
        <x14:conditionalFormatting xmlns:xm="http://schemas.microsoft.com/office/excel/2006/main">
          <x14:cfRule type="expression" priority="14" id="{E5B0D401-A010-47E9-8554-C44A237736B3}">
            <xm:f>Inschrijfblad!$F$7=""</xm:f>
            <x14:dxf>
              <fill>
                <patternFill>
                  <bgColor theme="0" tint="-0.499984740745262"/>
                </patternFill>
              </fill>
            </x14:dxf>
          </x14:cfRule>
          <xm:sqref>G27</xm:sqref>
        </x14:conditionalFormatting>
        <x14:conditionalFormatting xmlns:xm="http://schemas.microsoft.com/office/excel/2006/main">
          <x14:cfRule type="expression" priority="13" id="{022344E8-4C80-4F95-82BB-19D1029F848E}">
            <xm:f>Inschrijfblad!$G$7=""</xm:f>
            <x14:dxf>
              <fill>
                <patternFill>
                  <bgColor theme="0" tint="-0.499984740745262"/>
                </patternFill>
              </fill>
            </x14:dxf>
          </x14:cfRule>
          <xm:sqref>H27</xm:sqref>
        </x14:conditionalFormatting>
        <x14:conditionalFormatting xmlns:xm="http://schemas.microsoft.com/office/excel/2006/main">
          <x14:cfRule type="expression" priority="12" id="{34D4BFCE-6932-4141-A511-5CECEA18CBC6}">
            <xm:f>Inschrijfblad!$H$7=""</xm:f>
            <x14:dxf>
              <fill>
                <patternFill>
                  <bgColor theme="0" tint="-0.499984740745262"/>
                </patternFill>
              </fill>
            </x14:dxf>
          </x14:cfRule>
          <xm:sqref>I27</xm:sqref>
        </x14:conditionalFormatting>
        <x14:conditionalFormatting xmlns:xm="http://schemas.microsoft.com/office/excel/2006/main">
          <x14:cfRule type="expression" priority="11" id="{E309090B-4426-41D9-B53D-A467C43517ED}">
            <xm:f>Inschrijfblad!$I$7=""</xm:f>
            <x14:dxf>
              <fill>
                <patternFill>
                  <bgColor theme="0" tint="-0.499984740745262"/>
                </patternFill>
              </fill>
            </x14:dxf>
          </x14:cfRule>
          <xm:sqref>J27</xm:sqref>
        </x14:conditionalFormatting>
        <x14:conditionalFormatting xmlns:xm="http://schemas.microsoft.com/office/excel/2006/main">
          <x14:cfRule type="expression" priority="10" id="{A9EB156E-0F38-409D-9E29-8BFF2B69851E}">
            <xm:f>Inschrijfblad!$B$7=""</xm:f>
            <x14:dxf>
              <fill>
                <patternFill>
                  <bgColor theme="0" tint="-0.499984740745262"/>
                </patternFill>
              </fill>
            </x14:dxf>
          </x14:cfRule>
          <xm:sqref>C28:C31</xm:sqref>
        </x14:conditionalFormatting>
        <x14:conditionalFormatting xmlns:xm="http://schemas.microsoft.com/office/excel/2006/main">
          <x14:cfRule type="expression" priority="9" id="{752E0803-CCA4-4761-9E15-7EF19DD363E6}">
            <xm:f>Inschrijfblad!$C$7=""</xm:f>
            <x14:dxf>
              <fill>
                <patternFill>
                  <bgColor theme="0" tint="-0.499984740745262"/>
                </patternFill>
              </fill>
            </x14:dxf>
          </x14:cfRule>
          <xm:sqref>D28:D31</xm:sqref>
        </x14:conditionalFormatting>
        <x14:conditionalFormatting xmlns:xm="http://schemas.microsoft.com/office/excel/2006/main">
          <x14:cfRule type="expression" priority="8" id="{27A686C2-F92D-4590-B0CD-319AB097C1F2}">
            <xm:f>Inschrijfblad!$D$7=""</xm:f>
            <x14:dxf>
              <fill>
                <patternFill>
                  <bgColor theme="0" tint="-0.499984740745262"/>
                </patternFill>
              </fill>
            </x14:dxf>
          </x14:cfRule>
          <xm:sqref>E28:E31</xm:sqref>
        </x14:conditionalFormatting>
        <x14:conditionalFormatting xmlns:xm="http://schemas.microsoft.com/office/excel/2006/main">
          <x14:cfRule type="expression" priority="7" id="{FAE1F660-DD82-4729-B4D4-148F8F86443D}">
            <xm:f>Inschrijfblad!$E$7=""</xm:f>
            <x14:dxf>
              <fill>
                <patternFill>
                  <bgColor theme="0" tint="-0.499984740745262"/>
                </patternFill>
              </fill>
            </x14:dxf>
          </x14:cfRule>
          <xm:sqref>F28:F31</xm:sqref>
        </x14:conditionalFormatting>
        <x14:conditionalFormatting xmlns:xm="http://schemas.microsoft.com/office/excel/2006/main">
          <x14:cfRule type="expression" priority="6" id="{F1B2D8F0-3666-4E8E-AAB7-569DFB481D72}">
            <xm:f>Inschrijfblad!$F$7=""</xm:f>
            <x14:dxf>
              <fill>
                <patternFill>
                  <bgColor theme="0" tint="-0.499984740745262"/>
                </patternFill>
              </fill>
            </x14:dxf>
          </x14:cfRule>
          <xm:sqref>G28:G31</xm:sqref>
        </x14:conditionalFormatting>
        <x14:conditionalFormatting xmlns:xm="http://schemas.microsoft.com/office/excel/2006/main">
          <x14:cfRule type="expression" priority="5" id="{D73FFDC3-CEAC-4EDF-8953-3FB80A27BE29}">
            <xm:f>Inschrijfblad!$G$7=""</xm:f>
            <x14:dxf>
              <fill>
                <patternFill>
                  <bgColor theme="0" tint="-0.499984740745262"/>
                </patternFill>
              </fill>
            </x14:dxf>
          </x14:cfRule>
          <xm:sqref>H28:H31</xm:sqref>
        </x14:conditionalFormatting>
        <x14:conditionalFormatting xmlns:xm="http://schemas.microsoft.com/office/excel/2006/main">
          <x14:cfRule type="expression" priority="4" id="{9617D868-1A4E-4664-9D23-C6F44F5B618B}">
            <xm:f>Inschrijfblad!$H$7=""</xm:f>
            <x14:dxf>
              <fill>
                <patternFill>
                  <bgColor theme="0" tint="-0.499984740745262"/>
                </patternFill>
              </fill>
            </x14:dxf>
          </x14:cfRule>
          <xm:sqref>I28:I31</xm:sqref>
        </x14:conditionalFormatting>
        <x14:conditionalFormatting xmlns:xm="http://schemas.microsoft.com/office/excel/2006/main">
          <x14:cfRule type="expression" priority="3" id="{9E0BC16F-84DA-48EE-AD77-7992D54AC944}">
            <xm:f>Inschrijfblad!$I$7=""</xm:f>
            <x14:dxf>
              <fill>
                <patternFill>
                  <bgColor theme="0" tint="-0.499984740745262"/>
                </patternFill>
              </fill>
            </x14:dxf>
          </x14:cfRule>
          <xm:sqref>J28:J31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workbookViewId="0"/>
  </sheetViews>
  <sheetFormatPr defaultRowHeight="12.75" x14ac:dyDescent="0.2"/>
  <cols>
    <col min="1" max="1" width="55.5703125" style="3" customWidth="1"/>
    <col min="2" max="10" width="19.85546875" style="3" customWidth="1"/>
    <col min="11" max="16384" width="9.140625" style="3"/>
  </cols>
  <sheetData>
    <row r="1" spans="1:10" x14ac:dyDescent="0.2">
      <c r="A1" s="2" t="s">
        <v>42</v>
      </c>
      <c r="B1" s="2"/>
    </row>
    <row r="2" spans="1:10" ht="13.5" thickBot="1" x14ac:dyDescent="0.25">
      <c r="A2" s="2"/>
      <c r="B2" s="2"/>
      <c r="C2" s="4"/>
    </row>
    <row r="3" spans="1:10" ht="13.5" thickBot="1" x14ac:dyDescent="0.25">
      <c r="A3" s="30" t="s">
        <v>72</v>
      </c>
      <c r="B3" s="172">
        <f>Inschrijfblad!B3</f>
        <v>0</v>
      </c>
      <c r="C3" s="190"/>
      <c r="D3" s="190"/>
      <c r="E3" s="190"/>
      <c r="F3" s="190"/>
      <c r="G3" s="190"/>
      <c r="H3" s="190"/>
      <c r="I3" s="190"/>
      <c r="J3" s="191"/>
    </row>
    <row r="4" spans="1:10" x14ac:dyDescent="0.2">
      <c r="A4" s="2"/>
      <c r="B4" s="2"/>
      <c r="C4" s="4"/>
    </row>
    <row r="5" spans="1:10" ht="13.5" thickBot="1" x14ac:dyDescent="0.25">
      <c r="A5" s="2" t="s">
        <v>13</v>
      </c>
      <c r="B5" s="2"/>
    </row>
    <row r="6" spans="1:10" ht="13.5" thickBot="1" x14ac:dyDescent="0.25">
      <c r="C6" s="6" t="s">
        <v>75</v>
      </c>
      <c r="D6" s="7" t="s">
        <v>76</v>
      </c>
      <c r="E6" s="7" t="s">
        <v>77</v>
      </c>
      <c r="F6" s="7" t="s">
        <v>78</v>
      </c>
      <c r="G6" s="7" t="s">
        <v>79</v>
      </c>
      <c r="H6" s="7" t="s">
        <v>80</v>
      </c>
      <c r="I6" s="7" t="s">
        <v>81</v>
      </c>
      <c r="J6" s="8" t="s">
        <v>82</v>
      </c>
    </row>
    <row r="7" spans="1:10" x14ac:dyDescent="0.2">
      <c r="A7" s="178" t="s">
        <v>22</v>
      </c>
      <c r="B7" s="179"/>
      <c r="C7" s="95"/>
      <c r="D7" s="96"/>
      <c r="E7" s="96"/>
      <c r="F7" s="96"/>
      <c r="G7" s="96"/>
      <c r="H7" s="96"/>
      <c r="I7" s="96"/>
      <c r="J7" s="97"/>
    </row>
    <row r="8" spans="1:10" x14ac:dyDescent="0.2">
      <c r="A8" s="180" t="s">
        <v>7</v>
      </c>
      <c r="B8" s="181"/>
      <c r="C8" s="95"/>
      <c r="D8" s="96"/>
      <c r="E8" s="96"/>
      <c r="F8" s="96"/>
      <c r="G8" s="96"/>
      <c r="H8" s="96"/>
      <c r="I8" s="96"/>
      <c r="J8" s="97"/>
    </row>
    <row r="9" spans="1:10" x14ac:dyDescent="0.2">
      <c r="A9" s="180" t="s">
        <v>8</v>
      </c>
      <c r="B9" s="181"/>
      <c r="C9" s="95"/>
      <c r="D9" s="96"/>
      <c r="E9" s="96"/>
      <c r="F9" s="96"/>
      <c r="G9" s="96"/>
      <c r="H9" s="96"/>
      <c r="I9" s="96"/>
      <c r="J9" s="97"/>
    </row>
    <row r="10" spans="1:10" x14ac:dyDescent="0.2">
      <c r="A10" s="180" t="s">
        <v>23</v>
      </c>
      <c r="B10" s="181"/>
      <c r="C10" s="98"/>
      <c r="D10" s="99"/>
      <c r="E10" s="99"/>
      <c r="F10" s="99"/>
      <c r="G10" s="99"/>
      <c r="H10" s="99"/>
      <c r="I10" s="99"/>
      <c r="J10" s="100"/>
    </row>
    <row r="11" spans="1:10" x14ac:dyDescent="0.2">
      <c r="A11" s="180" t="s">
        <v>9</v>
      </c>
      <c r="B11" s="181"/>
      <c r="C11" s="98"/>
      <c r="D11" s="99"/>
      <c r="E11" s="99"/>
      <c r="F11" s="99"/>
      <c r="G11" s="99"/>
      <c r="H11" s="99"/>
      <c r="I11" s="99"/>
      <c r="J11" s="100"/>
    </row>
    <row r="12" spans="1:10" ht="13.5" thickBot="1" x14ac:dyDescent="0.25">
      <c r="A12" s="182" t="s">
        <v>10</v>
      </c>
      <c r="B12" s="183"/>
      <c r="C12" s="98"/>
      <c r="D12" s="99"/>
      <c r="E12" s="99"/>
      <c r="F12" s="99"/>
      <c r="G12" s="99"/>
      <c r="H12" s="99"/>
      <c r="I12" s="99"/>
      <c r="J12" s="100"/>
    </row>
    <row r="13" spans="1:10" ht="13.5" thickBot="1" x14ac:dyDescent="0.25">
      <c r="A13" s="184" t="s">
        <v>6</v>
      </c>
      <c r="B13" s="185"/>
      <c r="C13" s="59">
        <f>(C7*C10)+(C8*C11)+(C9*C12)</f>
        <v>0</v>
      </c>
      <c r="D13" s="61">
        <f t="shared" ref="D13:J13" si="0">(D7*D10)+(D8*D11)+(D9*D12)</f>
        <v>0</v>
      </c>
      <c r="E13" s="61">
        <f t="shared" si="0"/>
        <v>0</v>
      </c>
      <c r="F13" s="61">
        <f t="shared" si="0"/>
        <v>0</v>
      </c>
      <c r="G13" s="61">
        <f t="shared" si="0"/>
        <v>0</v>
      </c>
      <c r="H13" s="61">
        <f t="shared" si="0"/>
        <v>0</v>
      </c>
      <c r="I13" s="61">
        <f t="shared" si="0"/>
        <v>0</v>
      </c>
      <c r="J13" s="60">
        <f t="shared" si="0"/>
        <v>0</v>
      </c>
    </row>
    <row r="15" spans="1:10" ht="13.5" thickBot="1" x14ac:dyDescent="0.25"/>
    <row r="16" spans="1:10" ht="33.75" customHeight="1" thickBot="1" x14ac:dyDescent="0.25">
      <c r="A16" s="164" t="s">
        <v>12</v>
      </c>
      <c r="B16" s="165"/>
      <c r="C16" s="101"/>
      <c r="D16" s="102"/>
      <c r="E16" s="102"/>
      <c r="F16" s="102"/>
      <c r="G16" s="102"/>
      <c r="H16" s="102"/>
      <c r="I16" s="102"/>
      <c r="J16" s="103"/>
    </row>
    <row r="18" spans="1:10" ht="13.5" thickBot="1" x14ac:dyDescent="0.25"/>
    <row r="19" spans="1:10" ht="34.5" customHeight="1" thickBot="1" x14ac:dyDescent="0.25">
      <c r="A19" s="9" t="s">
        <v>74</v>
      </c>
      <c r="B19" s="169"/>
      <c r="C19" s="170"/>
      <c r="D19" s="170"/>
      <c r="E19" s="170"/>
      <c r="F19" s="170"/>
      <c r="G19" s="170"/>
      <c r="H19" s="170"/>
      <c r="I19" s="170"/>
      <c r="J19" s="171"/>
    </row>
    <row r="22" spans="1:10" ht="13.5" thickBot="1" x14ac:dyDescent="0.25">
      <c r="A22" s="2" t="s">
        <v>26</v>
      </c>
    </row>
    <row r="23" spans="1:10" ht="52.5" customHeight="1" thickBot="1" x14ac:dyDescent="0.25">
      <c r="A23" s="164" t="s">
        <v>40</v>
      </c>
      <c r="B23" s="186"/>
      <c r="C23" s="186"/>
      <c r="D23" s="186"/>
      <c r="E23" s="186"/>
      <c r="F23" s="186"/>
      <c r="G23" s="186"/>
      <c r="H23" s="186"/>
      <c r="I23" s="186"/>
      <c r="J23" s="165"/>
    </row>
    <row r="24" spans="1:10" ht="13.5" thickBot="1" x14ac:dyDescent="0.25">
      <c r="C24" s="4"/>
    </row>
    <row r="25" spans="1:10" ht="13.5" thickBot="1" x14ac:dyDescent="0.25">
      <c r="B25" s="10"/>
      <c r="C25" s="11" t="s">
        <v>75</v>
      </c>
      <c r="D25" s="12" t="s">
        <v>76</v>
      </c>
      <c r="E25" s="12" t="s">
        <v>77</v>
      </c>
      <c r="F25" s="12" t="s">
        <v>78</v>
      </c>
      <c r="G25" s="12" t="s">
        <v>79</v>
      </c>
      <c r="H25" s="12" t="s">
        <v>80</v>
      </c>
      <c r="I25" s="12" t="s">
        <v>81</v>
      </c>
      <c r="J25" s="13" t="s">
        <v>82</v>
      </c>
    </row>
    <row r="26" spans="1:10" ht="26.25" thickBot="1" x14ac:dyDescent="0.25">
      <c r="A26" s="14" t="s">
        <v>15</v>
      </c>
      <c r="B26" s="54" t="s">
        <v>21</v>
      </c>
      <c r="C26" s="55" t="s">
        <v>24</v>
      </c>
      <c r="D26" s="56" t="s">
        <v>24</v>
      </c>
      <c r="E26" s="56" t="s">
        <v>24</v>
      </c>
      <c r="F26" s="56" t="s">
        <v>24</v>
      </c>
      <c r="G26" s="56" t="s">
        <v>24</v>
      </c>
      <c r="H26" s="56" t="s">
        <v>24</v>
      </c>
      <c r="I26" s="56" t="s">
        <v>24</v>
      </c>
      <c r="J26" s="57" t="s">
        <v>24</v>
      </c>
    </row>
    <row r="27" spans="1:10" x14ac:dyDescent="0.2">
      <c r="A27" s="18" t="s">
        <v>16</v>
      </c>
      <c r="B27" s="121"/>
      <c r="C27" s="105"/>
      <c r="D27" s="106"/>
      <c r="E27" s="106"/>
      <c r="F27" s="106"/>
      <c r="G27" s="106"/>
      <c r="H27" s="106"/>
      <c r="I27" s="106"/>
      <c r="J27" s="107"/>
    </row>
    <row r="28" spans="1:10" x14ac:dyDescent="0.2">
      <c r="A28" s="19" t="s">
        <v>17</v>
      </c>
      <c r="B28" s="115"/>
      <c r="C28" s="108"/>
      <c r="D28" s="96"/>
      <c r="E28" s="96"/>
      <c r="F28" s="96"/>
      <c r="G28" s="96"/>
      <c r="H28" s="96"/>
      <c r="I28" s="96"/>
      <c r="J28" s="97"/>
    </row>
    <row r="29" spans="1:10" x14ac:dyDescent="0.2">
      <c r="A29" s="19" t="s">
        <v>18</v>
      </c>
      <c r="B29" s="115"/>
      <c r="C29" s="108"/>
      <c r="D29" s="96"/>
      <c r="E29" s="96"/>
      <c r="F29" s="96"/>
      <c r="G29" s="96"/>
      <c r="H29" s="96"/>
      <c r="I29" s="96"/>
      <c r="J29" s="97"/>
    </row>
    <row r="30" spans="1:10" x14ac:dyDescent="0.2">
      <c r="A30" s="19" t="s">
        <v>19</v>
      </c>
      <c r="B30" s="115"/>
      <c r="C30" s="108"/>
      <c r="D30" s="96"/>
      <c r="E30" s="96"/>
      <c r="F30" s="96"/>
      <c r="G30" s="96"/>
      <c r="H30" s="96"/>
      <c r="I30" s="96"/>
      <c r="J30" s="97"/>
    </row>
    <row r="31" spans="1:10" ht="13.5" thickBot="1" x14ac:dyDescent="0.25">
      <c r="A31" s="20" t="s">
        <v>20</v>
      </c>
      <c r="B31" s="116"/>
      <c r="C31" s="110"/>
      <c r="D31" s="111"/>
      <c r="E31" s="111"/>
      <c r="F31" s="111"/>
      <c r="G31" s="111"/>
      <c r="H31" s="111"/>
      <c r="I31" s="111"/>
      <c r="J31" s="112"/>
    </row>
    <row r="32" spans="1:10" ht="13.5" thickBot="1" x14ac:dyDescent="0.25">
      <c r="C32" s="21">
        <f t="shared" ref="C32" si="1">SUM(C27:C31)</f>
        <v>0</v>
      </c>
      <c r="D32" s="22">
        <f t="shared" ref="D32:J32" si="2">SUM(D27:D31)</f>
        <v>0</v>
      </c>
      <c r="E32" s="22">
        <f t="shared" si="2"/>
        <v>0</v>
      </c>
      <c r="F32" s="22">
        <f t="shared" si="2"/>
        <v>0</v>
      </c>
      <c r="G32" s="22">
        <f t="shared" si="2"/>
        <v>0</v>
      </c>
      <c r="H32" s="22">
        <f t="shared" si="2"/>
        <v>0</v>
      </c>
      <c r="I32" s="22">
        <f t="shared" si="2"/>
        <v>0</v>
      </c>
      <c r="J32" s="23">
        <f t="shared" si="2"/>
        <v>0</v>
      </c>
    </row>
    <row r="33" spans="1:10" ht="13.5" thickBot="1" x14ac:dyDescent="0.25">
      <c r="A33" s="24" t="s">
        <v>25</v>
      </c>
      <c r="B33" s="25"/>
      <c r="C33" s="26">
        <f>($B27*C27)+($B28*C28)+($B29*C29)+($B30*C30)+($B31*C31)</f>
        <v>0</v>
      </c>
      <c r="D33" s="27">
        <f t="shared" ref="D33:J33" si="3">($B27*D27)+($B28*D28)+($B29*D29)+($B30*D30)+($B31*D31)</f>
        <v>0</v>
      </c>
      <c r="E33" s="27">
        <f t="shared" si="3"/>
        <v>0</v>
      </c>
      <c r="F33" s="27">
        <f t="shared" si="3"/>
        <v>0</v>
      </c>
      <c r="G33" s="27">
        <f t="shared" si="3"/>
        <v>0</v>
      </c>
      <c r="H33" s="27">
        <f t="shared" si="3"/>
        <v>0</v>
      </c>
      <c r="I33" s="27">
        <f t="shared" si="3"/>
        <v>0</v>
      </c>
      <c r="J33" s="27">
        <f t="shared" si="3"/>
        <v>0</v>
      </c>
    </row>
    <row r="36" spans="1:10" ht="13.5" thickBot="1" x14ac:dyDescent="0.25">
      <c r="A36" s="2" t="s">
        <v>38</v>
      </c>
    </row>
    <row r="37" spans="1:10" ht="64.5" thickBot="1" x14ac:dyDescent="0.25">
      <c r="A37" s="9" t="s">
        <v>98</v>
      </c>
      <c r="B37" s="187"/>
      <c r="C37" s="188"/>
      <c r="D37" s="188"/>
      <c r="E37" s="188"/>
      <c r="F37" s="188"/>
      <c r="G37" s="188"/>
      <c r="H37" s="188"/>
      <c r="I37" s="188"/>
      <c r="J37" s="189"/>
    </row>
    <row r="40" spans="1:10" ht="13.5" thickBot="1" x14ac:dyDescent="0.25">
      <c r="A40" s="2" t="s">
        <v>14</v>
      </c>
      <c r="B40" s="2"/>
    </row>
    <row r="41" spans="1:10" ht="51.75" thickBot="1" x14ac:dyDescent="0.25">
      <c r="A41" s="28" t="s">
        <v>27</v>
      </c>
      <c r="B41" s="113"/>
    </row>
    <row r="42" spans="1:10" ht="26.25" thickBot="1" x14ac:dyDescent="0.25">
      <c r="A42" s="28" t="s">
        <v>34</v>
      </c>
      <c r="B42" s="113"/>
    </row>
    <row r="43" spans="1:10" ht="51.75" thickBot="1" x14ac:dyDescent="0.25">
      <c r="A43" s="28" t="s">
        <v>35</v>
      </c>
      <c r="B43" s="114"/>
      <c r="C43" s="166"/>
      <c r="D43" s="167"/>
      <c r="E43" s="167"/>
      <c r="F43" s="167"/>
      <c r="G43" s="167"/>
      <c r="H43" s="167"/>
      <c r="I43" s="167"/>
      <c r="J43" s="168"/>
    </row>
    <row r="44" spans="1:10" ht="51.75" thickBot="1" x14ac:dyDescent="0.25">
      <c r="A44" s="28" t="s">
        <v>35</v>
      </c>
      <c r="B44" s="114"/>
      <c r="C44" s="166"/>
      <c r="D44" s="167"/>
      <c r="E44" s="167"/>
      <c r="F44" s="167"/>
      <c r="G44" s="167"/>
      <c r="H44" s="167"/>
      <c r="I44" s="167"/>
      <c r="J44" s="168"/>
    </row>
    <row r="45" spans="1:10" ht="51.75" thickBot="1" x14ac:dyDescent="0.25">
      <c r="A45" s="28" t="s">
        <v>35</v>
      </c>
      <c r="B45" s="114"/>
      <c r="C45" s="166"/>
      <c r="D45" s="167"/>
      <c r="E45" s="167"/>
      <c r="F45" s="167"/>
      <c r="G45" s="167"/>
      <c r="H45" s="167"/>
      <c r="I45" s="167"/>
      <c r="J45" s="168"/>
    </row>
    <row r="48" spans="1:10" ht="13.5" thickBot="1" x14ac:dyDescent="0.25">
      <c r="A48" s="2" t="s">
        <v>11</v>
      </c>
      <c r="B48" s="2"/>
    </row>
    <row r="49" spans="1:10" ht="39" thickBot="1" x14ac:dyDescent="0.25">
      <c r="A49" s="28" t="s">
        <v>36</v>
      </c>
      <c r="B49" s="175"/>
      <c r="C49" s="176"/>
      <c r="D49" s="176"/>
      <c r="E49" s="176"/>
      <c r="F49" s="176"/>
      <c r="G49" s="176"/>
      <c r="H49" s="176"/>
      <c r="I49" s="176"/>
      <c r="J49" s="177"/>
    </row>
    <row r="50" spans="1:10" ht="39" thickBot="1" x14ac:dyDescent="0.25">
      <c r="A50" s="28" t="s">
        <v>37</v>
      </c>
      <c r="B50" s="175"/>
      <c r="C50" s="176"/>
      <c r="D50" s="176"/>
      <c r="E50" s="176"/>
      <c r="F50" s="176"/>
      <c r="G50" s="176"/>
      <c r="H50" s="176"/>
      <c r="I50" s="176"/>
      <c r="J50" s="177"/>
    </row>
    <row r="51" spans="1:10" ht="39" thickBot="1" x14ac:dyDescent="0.25">
      <c r="A51" s="28" t="s">
        <v>39</v>
      </c>
      <c r="B51" s="166"/>
      <c r="C51" s="167"/>
      <c r="D51" s="167"/>
      <c r="E51" s="167"/>
      <c r="F51" s="167"/>
      <c r="G51" s="167"/>
      <c r="H51" s="167"/>
      <c r="I51" s="167"/>
      <c r="J51" s="168"/>
    </row>
    <row r="52" spans="1:10" ht="13.5" thickBot="1" x14ac:dyDescent="0.25"/>
    <row r="53" spans="1:10" x14ac:dyDescent="0.2">
      <c r="H53" s="158" t="s">
        <v>66</v>
      </c>
      <c r="I53" s="160"/>
      <c r="J53" s="161"/>
    </row>
    <row r="54" spans="1:10" x14ac:dyDescent="0.2">
      <c r="H54" s="159"/>
      <c r="I54" s="162"/>
      <c r="J54" s="163"/>
    </row>
    <row r="55" spans="1:10" ht="13.5" thickBot="1" x14ac:dyDescent="0.25">
      <c r="H55" s="29" t="s">
        <v>64</v>
      </c>
      <c r="I55" s="146"/>
      <c r="J55" s="147"/>
    </row>
    <row r="56" spans="1:10" x14ac:dyDescent="0.2">
      <c r="I56" s="117"/>
      <c r="J56" s="117"/>
    </row>
  </sheetData>
  <sheetProtection algorithmName="SHA-512" hashValue="wTPgKTUmnS1o4Mw4Gm/gkJCPT24w3nPAlg/LS86QmkeKu2vc7fkEW2kax8RrtLmCXd0bE09Q9Lrj/tZeZDDPqQ==" saltValue="eC/YeVdXkYYRrVyorTUyaw==" spinCount="100000" sheet="1" objects="1" scenarios="1" formatCells="0" formatColumns="0" formatRows="0"/>
  <mergeCells count="21">
    <mergeCell ref="A12:B12"/>
    <mergeCell ref="H53:H54"/>
    <mergeCell ref="I53:J54"/>
    <mergeCell ref="I55:J55"/>
    <mergeCell ref="B3:J3"/>
    <mergeCell ref="A7:B7"/>
    <mergeCell ref="A8:B8"/>
    <mergeCell ref="A9:B9"/>
    <mergeCell ref="A10:B10"/>
    <mergeCell ref="A11:B11"/>
    <mergeCell ref="C45:J45"/>
    <mergeCell ref="B49:J49"/>
    <mergeCell ref="B50:J50"/>
    <mergeCell ref="B51:J51"/>
    <mergeCell ref="A13:B13"/>
    <mergeCell ref="A16:B16"/>
    <mergeCell ref="A23:J23"/>
    <mergeCell ref="B37:J37"/>
    <mergeCell ref="C43:J43"/>
    <mergeCell ref="C44:J44"/>
    <mergeCell ref="B19:J19"/>
  </mergeCells>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59" id="{7BE06ED4-96E4-4FCA-96C6-FDB905FFA379}">
            <xm:f>Inschrijfblad!$B$8=""</xm:f>
            <x14:dxf>
              <fill>
                <patternFill>
                  <bgColor theme="0" tint="-0.499984740745262"/>
                </patternFill>
              </fill>
            </x14:dxf>
          </x14:cfRule>
          <xm:sqref>C7:C12</xm:sqref>
        </x14:conditionalFormatting>
        <x14:conditionalFormatting xmlns:xm="http://schemas.microsoft.com/office/excel/2006/main">
          <x14:cfRule type="expression" priority="58" id="{A5F1A1C8-89D1-489D-A08F-7ABBF3BFF836}">
            <xm:f>Inschrijfblad!$C$8=""</xm:f>
            <x14:dxf>
              <fill>
                <patternFill>
                  <bgColor theme="0" tint="-0.499984740745262"/>
                </patternFill>
              </fill>
            </x14:dxf>
          </x14:cfRule>
          <xm:sqref>D7:D12</xm:sqref>
        </x14:conditionalFormatting>
        <x14:conditionalFormatting xmlns:xm="http://schemas.microsoft.com/office/excel/2006/main">
          <x14:cfRule type="expression" priority="57" id="{C20DA6E9-E9D3-4374-8524-825E492C7DD0}">
            <xm:f>Inschrijfblad!$D$8=""</xm:f>
            <x14:dxf>
              <fill>
                <patternFill>
                  <bgColor theme="0" tint="-0.499984740745262"/>
                </patternFill>
              </fill>
            </x14:dxf>
          </x14:cfRule>
          <xm:sqref>E7:E12</xm:sqref>
        </x14:conditionalFormatting>
        <x14:conditionalFormatting xmlns:xm="http://schemas.microsoft.com/office/excel/2006/main">
          <x14:cfRule type="expression" priority="56" id="{E20EAC81-0569-4840-94B3-078BE7CD20B2}">
            <xm:f>Inschrijfblad!$E$8=""</xm:f>
            <x14:dxf>
              <fill>
                <patternFill>
                  <bgColor theme="0" tint="-0.499984740745262"/>
                </patternFill>
              </fill>
            </x14:dxf>
          </x14:cfRule>
          <xm:sqref>F7:F12</xm:sqref>
        </x14:conditionalFormatting>
        <x14:conditionalFormatting xmlns:xm="http://schemas.microsoft.com/office/excel/2006/main">
          <x14:cfRule type="expression" priority="55" id="{BCE2B88F-0132-4EA3-A137-F6A4DDB7D64F}">
            <xm:f>Inschrijfblad!$F$8=""</xm:f>
            <x14:dxf>
              <fill>
                <patternFill>
                  <bgColor theme="0" tint="-0.499984740745262"/>
                </patternFill>
              </fill>
            </x14:dxf>
          </x14:cfRule>
          <xm:sqref>G7:G12</xm:sqref>
        </x14:conditionalFormatting>
        <x14:conditionalFormatting xmlns:xm="http://schemas.microsoft.com/office/excel/2006/main">
          <x14:cfRule type="expression" priority="54" id="{82CCEC5C-0B79-41F3-B907-B38F9D3DB389}">
            <xm:f>Inschrijfblad!$G$8=""</xm:f>
            <x14:dxf>
              <fill>
                <patternFill>
                  <bgColor theme="0" tint="-0.499984740745262"/>
                </patternFill>
              </fill>
            </x14:dxf>
          </x14:cfRule>
          <xm:sqref>H7:H12</xm:sqref>
        </x14:conditionalFormatting>
        <x14:conditionalFormatting xmlns:xm="http://schemas.microsoft.com/office/excel/2006/main">
          <x14:cfRule type="expression" priority="53" id="{C320A4F6-B650-4A6C-B469-496CD61C123C}">
            <xm:f>Inschrijfblad!$H$8=""</xm:f>
            <x14:dxf>
              <fill>
                <patternFill>
                  <bgColor theme="0" tint="-0.499984740745262"/>
                </patternFill>
              </fill>
            </x14:dxf>
          </x14:cfRule>
          <xm:sqref>I7:I12</xm:sqref>
        </x14:conditionalFormatting>
        <x14:conditionalFormatting xmlns:xm="http://schemas.microsoft.com/office/excel/2006/main">
          <x14:cfRule type="expression" priority="52" id="{0114F1FC-4EB8-4EF0-A79C-0251E270B111}">
            <xm:f>Inschrijfblad!$I$8=""</xm:f>
            <x14:dxf>
              <fill>
                <patternFill>
                  <bgColor theme="0" tint="-0.499984740745262"/>
                </patternFill>
              </fill>
            </x14:dxf>
          </x14:cfRule>
          <xm:sqref>J7:J12</xm:sqref>
        </x14:conditionalFormatting>
        <x14:conditionalFormatting xmlns:xm="http://schemas.microsoft.com/office/excel/2006/main">
          <x14:cfRule type="expression" priority="25" id="{AB2DB176-2CCF-4FB0-A12E-A57CD503B8F5}">
            <xm:f>Inschrijfblad!$B$8=""</xm:f>
            <x14:dxf>
              <fill>
                <patternFill>
                  <bgColor theme="0" tint="-0.499984740745262"/>
                </patternFill>
              </fill>
            </x14:dxf>
          </x14:cfRule>
          <xm:sqref>C16</xm:sqref>
        </x14:conditionalFormatting>
        <x14:conditionalFormatting xmlns:xm="http://schemas.microsoft.com/office/excel/2006/main">
          <x14:cfRule type="expression" priority="24" id="{18EB37FF-8470-4998-AF07-462432C7ACC6}">
            <xm:f>Inschrijfblad!$C$8=""</xm:f>
            <x14:dxf>
              <fill>
                <patternFill>
                  <bgColor theme="0" tint="-0.499984740745262"/>
                </patternFill>
              </fill>
            </x14:dxf>
          </x14:cfRule>
          <xm:sqref>D16</xm:sqref>
        </x14:conditionalFormatting>
        <x14:conditionalFormatting xmlns:xm="http://schemas.microsoft.com/office/excel/2006/main">
          <x14:cfRule type="expression" priority="23" id="{9F9A0A81-5742-407A-9310-07D783D9EBA8}">
            <xm:f>Inschrijfblad!$D$8=""</xm:f>
            <x14:dxf>
              <fill>
                <patternFill>
                  <bgColor theme="0" tint="-0.499984740745262"/>
                </patternFill>
              </fill>
            </x14:dxf>
          </x14:cfRule>
          <xm:sqref>E16</xm:sqref>
        </x14:conditionalFormatting>
        <x14:conditionalFormatting xmlns:xm="http://schemas.microsoft.com/office/excel/2006/main">
          <x14:cfRule type="expression" priority="22" id="{CBC84DCC-A389-4586-BFF3-F8965354A50E}">
            <xm:f>Inschrijfblad!$E$8=""</xm:f>
            <x14:dxf>
              <fill>
                <patternFill>
                  <bgColor theme="0" tint="-0.499984740745262"/>
                </patternFill>
              </fill>
            </x14:dxf>
          </x14:cfRule>
          <xm:sqref>F16</xm:sqref>
        </x14:conditionalFormatting>
        <x14:conditionalFormatting xmlns:xm="http://schemas.microsoft.com/office/excel/2006/main">
          <x14:cfRule type="expression" priority="21" id="{F11A9043-F2F6-4C22-B70E-C6071FBA1D6B}">
            <xm:f>Inschrijfblad!$F$8=""</xm:f>
            <x14:dxf>
              <fill>
                <patternFill>
                  <bgColor theme="0" tint="-0.499984740745262"/>
                </patternFill>
              </fill>
            </x14:dxf>
          </x14:cfRule>
          <xm:sqref>G16</xm:sqref>
        </x14:conditionalFormatting>
        <x14:conditionalFormatting xmlns:xm="http://schemas.microsoft.com/office/excel/2006/main">
          <x14:cfRule type="expression" priority="20" id="{B014917A-6EE2-47E3-B9BF-D41C7DEA7E79}">
            <xm:f>Inschrijfblad!$G$8=""</xm:f>
            <x14:dxf>
              <fill>
                <patternFill>
                  <bgColor theme="0" tint="-0.499984740745262"/>
                </patternFill>
              </fill>
            </x14:dxf>
          </x14:cfRule>
          <xm:sqref>H16</xm:sqref>
        </x14:conditionalFormatting>
        <x14:conditionalFormatting xmlns:xm="http://schemas.microsoft.com/office/excel/2006/main">
          <x14:cfRule type="expression" priority="19" id="{0CC585F1-C676-4A48-AD81-15A52AA9F7E0}">
            <xm:f>Inschrijfblad!$H$8=""</xm:f>
            <x14:dxf>
              <fill>
                <patternFill>
                  <bgColor theme="0" tint="-0.499984740745262"/>
                </patternFill>
              </fill>
            </x14:dxf>
          </x14:cfRule>
          <xm:sqref>I16</xm:sqref>
        </x14:conditionalFormatting>
        <x14:conditionalFormatting xmlns:xm="http://schemas.microsoft.com/office/excel/2006/main">
          <x14:cfRule type="expression" priority="18" id="{513E1974-FADA-45DB-BF93-83C6059E77D3}">
            <xm:f>Inschrijfblad!$I$8=""</xm:f>
            <x14:dxf>
              <fill>
                <patternFill>
                  <bgColor theme="0" tint="-0.499984740745262"/>
                </patternFill>
              </fill>
            </x14:dxf>
          </x14:cfRule>
          <xm:sqref>J16</xm:sqref>
        </x14:conditionalFormatting>
        <x14:conditionalFormatting xmlns:xm="http://schemas.microsoft.com/office/excel/2006/main">
          <x14:cfRule type="expression" priority="17" id="{24D15DF2-F96B-42F4-818C-3A830CAD7E77}">
            <xm:f>Inschrijfblad!$B$8=""</xm:f>
            <x14:dxf>
              <fill>
                <patternFill>
                  <bgColor theme="0" tint="-0.499984740745262"/>
                </patternFill>
              </fill>
            </x14:dxf>
          </x14:cfRule>
          <xm:sqref>C28:C31</xm:sqref>
        </x14:conditionalFormatting>
        <x14:conditionalFormatting xmlns:xm="http://schemas.microsoft.com/office/excel/2006/main">
          <x14:cfRule type="expression" priority="16" id="{D88FBFDE-B61F-45D0-AFCA-A38B7188F74D}">
            <xm:f>Inschrijfblad!$C$8=""</xm:f>
            <x14:dxf>
              <fill>
                <patternFill>
                  <bgColor theme="0" tint="-0.499984740745262"/>
                </patternFill>
              </fill>
            </x14:dxf>
          </x14:cfRule>
          <xm:sqref>D28:D31</xm:sqref>
        </x14:conditionalFormatting>
        <x14:conditionalFormatting xmlns:xm="http://schemas.microsoft.com/office/excel/2006/main">
          <x14:cfRule type="expression" priority="15" id="{0BF680E1-4A98-4D73-BF90-B9C30F91A9B4}">
            <xm:f>Inschrijfblad!$D$8=""</xm:f>
            <x14:dxf>
              <fill>
                <patternFill>
                  <bgColor theme="0" tint="-0.499984740745262"/>
                </patternFill>
              </fill>
            </x14:dxf>
          </x14:cfRule>
          <xm:sqref>E28:E31</xm:sqref>
        </x14:conditionalFormatting>
        <x14:conditionalFormatting xmlns:xm="http://schemas.microsoft.com/office/excel/2006/main">
          <x14:cfRule type="expression" priority="14" id="{8454E671-0F75-48CB-BDD2-EC91C66A6EC5}">
            <xm:f>Inschrijfblad!$E$8=""</xm:f>
            <x14:dxf>
              <fill>
                <patternFill>
                  <bgColor theme="0" tint="-0.499984740745262"/>
                </patternFill>
              </fill>
            </x14:dxf>
          </x14:cfRule>
          <xm:sqref>F28:F31</xm:sqref>
        </x14:conditionalFormatting>
        <x14:conditionalFormatting xmlns:xm="http://schemas.microsoft.com/office/excel/2006/main">
          <x14:cfRule type="expression" priority="13" id="{1F9BC858-E203-4D78-9E5B-227C7DB18FC0}">
            <xm:f>Inschrijfblad!$F$8=""</xm:f>
            <x14:dxf>
              <fill>
                <patternFill>
                  <bgColor theme="0" tint="-0.499984740745262"/>
                </patternFill>
              </fill>
            </x14:dxf>
          </x14:cfRule>
          <xm:sqref>G28:G31</xm:sqref>
        </x14:conditionalFormatting>
        <x14:conditionalFormatting xmlns:xm="http://schemas.microsoft.com/office/excel/2006/main">
          <x14:cfRule type="expression" priority="12" id="{42FFDF68-5855-42EB-ABDB-89809932A97E}">
            <xm:f>Inschrijfblad!$G$8=""</xm:f>
            <x14:dxf>
              <fill>
                <patternFill>
                  <bgColor theme="0" tint="-0.499984740745262"/>
                </patternFill>
              </fill>
            </x14:dxf>
          </x14:cfRule>
          <xm:sqref>H28:H31</xm:sqref>
        </x14:conditionalFormatting>
        <x14:conditionalFormatting xmlns:xm="http://schemas.microsoft.com/office/excel/2006/main">
          <x14:cfRule type="expression" priority="11" id="{3D3398C9-D4FE-43E3-82A9-9A982ABF15EF}">
            <xm:f>Inschrijfblad!$H$8=""</xm:f>
            <x14:dxf>
              <fill>
                <patternFill>
                  <bgColor theme="0" tint="-0.499984740745262"/>
                </patternFill>
              </fill>
            </x14:dxf>
          </x14:cfRule>
          <xm:sqref>I28:I31</xm:sqref>
        </x14:conditionalFormatting>
        <x14:conditionalFormatting xmlns:xm="http://schemas.microsoft.com/office/excel/2006/main">
          <x14:cfRule type="expression" priority="10" id="{84FD73D6-07EF-4621-8A10-689120A85020}">
            <xm:f>Inschrijfblad!$I$8=""</xm:f>
            <x14:dxf>
              <fill>
                <patternFill>
                  <bgColor theme="0" tint="-0.499984740745262"/>
                </patternFill>
              </fill>
            </x14:dxf>
          </x14:cfRule>
          <xm:sqref>J28:J31</xm:sqref>
        </x14:conditionalFormatting>
        <x14:conditionalFormatting xmlns:xm="http://schemas.microsoft.com/office/excel/2006/main">
          <x14:cfRule type="expression" priority="9" id="{D431F1EB-5622-41D3-8265-B0CEA9595FF0}">
            <xm:f>Inschrijfblad!$B$8=""</xm:f>
            <x14:dxf>
              <fill>
                <patternFill>
                  <bgColor theme="0" tint="-0.499984740745262"/>
                </patternFill>
              </fill>
            </x14:dxf>
          </x14:cfRule>
          <xm:sqref>C27</xm:sqref>
        </x14:conditionalFormatting>
        <x14:conditionalFormatting xmlns:xm="http://schemas.microsoft.com/office/excel/2006/main">
          <x14:cfRule type="expression" priority="8" id="{81A4AFF2-EE1C-47FC-94D9-C143E6CE8283}">
            <xm:f>Inschrijfblad!$C$8=""</xm:f>
            <x14:dxf>
              <fill>
                <patternFill>
                  <bgColor theme="0" tint="-0.499984740745262"/>
                </patternFill>
              </fill>
            </x14:dxf>
          </x14:cfRule>
          <xm:sqref>D27</xm:sqref>
        </x14:conditionalFormatting>
        <x14:conditionalFormatting xmlns:xm="http://schemas.microsoft.com/office/excel/2006/main">
          <x14:cfRule type="expression" priority="7" id="{B8DBA2A4-1F26-4A6B-AF9C-E918D61824D9}">
            <xm:f>Inschrijfblad!$D$8=""</xm:f>
            <x14:dxf>
              <fill>
                <patternFill>
                  <bgColor theme="0" tint="-0.499984740745262"/>
                </patternFill>
              </fill>
            </x14:dxf>
          </x14:cfRule>
          <xm:sqref>E27</xm:sqref>
        </x14:conditionalFormatting>
        <x14:conditionalFormatting xmlns:xm="http://schemas.microsoft.com/office/excel/2006/main">
          <x14:cfRule type="expression" priority="6" id="{049BFF72-E872-4C35-9FD9-E3F44D226781}">
            <xm:f>Inschrijfblad!$E$8=""</xm:f>
            <x14:dxf>
              <fill>
                <patternFill>
                  <bgColor theme="0" tint="-0.499984740745262"/>
                </patternFill>
              </fill>
            </x14:dxf>
          </x14:cfRule>
          <xm:sqref>F27</xm:sqref>
        </x14:conditionalFormatting>
        <x14:conditionalFormatting xmlns:xm="http://schemas.microsoft.com/office/excel/2006/main">
          <x14:cfRule type="expression" priority="5" id="{C849503A-7F4C-4607-AD1C-75722DF2AF2E}">
            <xm:f>Inschrijfblad!$F$8=""</xm:f>
            <x14:dxf>
              <fill>
                <patternFill>
                  <bgColor theme="0" tint="-0.499984740745262"/>
                </patternFill>
              </fill>
            </x14:dxf>
          </x14:cfRule>
          <xm:sqref>G27</xm:sqref>
        </x14:conditionalFormatting>
        <x14:conditionalFormatting xmlns:xm="http://schemas.microsoft.com/office/excel/2006/main">
          <x14:cfRule type="expression" priority="4" id="{7A436210-FD3D-46BE-B881-99F61785A1FA}">
            <xm:f>Inschrijfblad!$G$8=""</xm:f>
            <x14:dxf>
              <fill>
                <patternFill>
                  <bgColor theme="0" tint="-0.499984740745262"/>
                </patternFill>
              </fill>
            </x14:dxf>
          </x14:cfRule>
          <xm:sqref>H27</xm:sqref>
        </x14:conditionalFormatting>
        <x14:conditionalFormatting xmlns:xm="http://schemas.microsoft.com/office/excel/2006/main">
          <x14:cfRule type="expression" priority="3" id="{6BFAAB9C-AD9F-4A8A-B7CC-B6217E6C4AE2}">
            <xm:f>Inschrijfblad!$H$8=""</xm:f>
            <x14:dxf>
              <fill>
                <patternFill>
                  <bgColor theme="0" tint="-0.499984740745262"/>
                </patternFill>
              </fill>
            </x14:dxf>
          </x14:cfRule>
          <xm:sqref>I27</xm:sqref>
        </x14:conditionalFormatting>
        <x14:conditionalFormatting xmlns:xm="http://schemas.microsoft.com/office/excel/2006/main">
          <x14:cfRule type="expression" priority="2" id="{9C340CEF-5A15-4BE5-9ADC-D32C7F18560A}">
            <xm:f>Inschrijfblad!$I$8=""</xm:f>
            <x14:dxf>
              <fill>
                <patternFill>
                  <bgColor theme="0" tint="-0.499984740745262"/>
                </patternFill>
              </fill>
            </x14:dxf>
          </x14:cfRule>
          <xm:sqref>J27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workbookViewId="0"/>
  </sheetViews>
  <sheetFormatPr defaultRowHeight="12.75" x14ac:dyDescent="0.2"/>
  <cols>
    <col min="1" max="1" width="55.5703125" style="3" customWidth="1"/>
    <col min="2" max="10" width="19.85546875" style="3" customWidth="1"/>
    <col min="11" max="16384" width="9.140625" style="3"/>
  </cols>
  <sheetData>
    <row r="1" spans="1:10" x14ac:dyDescent="0.2">
      <c r="A1" s="2" t="s">
        <v>43</v>
      </c>
      <c r="B1" s="2"/>
    </row>
    <row r="2" spans="1:10" ht="13.5" thickBot="1" x14ac:dyDescent="0.25">
      <c r="A2" s="2"/>
      <c r="B2" s="2"/>
      <c r="C2" s="4"/>
    </row>
    <row r="3" spans="1:10" ht="13.5" thickBot="1" x14ac:dyDescent="0.25">
      <c r="A3" s="30" t="s">
        <v>72</v>
      </c>
      <c r="B3" s="172">
        <f>Inschrijfblad!B3</f>
        <v>0</v>
      </c>
      <c r="C3" s="190"/>
      <c r="D3" s="190"/>
      <c r="E3" s="190"/>
      <c r="F3" s="190"/>
      <c r="G3" s="190"/>
      <c r="H3" s="190"/>
      <c r="I3" s="190"/>
      <c r="J3" s="191"/>
    </row>
    <row r="4" spans="1:10" x14ac:dyDescent="0.2">
      <c r="A4" s="2"/>
      <c r="B4" s="2"/>
      <c r="C4" s="4"/>
    </row>
    <row r="5" spans="1:10" ht="13.5" thickBot="1" x14ac:dyDescent="0.25">
      <c r="A5" s="2" t="s">
        <v>13</v>
      </c>
      <c r="B5" s="2"/>
    </row>
    <row r="6" spans="1:10" ht="13.5" thickBot="1" x14ac:dyDescent="0.25">
      <c r="C6" s="6" t="s">
        <v>75</v>
      </c>
      <c r="D6" s="7" t="s">
        <v>76</v>
      </c>
      <c r="E6" s="7" t="s">
        <v>77</v>
      </c>
      <c r="F6" s="7" t="s">
        <v>78</v>
      </c>
      <c r="G6" s="7" t="s">
        <v>79</v>
      </c>
      <c r="H6" s="7" t="s">
        <v>80</v>
      </c>
      <c r="I6" s="7" t="s">
        <v>81</v>
      </c>
      <c r="J6" s="8" t="s">
        <v>82</v>
      </c>
    </row>
    <row r="7" spans="1:10" x14ac:dyDescent="0.2">
      <c r="A7" s="178" t="s">
        <v>22</v>
      </c>
      <c r="B7" s="179"/>
      <c r="C7" s="95"/>
      <c r="D7" s="96"/>
      <c r="E7" s="96"/>
      <c r="F7" s="96"/>
      <c r="G7" s="96"/>
      <c r="H7" s="96"/>
      <c r="I7" s="96"/>
      <c r="J7" s="97"/>
    </row>
    <row r="8" spans="1:10" x14ac:dyDescent="0.2">
      <c r="A8" s="180" t="s">
        <v>7</v>
      </c>
      <c r="B8" s="181"/>
      <c r="C8" s="95"/>
      <c r="D8" s="96"/>
      <c r="E8" s="96"/>
      <c r="F8" s="96"/>
      <c r="G8" s="96"/>
      <c r="H8" s="96"/>
      <c r="I8" s="96"/>
      <c r="J8" s="97"/>
    </row>
    <row r="9" spans="1:10" x14ac:dyDescent="0.2">
      <c r="A9" s="180" t="s">
        <v>8</v>
      </c>
      <c r="B9" s="181"/>
      <c r="C9" s="95"/>
      <c r="D9" s="96"/>
      <c r="E9" s="96"/>
      <c r="F9" s="96"/>
      <c r="G9" s="96"/>
      <c r="H9" s="96"/>
      <c r="I9" s="96"/>
      <c r="J9" s="97"/>
    </row>
    <row r="10" spans="1:10" x14ac:dyDescent="0.2">
      <c r="A10" s="180" t="s">
        <v>23</v>
      </c>
      <c r="B10" s="181"/>
      <c r="C10" s="98"/>
      <c r="D10" s="99"/>
      <c r="E10" s="99"/>
      <c r="F10" s="99"/>
      <c r="G10" s="99"/>
      <c r="H10" s="99"/>
      <c r="I10" s="99"/>
      <c r="J10" s="100"/>
    </row>
    <row r="11" spans="1:10" x14ac:dyDescent="0.2">
      <c r="A11" s="180" t="s">
        <v>9</v>
      </c>
      <c r="B11" s="181"/>
      <c r="C11" s="98"/>
      <c r="D11" s="99"/>
      <c r="E11" s="99"/>
      <c r="F11" s="99"/>
      <c r="G11" s="99"/>
      <c r="H11" s="99"/>
      <c r="I11" s="99"/>
      <c r="J11" s="100"/>
    </row>
    <row r="12" spans="1:10" ht="13.5" thickBot="1" x14ac:dyDescent="0.25">
      <c r="A12" s="182" t="s">
        <v>10</v>
      </c>
      <c r="B12" s="183"/>
      <c r="C12" s="98"/>
      <c r="D12" s="99"/>
      <c r="E12" s="99"/>
      <c r="F12" s="99"/>
      <c r="G12" s="99"/>
      <c r="H12" s="99"/>
      <c r="I12" s="99"/>
      <c r="J12" s="100"/>
    </row>
    <row r="13" spans="1:10" ht="13.5" thickBot="1" x14ac:dyDescent="0.25">
      <c r="A13" s="184" t="s">
        <v>6</v>
      </c>
      <c r="B13" s="185"/>
      <c r="C13" s="59">
        <f>(C7*C10)+(C8*C11)+(C9*C12)</f>
        <v>0</v>
      </c>
      <c r="D13" s="61">
        <f t="shared" ref="D13:J13" si="0">(D7*D10)+(D8*D11)+(D9*D12)</f>
        <v>0</v>
      </c>
      <c r="E13" s="61">
        <f t="shared" si="0"/>
        <v>0</v>
      </c>
      <c r="F13" s="61">
        <f t="shared" si="0"/>
        <v>0</v>
      </c>
      <c r="G13" s="61">
        <f t="shared" si="0"/>
        <v>0</v>
      </c>
      <c r="H13" s="61">
        <f t="shared" si="0"/>
        <v>0</v>
      </c>
      <c r="I13" s="61">
        <f t="shared" si="0"/>
        <v>0</v>
      </c>
      <c r="J13" s="60">
        <f t="shared" si="0"/>
        <v>0</v>
      </c>
    </row>
    <row r="15" spans="1:10" ht="13.5" thickBot="1" x14ac:dyDescent="0.25"/>
    <row r="16" spans="1:10" ht="33.75" customHeight="1" thickBot="1" x14ac:dyDescent="0.25">
      <c r="A16" s="164" t="s">
        <v>12</v>
      </c>
      <c r="B16" s="165"/>
      <c r="C16" s="101"/>
      <c r="D16" s="102"/>
      <c r="E16" s="102"/>
      <c r="F16" s="102"/>
      <c r="G16" s="102"/>
      <c r="H16" s="102"/>
      <c r="I16" s="102"/>
      <c r="J16" s="103"/>
    </row>
    <row r="18" spans="1:10" ht="13.5" thickBot="1" x14ac:dyDescent="0.25"/>
    <row r="19" spans="1:10" ht="35.25" customHeight="1" thickBot="1" x14ac:dyDescent="0.25">
      <c r="A19" s="9" t="s">
        <v>74</v>
      </c>
      <c r="B19" s="169"/>
      <c r="C19" s="170"/>
      <c r="D19" s="170"/>
      <c r="E19" s="170"/>
      <c r="F19" s="170"/>
      <c r="G19" s="170"/>
      <c r="H19" s="170"/>
      <c r="I19" s="170"/>
      <c r="J19" s="171"/>
    </row>
    <row r="22" spans="1:10" ht="13.5" thickBot="1" x14ac:dyDescent="0.25">
      <c r="A22" s="2" t="s">
        <v>26</v>
      </c>
    </row>
    <row r="23" spans="1:10" ht="52.5" customHeight="1" thickBot="1" x14ac:dyDescent="0.25">
      <c r="A23" s="164" t="s">
        <v>40</v>
      </c>
      <c r="B23" s="186"/>
      <c r="C23" s="186"/>
      <c r="D23" s="186"/>
      <c r="E23" s="186"/>
      <c r="F23" s="186"/>
      <c r="G23" s="186"/>
      <c r="H23" s="186"/>
      <c r="I23" s="186"/>
      <c r="J23" s="165"/>
    </row>
    <row r="24" spans="1:10" ht="13.5" thickBot="1" x14ac:dyDescent="0.25">
      <c r="C24" s="4"/>
    </row>
    <row r="25" spans="1:10" ht="13.5" thickBot="1" x14ac:dyDescent="0.25">
      <c r="B25" s="10"/>
      <c r="C25" s="11" t="s">
        <v>75</v>
      </c>
      <c r="D25" s="12" t="s">
        <v>76</v>
      </c>
      <c r="E25" s="12" t="s">
        <v>77</v>
      </c>
      <c r="F25" s="12" t="s">
        <v>78</v>
      </c>
      <c r="G25" s="12" t="s">
        <v>79</v>
      </c>
      <c r="H25" s="12" t="s">
        <v>80</v>
      </c>
      <c r="I25" s="12" t="s">
        <v>81</v>
      </c>
      <c r="J25" s="13" t="s">
        <v>82</v>
      </c>
    </row>
    <row r="26" spans="1:10" ht="26.25" thickBot="1" x14ac:dyDescent="0.25">
      <c r="A26" s="14" t="s">
        <v>15</v>
      </c>
      <c r="B26" s="54" t="s">
        <v>21</v>
      </c>
      <c r="C26" s="55" t="s">
        <v>24</v>
      </c>
      <c r="D26" s="56" t="s">
        <v>24</v>
      </c>
      <c r="E26" s="56" t="s">
        <v>24</v>
      </c>
      <c r="F26" s="56" t="s">
        <v>24</v>
      </c>
      <c r="G26" s="56" t="s">
        <v>24</v>
      </c>
      <c r="H26" s="56" t="s">
        <v>24</v>
      </c>
      <c r="I26" s="56" t="s">
        <v>24</v>
      </c>
      <c r="J26" s="57" t="s">
        <v>24</v>
      </c>
    </row>
    <row r="27" spans="1:10" x14ac:dyDescent="0.2">
      <c r="A27" s="18" t="s">
        <v>16</v>
      </c>
      <c r="B27" s="121"/>
      <c r="C27" s="105"/>
      <c r="D27" s="106"/>
      <c r="E27" s="106"/>
      <c r="F27" s="106"/>
      <c r="G27" s="106"/>
      <c r="H27" s="106"/>
      <c r="I27" s="106"/>
      <c r="J27" s="107"/>
    </row>
    <row r="28" spans="1:10" x14ac:dyDescent="0.2">
      <c r="A28" s="19" t="s">
        <v>17</v>
      </c>
      <c r="B28" s="115"/>
      <c r="C28" s="108"/>
      <c r="D28" s="96"/>
      <c r="E28" s="96"/>
      <c r="F28" s="96"/>
      <c r="G28" s="96"/>
      <c r="H28" s="96"/>
      <c r="I28" s="96"/>
      <c r="J28" s="97"/>
    </row>
    <row r="29" spans="1:10" x14ac:dyDescent="0.2">
      <c r="A29" s="19" t="s">
        <v>18</v>
      </c>
      <c r="B29" s="115"/>
      <c r="C29" s="108"/>
      <c r="D29" s="96"/>
      <c r="E29" s="96"/>
      <c r="F29" s="96"/>
      <c r="G29" s="96"/>
      <c r="H29" s="96"/>
      <c r="I29" s="96"/>
      <c r="J29" s="97"/>
    </row>
    <row r="30" spans="1:10" x14ac:dyDescent="0.2">
      <c r="A30" s="19" t="s">
        <v>19</v>
      </c>
      <c r="B30" s="115"/>
      <c r="C30" s="108"/>
      <c r="D30" s="96"/>
      <c r="E30" s="96"/>
      <c r="F30" s="96"/>
      <c r="G30" s="96"/>
      <c r="H30" s="96"/>
      <c r="I30" s="96"/>
      <c r="J30" s="97"/>
    </row>
    <row r="31" spans="1:10" ht="13.5" thickBot="1" x14ac:dyDescent="0.25">
      <c r="A31" s="20" t="s">
        <v>20</v>
      </c>
      <c r="B31" s="116"/>
      <c r="C31" s="110"/>
      <c r="D31" s="111"/>
      <c r="E31" s="111"/>
      <c r="F31" s="111"/>
      <c r="G31" s="111"/>
      <c r="H31" s="111"/>
      <c r="I31" s="111"/>
      <c r="J31" s="112"/>
    </row>
    <row r="32" spans="1:10" ht="13.5" thickBot="1" x14ac:dyDescent="0.25">
      <c r="C32" s="21">
        <f t="shared" ref="C32" si="1">SUM(C27:C31)</f>
        <v>0</v>
      </c>
      <c r="D32" s="22">
        <f t="shared" ref="D32:J32" si="2">SUM(D27:D31)</f>
        <v>0</v>
      </c>
      <c r="E32" s="22">
        <f t="shared" si="2"/>
        <v>0</v>
      </c>
      <c r="F32" s="22">
        <f t="shared" si="2"/>
        <v>0</v>
      </c>
      <c r="G32" s="22">
        <f t="shared" si="2"/>
        <v>0</v>
      </c>
      <c r="H32" s="22">
        <f t="shared" si="2"/>
        <v>0</v>
      </c>
      <c r="I32" s="22">
        <f t="shared" si="2"/>
        <v>0</v>
      </c>
      <c r="J32" s="23">
        <f t="shared" si="2"/>
        <v>0</v>
      </c>
    </row>
    <row r="33" spans="1:10" ht="13.5" thickBot="1" x14ac:dyDescent="0.25">
      <c r="A33" s="24" t="s">
        <v>25</v>
      </c>
      <c r="B33" s="25"/>
      <c r="C33" s="26">
        <f>($B27*C27)+($B28*C28)+($B29*C29)+($B30*C30)+($B31*C31)</f>
        <v>0</v>
      </c>
      <c r="D33" s="27">
        <f t="shared" ref="D33:J33" si="3">($B27*D27)+($B28*D28)+($B29*D29)+($B30*D30)+($B31*D31)</f>
        <v>0</v>
      </c>
      <c r="E33" s="27">
        <f t="shared" si="3"/>
        <v>0</v>
      </c>
      <c r="F33" s="27">
        <f t="shared" si="3"/>
        <v>0</v>
      </c>
      <c r="G33" s="27">
        <f t="shared" si="3"/>
        <v>0</v>
      </c>
      <c r="H33" s="27">
        <f t="shared" si="3"/>
        <v>0</v>
      </c>
      <c r="I33" s="27">
        <f t="shared" si="3"/>
        <v>0</v>
      </c>
      <c r="J33" s="27">
        <f t="shared" si="3"/>
        <v>0</v>
      </c>
    </row>
    <row r="36" spans="1:10" ht="13.5" thickBot="1" x14ac:dyDescent="0.25">
      <c r="A36" s="2" t="s">
        <v>38</v>
      </c>
    </row>
    <row r="37" spans="1:10" ht="64.5" thickBot="1" x14ac:dyDescent="0.25">
      <c r="A37" s="9" t="s">
        <v>98</v>
      </c>
      <c r="B37" s="187"/>
      <c r="C37" s="188"/>
      <c r="D37" s="188"/>
      <c r="E37" s="188"/>
      <c r="F37" s="188"/>
      <c r="G37" s="188"/>
      <c r="H37" s="188"/>
      <c r="I37" s="188"/>
      <c r="J37" s="189"/>
    </row>
    <row r="40" spans="1:10" ht="13.5" thickBot="1" x14ac:dyDescent="0.25">
      <c r="A40" s="2" t="s">
        <v>14</v>
      </c>
      <c r="B40" s="2"/>
    </row>
    <row r="41" spans="1:10" ht="51.75" thickBot="1" x14ac:dyDescent="0.25">
      <c r="A41" s="28" t="s">
        <v>27</v>
      </c>
      <c r="B41" s="113"/>
    </row>
    <row r="42" spans="1:10" ht="26.25" thickBot="1" x14ac:dyDescent="0.25">
      <c r="A42" s="28" t="s">
        <v>34</v>
      </c>
      <c r="B42" s="113"/>
    </row>
    <row r="43" spans="1:10" ht="51.75" thickBot="1" x14ac:dyDescent="0.25">
      <c r="A43" s="28" t="s">
        <v>35</v>
      </c>
      <c r="B43" s="114"/>
      <c r="C43" s="166"/>
      <c r="D43" s="167"/>
      <c r="E43" s="167"/>
      <c r="F43" s="167"/>
      <c r="G43" s="167"/>
      <c r="H43" s="167"/>
      <c r="I43" s="167"/>
      <c r="J43" s="168"/>
    </row>
    <row r="44" spans="1:10" ht="51.75" thickBot="1" x14ac:dyDescent="0.25">
      <c r="A44" s="28" t="s">
        <v>35</v>
      </c>
      <c r="B44" s="114"/>
      <c r="C44" s="166"/>
      <c r="D44" s="167"/>
      <c r="E44" s="167"/>
      <c r="F44" s="167"/>
      <c r="G44" s="167"/>
      <c r="H44" s="167"/>
      <c r="I44" s="167"/>
      <c r="J44" s="168"/>
    </row>
    <row r="45" spans="1:10" ht="51.75" thickBot="1" x14ac:dyDescent="0.25">
      <c r="A45" s="28" t="s">
        <v>35</v>
      </c>
      <c r="B45" s="114"/>
      <c r="C45" s="166"/>
      <c r="D45" s="167"/>
      <c r="E45" s="167"/>
      <c r="F45" s="167"/>
      <c r="G45" s="167"/>
      <c r="H45" s="167"/>
      <c r="I45" s="167"/>
      <c r="J45" s="168"/>
    </row>
    <row r="48" spans="1:10" ht="13.5" thickBot="1" x14ac:dyDescent="0.25">
      <c r="A48" s="2" t="s">
        <v>11</v>
      </c>
      <c r="B48" s="2"/>
    </row>
    <row r="49" spans="1:10" ht="39" thickBot="1" x14ac:dyDescent="0.25">
      <c r="A49" s="28" t="s">
        <v>36</v>
      </c>
      <c r="B49" s="175"/>
      <c r="C49" s="176"/>
      <c r="D49" s="176"/>
      <c r="E49" s="176"/>
      <c r="F49" s="176"/>
      <c r="G49" s="176"/>
      <c r="H49" s="176"/>
      <c r="I49" s="176"/>
      <c r="J49" s="177"/>
    </row>
    <row r="50" spans="1:10" ht="39" thickBot="1" x14ac:dyDescent="0.25">
      <c r="A50" s="28" t="s">
        <v>37</v>
      </c>
      <c r="B50" s="175"/>
      <c r="C50" s="176"/>
      <c r="D50" s="176"/>
      <c r="E50" s="176"/>
      <c r="F50" s="176"/>
      <c r="G50" s="176"/>
      <c r="H50" s="176"/>
      <c r="I50" s="176"/>
      <c r="J50" s="177"/>
    </row>
    <row r="51" spans="1:10" ht="39" thickBot="1" x14ac:dyDescent="0.25">
      <c r="A51" s="28" t="s">
        <v>39</v>
      </c>
      <c r="B51" s="166"/>
      <c r="C51" s="167"/>
      <c r="D51" s="167"/>
      <c r="E51" s="167"/>
      <c r="F51" s="167"/>
      <c r="G51" s="167"/>
      <c r="H51" s="167"/>
      <c r="I51" s="167"/>
      <c r="J51" s="168"/>
    </row>
    <row r="52" spans="1:10" ht="13.5" thickBot="1" x14ac:dyDescent="0.25"/>
    <row r="53" spans="1:10" x14ac:dyDescent="0.2">
      <c r="H53" s="158" t="s">
        <v>66</v>
      </c>
      <c r="I53" s="160"/>
      <c r="J53" s="161"/>
    </row>
    <row r="54" spans="1:10" x14ac:dyDescent="0.2">
      <c r="H54" s="159"/>
      <c r="I54" s="162"/>
      <c r="J54" s="163"/>
    </row>
    <row r="55" spans="1:10" ht="13.5" thickBot="1" x14ac:dyDescent="0.25">
      <c r="H55" s="29" t="s">
        <v>64</v>
      </c>
      <c r="I55" s="146"/>
      <c r="J55" s="147"/>
    </row>
    <row r="56" spans="1:10" x14ac:dyDescent="0.2">
      <c r="I56" s="117"/>
      <c r="J56" s="117"/>
    </row>
  </sheetData>
  <sheetProtection algorithmName="SHA-512" hashValue="bmQkLZqlVsisG8QW31xxSkjdMPfqz1PiYhxJR8RABg79AJVNATto1xy40CzscRLvfo/S4wqUjHq5iiu9ApIf4A==" saltValue="cOwOhAWUYR/menPOgaSDTg==" spinCount="100000" sheet="1" objects="1" scenarios="1" formatCells="0" formatColumns="0" formatRows="0"/>
  <mergeCells count="21">
    <mergeCell ref="A12:B12"/>
    <mergeCell ref="H53:H54"/>
    <mergeCell ref="I53:J54"/>
    <mergeCell ref="I55:J55"/>
    <mergeCell ref="B3:J3"/>
    <mergeCell ref="A7:B7"/>
    <mergeCell ref="A8:B8"/>
    <mergeCell ref="A9:B9"/>
    <mergeCell ref="A10:B10"/>
    <mergeCell ref="A11:B11"/>
    <mergeCell ref="C45:J45"/>
    <mergeCell ref="B49:J49"/>
    <mergeCell ref="B50:J50"/>
    <mergeCell ref="B51:J51"/>
    <mergeCell ref="A13:B13"/>
    <mergeCell ref="A16:B16"/>
    <mergeCell ref="A23:J23"/>
    <mergeCell ref="B37:J37"/>
    <mergeCell ref="C43:J43"/>
    <mergeCell ref="C44:J44"/>
    <mergeCell ref="B19:J19"/>
  </mergeCells>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34" id="{81C150B2-84F4-45AC-9CA0-BE951C896158}">
            <xm:f>Inschrijfblad!$B$9=""</xm:f>
            <x14:dxf>
              <fill>
                <patternFill>
                  <bgColor theme="0" tint="-0.499984740745262"/>
                </patternFill>
              </fill>
            </x14:dxf>
          </x14:cfRule>
          <xm:sqref>C7:C12</xm:sqref>
        </x14:conditionalFormatting>
        <x14:conditionalFormatting xmlns:xm="http://schemas.microsoft.com/office/excel/2006/main">
          <x14:cfRule type="expression" priority="33" id="{D6E3FE61-90B5-4B53-8ECA-2E418B919AAC}">
            <xm:f>Inschrijfblad!$C$9=""</xm:f>
            <x14:dxf>
              <fill>
                <patternFill>
                  <bgColor theme="0" tint="-0.499984740745262"/>
                </patternFill>
              </fill>
            </x14:dxf>
          </x14:cfRule>
          <xm:sqref>D7:D12</xm:sqref>
        </x14:conditionalFormatting>
        <x14:conditionalFormatting xmlns:xm="http://schemas.microsoft.com/office/excel/2006/main">
          <x14:cfRule type="expression" priority="32" id="{C42F58B5-25E0-4ADE-A4F4-29D2AF50D9D5}">
            <xm:f>Inschrijfblad!$D$9=""</xm:f>
            <x14:dxf>
              <fill>
                <patternFill>
                  <bgColor theme="0" tint="-0.499984740745262"/>
                </patternFill>
              </fill>
            </x14:dxf>
          </x14:cfRule>
          <xm:sqref>E7:E12</xm:sqref>
        </x14:conditionalFormatting>
        <x14:conditionalFormatting xmlns:xm="http://schemas.microsoft.com/office/excel/2006/main">
          <x14:cfRule type="expression" priority="31" id="{D6DBBABC-D630-4154-9554-EFE074B68FBF}">
            <xm:f>Inschrijfblad!$E$9=""</xm:f>
            <x14:dxf>
              <fill>
                <patternFill>
                  <bgColor theme="0" tint="-0.499984740745262"/>
                </patternFill>
              </fill>
            </x14:dxf>
          </x14:cfRule>
          <xm:sqref>F7:F12</xm:sqref>
        </x14:conditionalFormatting>
        <x14:conditionalFormatting xmlns:xm="http://schemas.microsoft.com/office/excel/2006/main">
          <x14:cfRule type="expression" priority="30" id="{45336F59-4D0C-4AD3-88A6-C10EB19E084D}">
            <xm:f>Inschrijfblad!$F$9=""</xm:f>
            <x14:dxf>
              <fill>
                <patternFill>
                  <bgColor theme="0" tint="-0.499984740745262"/>
                </patternFill>
              </fill>
            </x14:dxf>
          </x14:cfRule>
          <xm:sqref>G7:G12</xm:sqref>
        </x14:conditionalFormatting>
        <x14:conditionalFormatting xmlns:xm="http://schemas.microsoft.com/office/excel/2006/main">
          <x14:cfRule type="expression" priority="29" id="{5B64712C-E04F-4126-9D08-9BDE3F7F7F3D}">
            <xm:f>Inschrijfblad!$G$9=""</xm:f>
            <x14:dxf>
              <fill>
                <patternFill>
                  <bgColor theme="0" tint="-0.499984740745262"/>
                </patternFill>
              </fill>
            </x14:dxf>
          </x14:cfRule>
          <xm:sqref>H7:H12</xm:sqref>
        </x14:conditionalFormatting>
        <x14:conditionalFormatting xmlns:xm="http://schemas.microsoft.com/office/excel/2006/main">
          <x14:cfRule type="expression" priority="28" id="{1A67D2B8-45E6-44A0-ACB1-07C12CCF208A}">
            <xm:f>Inschrijfblad!$H$9=""</xm:f>
            <x14:dxf>
              <fill>
                <patternFill>
                  <bgColor theme="0" tint="-0.499984740745262"/>
                </patternFill>
              </fill>
            </x14:dxf>
          </x14:cfRule>
          <xm:sqref>I7:I12</xm:sqref>
        </x14:conditionalFormatting>
        <x14:conditionalFormatting xmlns:xm="http://schemas.microsoft.com/office/excel/2006/main">
          <x14:cfRule type="expression" priority="27" id="{01220EA4-EDDE-407D-89BB-5EFB0C333EB9}">
            <xm:f>Inschrijfblad!$I$9=""</xm:f>
            <x14:dxf>
              <fill>
                <patternFill>
                  <bgColor theme="0" tint="-0.499984740745262"/>
                </patternFill>
              </fill>
            </x14:dxf>
          </x14:cfRule>
          <xm:sqref>J7:J12</xm:sqref>
        </x14:conditionalFormatting>
        <x14:conditionalFormatting xmlns:xm="http://schemas.microsoft.com/office/excel/2006/main">
          <x14:cfRule type="expression" priority="26" id="{D2E1A4E2-A68D-42CD-A597-4AD75B373E2E}">
            <xm:f>Inschrijfblad!$B$9=""</xm:f>
            <x14:dxf>
              <fill>
                <patternFill>
                  <bgColor theme="0" tint="-0.499984740745262"/>
                </patternFill>
              </fill>
            </x14:dxf>
          </x14:cfRule>
          <xm:sqref>C16</xm:sqref>
        </x14:conditionalFormatting>
        <x14:conditionalFormatting xmlns:xm="http://schemas.microsoft.com/office/excel/2006/main">
          <x14:cfRule type="expression" priority="25" id="{E1CEC79D-6A10-483C-9C5E-C76596F3F8AD}">
            <xm:f>Inschrijfblad!$C$9=""</xm:f>
            <x14:dxf>
              <fill>
                <patternFill>
                  <bgColor theme="0" tint="-0.499984740745262"/>
                </patternFill>
              </fill>
            </x14:dxf>
          </x14:cfRule>
          <xm:sqref>D16</xm:sqref>
        </x14:conditionalFormatting>
        <x14:conditionalFormatting xmlns:xm="http://schemas.microsoft.com/office/excel/2006/main">
          <x14:cfRule type="expression" priority="24" id="{EF739127-C795-4ADC-9280-74A368A96F38}">
            <xm:f>Inschrijfblad!$D$9=""</xm:f>
            <x14:dxf>
              <fill>
                <patternFill>
                  <bgColor theme="0" tint="-0.499984740745262"/>
                </patternFill>
              </fill>
            </x14:dxf>
          </x14:cfRule>
          <xm:sqref>E16</xm:sqref>
        </x14:conditionalFormatting>
        <x14:conditionalFormatting xmlns:xm="http://schemas.microsoft.com/office/excel/2006/main">
          <x14:cfRule type="expression" priority="23" id="{B36B1850-CC76-40A4-8A90-87E7FAF8C440}">
            <xm:f>Inschrijfblad!$E$9=""</xm:f>
            <x14:dxf>
              <fill>
                <patternFill>
                  <bgColor theme="0" tint="-0.499984740745262"/>
                </patternFill>
              </fill>
            </x14:dxf>
          </x14:cfRule>
          <xm:sqref>F16</xm:sqref>
        </x14:conditionalFormatting>
        <x14:conditionalFormatting xmlns:xm="http://schemas.microsoft.com/office/excel/2006/main">
          <x14:cfRule type="expression" priority="22" id="{F3F7616C-1ED4-4D86-AA8B-65BD291AAE22}">
            <xm:f>Inschrijfblad!$F$9=""</xm:f>
            <x14:dxf>
              <fill>
                <patternFill>
                  <bgColor theme="0" tint="-0.499984740745262"/>
                </patternFill>
              </fill>
            </x14:dxf>
          </x14:cfRule>
          <xm:sqref>G16</xm:sqref>
        </x14:conditionalFormatting>
        <x14:conditionalFormatting xmlns:xm="http://schemas.microsoft.com/office/excel/2006/main">
          <x14:cfRule type="expression" priority="21" id="{C30B486F-93FC-4881-9278-1F7A9C45D8EA}">
            <xm:f>Inschrijfblad!$G$9=""</xm:f>
            <x14:dxf>
              <fill>
                <patternFill>
                  <bgColor theme="0" tint="-0.499984740745262"/>
                </patternFill>
              </fill>
            </x14:dxf>
          </x14:cfRule>
          <xm:sqref>H16</xm:sqref>
        </x14:conditionalFormatting>
        <x14:conditionalFormatting xmlns:xm="http://schemas.microsoft.com/office/excel/2006/main">
          <x14:cfRule type="expression" priority="20" id="{6F8B8050-B912-4EEF-A957-09F21DC81B11}">
            <xm:f>Inschrijfblad!$H$9=""</xm:f>
            <x14:dxf>
              <fill>
                <patternFill>
                  <bgColor theme="0" tint="-0.499984740745262"/>
                </patternFill>
              </fill>
            </x14:dxf>
          </x14:cfRule>
          <xm:sqref>I16</xm:sqref>
        </x14:conditionalFormatting>
        <x14:conditionalFormatting xmlns:xm="http://schemas.microsoft.com/office/excel/2006/main">
          <x14:cfRule type="expression" priority="19" id="{A866774C-28A3-4A65-AC46-3F7B275854CE}">
            <xm:f>Inschrijfblad!$I$9=""</xm:f>
            <x14:dxf>
              <fill>
                <patternFill>
                  <bgColor theme="0" tint="-0.499984740745262"/>
                </patternFill>
              </fill>
            </x14:dxf>
          </x14:cfRule>
          <xm:sqref>J16</xm:sqref>
        </x14:conditionalFormatting>
        <x14:conditionalFormatting xmlns:xm="http://schemas.microsoft.com/office/excel/2006/main">
          <x14:cfRule type="expression" priority="18" id="{7CA9FB37-6CAF-4E82-ADDB-2310ACF85D2C}">
            <xm:f>Inschrijfblad!$B$9=""</xm:f>
            <x14:dxf>
              <fill>
                <patternFill>
                  <bgColor theme="0" tint="-0.499984740745262"/>
                </patternFill>
              </fill>
            </x14:dxf>
          </x14:cfRule>
          <xm:sqref>C27</xm:sqref>
        </x14:conditionalFormatting>
        <x14:conditionalFormatting xmlns:xm="http://schemas.microsoft.com/office/excel/2006/main">
          <x14:cfRule type="expression" priority="17" id="{16A36326-3590-4A9E-9D9B-0904DF11D2A1}">
            <xm:f>Inschrijfblad!$C$9=""</xm:f>
            <x14:dxf>
              <fill>
                <patternFill>
                  <bgColor theme="0" tint="-0.499984740745262"/>
                </patternFill>
              </fill>
            </x14:dxf>
          </x14:cfRule>
          <xm:sqref>D27</xm:sqref>
        </x14:conditionalFormatting>
        <x14:conditionalFormatting xmlns:xm="http://schemas.microsoft.com/office/excel/2006/main">
          <x14:cfRule type="expression" priority="16" id="{38E10BDD-9224-46B8-8083-94ED5B4642A2}">
            <xm:f>Inschrijfblad!$D$9=""</xm:f>
            <x14:dxf>
              <fill>
                <patternFill>
                  <bgColor theme="0" tint="-0.499984740745262"/>
                </patternFill>
              </fill>
            </x14:dxf>
          </x14:cfRule>
          <xm:sqref>E27</xm:sqref>
        </x14:conditionalFormatting>
        <x14:conditionalFormatting xmlns:xm="http://schemas.microsoft.com/office/excel/2006/main">
          <x14:cfRule type="expression" priority="15" id="{AA85E398-3EE2-4FEE-9343-E490B846BB18}">
            <xm:f>Inschrijfblad!$E$9=""</xm:f>
            <x14:dxf>
              <fill>
                <patternFill>
                  <bgColor theme="0" tint="-0.499984740745262"/>
                </patternFill>
              </fill>
            </x14:dxf>
          </x14:cfRule>
          <xm:sqref>F27</xm:sqref>
        </x14:conditionalFormatting>
        <x14:conditionalFormatting xmlns:xm="http://schemas.microsoft.com/office/excel/2006/main">
          <x14:cfRule type="expression" priority="14" id="{2B023B69-1F0E-4C87-BEA6-E8D0D2674C92}">
            <xm:f>Inschrijfblad!$F$9=""</xm:f>
            <x14:dxf>
              <fill>
                <patternFill>
                  <bgColor theme="0" tint="-0.499984740745262"/>
                </patternFill>
              </fill>
            </x14:dxf>
          </x14:cfRule>
          <xm:sqref>G27</xm:sqref>
        </x14:conditionalFormatting>
        <x14:conditionalFormatting xmlns:xm="http://schemas.microsoft.com/office/excel/2006/main">
          <x14:cfRule type="expression" priority="13" id="{F07047F4-D5AD-49A6-86E7-7C5D1B8044B1}">
            <xm:f>Inschrijfblad!$G$9=""</xm:f>
            <x14:dxf>
              <fill>
                <patternFill>
                  <bgColor theme="0" tint="-0.499984740745262"/>
                </patternFill>
              </fill>
            </x14:dxf>
          </x14:cfRule>
          <xm:sqref>H27</xm:sqref>
        </x14:conditionalFormatting>
        <x14:conditionalFormatting xmlns:xm="http://schemas.microsoft.com/office/excel/2006/main">
          <x14:cfRule type="expression" priority="12" id="{56E5DBBF-641A-491C-9D3F-F433075B7CA3}">
            <xm:f>Inschrijfblad!$H$9=""</xm:f>
            <x14:dxf>
              <fill>
                <patternFill>
                  <bgColor theme="0" tint="-0.499984740745262"/>
                </patternFill>
              </fill>
            </x14:dxf>
          </x14:cfRule>
          <xm:sqref>I27</xm:sqref>
        </x14:conditionalFormatting>
        <x14:conditionalFormatting xmlns:xm="http://schemas.microsoft.com/office/excel/2006/main">
          <x14:cfRule type="expression" priority="11" id="{CE18A338-D28F-405F-BC6F-AB95A8862ABD}">
            <xm:f>Inschrijfblad!$I$9=""</xm:f>
            <x14:dxf>
              <fill>
                <patternFill>
                  <bgColor theme="0" tint="-0.499984740745262"/>
                </patternFill>
              </fill>
            </x14:dxf>
          </x14:cfRule>
          <xm:sqref>J27</xm:sqref>
        </x14:conditionalFormatting>
        <x14:conditionalFormatting xmlns:xm="http://schemas.microsoft.com/office/excel/2006/main">
          <x14:cfRule type="expression" priority="10" id="{599CF5C2-8DFE-48C4-BCFB-116ED8C70C78}">
            <xm:f>Inschrijfblad!$B$9=""</xm:f>
            <x14:dxf>
              <fill>
                <patternFill>
                  <bgColor theme="0" tint="-0.499984740745262"/>
                </patternFill>
              </fill>
            </x14:dxf>
          </x14:cfRule>
          <xm:sqref>C28:C31</xm:sqref>
        </x14:conditionalFormatting>
        <x14:conditionalFormatting xmlns:xm="http://schemas.microsoft.com/office/excel/2006/main">
          <x14:cfRule type="expression" priority="9" id="{F202C6FB-B7CD-4C68-B5D0-E726E4339626}">
            <xm:f>Inschrijfblad!$C$9=""</xm:f>
            <x14:dxf>
              <fill>
                <patternFill>
                  <bgColor theme="0" tint="-0.499984740745262"/>
                </patternFill>
              </fill>
            </x14:dxf>
          </x14:cfRule>
          <xm:sqref>D28:D31</xm:sqref>
        </x14:conditionalFormatting>
        <x14:conditionalFormatting xmlns:xm="http://schemas.microsoft.com/office/excel/2006/main">
          <x14:cfRule type="expression" priority="8" id="{68754412-D479-45A5-AC0C-B72DE4716B00}">
            <xm:f>Inschrijfblad!$D$9=""</xm:f>
            <x14:dxf>
              <fill>
                <patternFill>
                  <bgColor theme="0" tint="-0.499984740745262"/>
                </patternFill>
              </fill>
            </x14:dxf>
          </x14:cfRule>
          <xm:sqref>E28:E31</xm:sqref>
        </x14:conditionalFormatting>
        <x14:conditionalFormatting xmlns:xm="http://schemas.microsoft.com/office/excel/2006/main">
          <x14:cfRule type="expression" priority="7" id="{BBC4E1A6-F1EC-4D37-B89C-F61F82230426}">
            <xm:f>Inschrijfblad!$E$9=""</xm:f>
            <x14:dxf>
              <fill>
                <patternFill>
                  <bgColor theme="0" tint="-0.499984740745262"/>
                </patternFill>
              </fill>
            </x14:dxf>
          </x14:cfRule>
          <xm:sqref>F28:F31</xm:sqref>
        </x14:conditionalFormatting>
        <x14:conditionalFormatting xmlns:xm="http://schemas.microsoft.com/office/excel/2006/main">
          <x14:cfRule type="expression" priority="6" id="{E845F2F9-BDCA-4A56-8448-A2B55B9322D4}">
            <xm:f>Inschrijfblad!$F$9=""</xm:f>
            <x14:dxf>
              <fill>
                <patternFill>
                  <bgColor theme="0" tint="-0.499984740745262"/>
                </patternFill>
              </fill>
            </x14:dxf>
          </x14:cfRule>
          <xm:sqref>G28:G31</xm:sqref>
        </x14:conditionalFormatting>
        <x14:conditionalFormatting xmlns:xm="http://schemas.microsoft.com/office/excel/2006/main">
          <x14:cfRule type="expression" priority="5" id="{FA845BD9-0FB5-425E-818E-AD8D1EA9B8C0}">
            <xm:f>Inschrijfblad!$G$9=""</xm:f>
            <x14:dxf>
              <fill>
                <patternFill>
                  <bgColor theme="0" tint="-0.499984740745262"/>
                </patternFill>
              </fill>
            </x14:dxf>
          </x14:cfRule>
          <xm:sqref>H28:H31</xm:sqref>
        </x14:conditionalFormatting>
        <x14:conditionalFormatting xmlns:xm="http://schemas.microsoft.com/office/excel/2006/main">
          <x14:cfRule type="expression" priority="4" id="{2BC33C3D-2BF9-4DB9-BB89-AF305CAB661B}">
            <xm:f>Inschrijfblad!$H$9=""</xm:f>
            <x14:dxf>
              <fill>
                <patternFill>
                  <bgColor theme="0" tint="-0.499984740745262"/>
                </patternFill>
              </fill>
            </x14:dxf>
          </x14:cfRule>
          <xm:sqref>I28:I31</xm:sqref>
        </x14:conditionalFormatting>
        <x14:conditionalFormatting xmlns:xm="http://schemas.microsoft.com/office/excel/2006/main">
          <x14:cfRule type="expression" priority="3" id="{B076C15B-F493-4529-82B8-9138BFBBBA9B}">
            <xm:f>Inschrijfblad!$I$9=""</xm:f>
            <x14:dxf>
              <fill>
                <patternFill>
                  <bgColor theme="0" tint="-0.499984740745262"/>
                </patternFill>
              </fill>
            </x14:dxf>
          </x14:cfRule>
          <xm:sqref>J28:J31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workbookViewId="0"/>
  </sheetViews>
  <sheetFormatPr defaultRowHeight="12.75" x14ac:dyDescent="0.2"/>
  <cols>
    <col min="1" max="1" width="55.5703125" style="3" customWidth="1"/>
    <col min="2" max="10" width="19.85546875" style="3" customWidth="1"/>
    <col min="11" max="16384" width="9.140625" style="3"/>
  </cols>
  <sheetData>
    <row r="1" spans="1:10" x14ac:dyDescent="0.2">
      <c r="A1" s="2" t="s">
        <v>44</v>
      </c>
      <c r="B1" s="2"/>
    </row>
    <row r="2" spans="1:10" ht="13.5" thickBot="1" x14ac:dyDescent="0.25">
      <c r="A2" s="2"/>
      <c r="B2" s="2"/>
      <c r="C2" s="4"/>
    </row>
    <row r="3" spans="1:10" ht="13.5" thickBot="1" x14ac:dyDescent="0.25">
      <c r="A3" s="30" t="s">
        <v>72</v>
      </c>
      <c r="B3" s="172">
        <f>Inschrijfblad!B3</f>
        <v>0</v>
      </c>
      <c r="C3" s="190"/>
      <c r="D3" s="190"/>
      <c r="E3" s="190"/>
      <c r="F3" s="190"/>
      <c r="G3" s="190"/>
      <c r="H3" s="190"/>
      <c r="I3" s="190"/>
      <c r="J3" s="191"/>
    </row>
    <row r="4" spans="1:10" x14ac:dyDescent="0.2">
      <c r="A4" s="2"/>
      <c r="B4" s="2"/>
      <c r="C4" s="4"/>
    </row>
    <row r="5" spans="1:10" ht="13.5" thickBot="1" x14ac:dyDescent="0.25">
      <c r="A5" s="2" t="s">
        <v>13</v>
      </c>
      <c r="B5" s="2"/>
    </row>
    <row r="6" spans="1:10" ht="13.5" thickBot="1" x14ac:dyDescent="0.25">
      <c r="C6" s="6" t="s">
        <v>75</v>
      </c>
      <c r="D6" s="7" t="s">
        <v>76</v>
      </c>
      <c r="E6" s="7" t="s">
        <v>77</v>
      </c>
      <c r="F6" s="7" t="s">
        <v>78</v>
      </c>
      <c r="G6" s="7" t="s">
        <v>79</v>
      </c>
      <c r="H6" s="7" t="s">
        <v>80</v>
      </c>
      <c r="I6" s="7" t="s">
        <v>81</v>
      </c>
      <c r="J6" s="8" t="s">
        <v>82</v>
      </c>
    </row>
    <row r="7" spans="1:10" x14ac:dyDescent="0.2">
      <c r="A7" s="178" t="s">
        <v>22</v>
      </c>
      <c r="B7" s="179"/>
      <c r="C7" s="95"/>
      <c r="D7" s="96"/>
      <c r="E7" s="96"/>
      <c r="F7" s="96"/>
      <c r="G7" s="96"/>
      <c r="H7" s="96"/>
      <c r="I7" s="96"/>
      <c r="J7" s="97"/>
    </row>
    <row r="8" spans="1:10" x14ac:dyDescent="0.2">
      <c r="A8" s="180" t="s">
        <v>7</v>
      </c>
      <c r="B8" s="181"/>
      <c r="C8" s="95"/>
      <c r="D8" s="96"/>
      <c r="E8" s="96"/>
      <c r="F8" s="96"/>
      <c r="G8" s="96"/>
      <c r="H8" s="96"/>
      <c r="I8" s="96"/>
      <c r="J8" s="97"/>
    </row>
    <row r="9" spans="1:10" x14ac:dyDescent="0.2">
      <c r="A9" s="180" t="s">
        <v>8</v>
      </c>
      <c r="B9" s="181"/>
      <c r="C9" s="95"/>
      <c r="D9" s="96"/>
      <c r="E9" s="96"/>
      <c r="F9" s="96"/>
      <c r="G9" s="96"/>
      <c r="H9" s="96"/>
      <c r="I9" s="96"/>
      <c r="J9" s="97"/>
    </row>
    <row r="10" spans="1:10" x14ac:dyDescent="0.2">
      <c r="A10" s="180" t="s">
        <v>23</v>
      </c>
      <c r="B10" s="181"/>
      <c r="C10" s="98"/>
      <c r="D10" s="99"/>
      <c r="E10" s="99"/>
      <c r="F10" s="99"/>
      <c r="G10" s="99"/>
      <c r="H10" s="99"/>
      <c r="I10" s="99"/>
      <c r="J10" s="100"/>
    </row>
    <row r="11" spans="1:10" x14ac:dyDescent="0.2">
      <c r="A11" s="180" t="s">
        <v>9</v>
      </c>
      <c r="B11" s="181"/>
      <c r="C11" s="98"/>
      <c r="D11" s="99"/>
      <c r="E11" s="99"/>
      <c r="F11" s="99"/>
      <c r="G11" s="99"/>
      <c r="H11" s="99"/>
      <c r="I11" s="99"/>
      <c r="J11" s="100"/>
    </row>
    <row r="12" spans="1:10" ht="13.5" thickBot="1" x14ac:dyDescent="0.25">
      <c r="A12" s="182" t="s">
        <v>10</v>
      </c>
      <c r="B12" s="183"/>
      <c r="C12" s="98"/>
      <c r="D12" s="99"/>
      <c r="E12" s="99"/>
      <c r="F12" s="99"/>
      <c r="G12" s="99"/>
      <c r="H12" s="99"/>
      <c r="I12" s="99"/>
      <c r="J12" s="100"/>
    </row>
    <row r="13" spans="1:10" ht="13.5" thickBot="1" x14ac:dyDescent="0.25">
      <c r="A13" s="184" t="s">
        <v>6</v>
      </c>
      <c r="B13" s="185"/>
      <c r="C13" s="59">
        <f>(C7*C10)+(C8*C11)+(C9*C12)</f>
        <v>0</v>
      </c>
      <c r="D13" s="61">
        <f t="shared" ref="D13:J13" si="0">(D7*D10)+(D8*D11)+(D9*D12)</f>
        <v>0</v>
      </c>
      <c r="E13" s="61">
        <f t="shared" si="0"/>
        <v>0</v>
      </c>
      <c r="F13" s="61">
        <f t="shared" si="0"/>
        <v>0</v>
      </c>
      <c r="G13" s="61">
        <f t="shared" si="0"/>
        <v>0</v>
      </c>
      <c r="H13" s="61">
        <f t="shared" si="0"/>
        <v>0</v>
      </c>
      <c r="I13" s="61">
        <f t="shared" si="0"/>
        <v>0</v>
      </c>
      <c r="J13" s="60">
        <f t="shared" si="0"/>
        <v>0</v>
      </c>
    </row>
    <row r="15" spans="1:10" ht="13.5" thickBot="1" x14ac:dyDescent="0.25"/>
    <row r="16" spans="1:10" ht="33.75" customHeight="1" thickBot="1" x14ac:dyDescent="0.25">
      <c r="A16" s="164" t="s">
        <v>12</v>
      </c>
      <c r="B16" s="165"/>
      <c r="C16" s="101"/>
      <c r="D16" s="102"/>
      <c r="E16" s="102"/>
      <c r="F16" s="102"/>
      <c r="G16" s="102"/>
      <c r="H16" s="102"/>
      <c r="I16" s="102"/>
      <c r="J16" s="103"/>
    </row>
    <row r="18" spans="1:10" ht="13.5" thickBot="1" x14ac:dyDescent="0.25"/>
    <row r="19" spans="1:10" ht="34.5" customHeight="1" thickBot="1" x14ac:dyDescent="0.25">
      <c r="A19" s="9" t="s">
        <v>74</v>
      </c>
      <c r="B19" s="169"/>
      <c r="C19" s="170"/>
      <c r="D19" s="170"/>
      <c r="E19" s="170"/>
      <c r="F19" s="170"/>
      <c r="G19" s="170"/>
      <c r="H19" s="170"/>
      <c r="I19" s="170"/>
      <c r="J19" s="171"/>
    </row>
    <row r="22" spans="1:10" ht="13.5" thickBot="1" x14ac:dyDescent="0.25">
      <c r="A22" s="2" t="s">
        <v>26</v>
      </c>
    </row>
    <row r="23" spans="1:10" ht="52.5" customHeight="1" thickBot="1" x14ac:dyDescent="0.25">
      <c r="A23" s="164" t="s">
        <v>40</v>
      </c>
      <c r="B23" s="186"/>
      <c r="C23" s="186"/>
      <c r="D23" s="186"/>
      <c r="E23" s="186"/>
      <c r="F23" s="186"/>
      <c r="G23" s="186"/>
      <c r="H23" s="186"/>
      <c r="I23" s="186"/>
      <c r="J23" s="165"/>
    </row>
    <row r="24" spans="1:10" ht="13.5" thickBot="1" x14ac:dyDescent="0.25">
      <c r="C24" s="4"/>
    </row>
    <row r="25" spans="1:10" ht="13.5" thickBot="1" x14ac:dyDescent="0.25">
      <c r="B25" s="10"/>
      <c r="C25" s="11" t="s">
        <v>75</v>
      </c>
      <c r="D25" s="12" t="s">
        <v>76</v>
      </c>
      <c r="E25" s="12" t="s">
        <v>77</v>
      </c>
      <c r="F25" s="12" t="s">
        <v>78</v>
      </c>
      <c r="G25" s="12" t="s">
        <v>79</v>
      </c>
      <c r="H25" s="12" t="s">
        <v>80</v>
      </c>
      <c r="I25" s="12" t="s">
        <v>81</v>
      </c>
      <c r="J25" s="13" t="s">
        <v>82</v>
      </c>
    </row>
    <row r="26" spans="1:10" ht="26.25" thickBot="1" x14ac:dyDescent="0.25">
      <c r="A26" s="14" t="s">
        <v>15</v>
      </c>
      <c r="B26" s="54" t="s">
        <v>21</v>
      </c>
      <c r="C26" s="55" t="s">
        <v>24</v>
      </c>
      <c r="D26" s="56" t="s">
        <v>24</v>
      </c>
      <c r="E26" s="56" t="s">
        <v>24</v>
      </c>
      <c r="F26" s="56" t="s">
        <v>24</v>
      </c>
      <c r="G26" s="56" t="s">
        <v>24</v>
      </c>
      <c r="H26" s="56" t="s">
        <v>24</v>
      </c>
      <c r="I26" s="56" t="s">
        <v>24</v>
      </c>
      <c r="J26" s="57" t="s">
        <v>24</v>
      </c>
    </row>
    <row r="27" spans="1:10" x14ac:dyDescent="0.2">
      <c r="A27" s="18" t="s">
        <v>16</v>
      </c>
      <c r="B27" s="121"/>
      <c r="C27" s="105"/>
      <c r="D27" s="106"/>
      <c r="E27" s="106"/>
      <c r="F27" s="106"/>
      <c r="G27" s="106"/>
      <c r="H27" s="106"/>
      <c r="I27" s="106"/>
      <c r="J27" s="107"/>
    </row>
    <row r="28" spans="1:10" x14ac:dyDescent="0.2">
      <c r="A28" s="19" t="s">
        <v>17</v>
      </c>
      <c r="B28" s="115"/>
      <c r="C28" s="108"/>
      <c r="D28" s="96"/>
      <c r="E28" s="96"/>
      <c r="F28" s="96"/>
      <c r="G28" s="96"/>
      <c r="H28" s="96"/>
      <c r="I28" s="96"/>
      <c r="J28" s="97"/>
    </row>
    <row r="29" spans="1:10" x14ac:dyDescent="0.2">
      <c r="A29" s="19" t="s">
        <v>18</v>
      </c>
      <c r="B29" s="115"/>
      <c r="C29" s="108"/>
      <c r="D29" s="96"/>
      <c r="E29" s="96"/>
      <c r="F29" s="96"/>
      <c r="G29" s="96"/>
      <c r="H29" s="96"/>
      <c r="I29" s="96"/>
      <c r="J29" s="97"/>
    </row>
    <row r="30" spans="1:10" x14ac:dyDescent="0.2">
      <c r="A30" s="19" t="s">
        <v>19</v>
      </c>
      <c r="B30" s="115"/>
      <c r="C30" s="108"/>
      <c r="D30" s="96"/>
      <c r="E30" s="96"/>
      <c r="F30" s="96"/>
      <c r="G30" s="96"/>
      <c r="H30" s="96"/>
      <c r="I30" s="96"/>
      <c r="J30" s="97"/>
    </row>
    <row r="31" spans="1:10" ht="13.5" thickBot="1" x14ac:dyDescent="0.25">
      <c r="A31" s="20" t="s">
        <v>20</v>
      </c>
      <c r="B31" s="116"/>
      <c r="C31" s="110"/>
      <c r="D31" s="111"/>
      <c r="E31" s="111"/>
      <c r="F31" s="111"/>
      <c r="G31" s="111"/>
      <c r="H31" s="111"/>
      <c r="I31" s="111"/>
      <c r="J31" s="112"/>
    </row>
    <row r="32" spans="1:10" ht="13.5" thickBot="1" x14ac:dyDescent="0.25">
      <c r="C32" s="21">
        <f t="shared" ref="C32" si="1">SUM(C27:C31)</f>
        <v>0</v>
      </c>
      <c r="D32" s="22">
        <f t="shared" ref="D32:J32" si="2">SUM(D27:D31)</f>
        <v>0</v>
      </c>
      <c r="E32" s="22">
        <f t="shared" si="2"/>
        <v>0</v>
      </c>
      <c r="F32" s="22">
        <f t="shared" si="2"/>
        <v>0</v>
      </c>
      <c r="G32" s="22">
        <f t="shared" si="2"/>
        <v>0</v>
      </c>
      <c r="H32" s="22">
        <f t="shared" si="2"/>
        <v>0</v>
      </c>
      <c r="I32" s="22">
        <f t="shared" si="2"/>
        <v>0</v>
      </c>
      <c r="J32" s="23">
        <f t="shared" si="2"/>
        <v>0</v>
      </c>
    </row>
    <row r="33" spans="1:10" ht="13.5" thickBot="1" x14ac:dyDescent="0.25">
      <c r="A33" s="24" t="s">
        <v>25</v>
      </c>
      <c r="B33" s="25"/>
      <c r="C33" s="26">
        <f>($B27*C27)+($B28*C28)+($B29*C29)+($B30*C30)+($B31*C31)</f>
        <v>0</v>
      </c>
      <c r="D33" s="27">
        <f t="shared" ref="D33:J33" si="3">($B27*D27)+($B28*D28)+($B29*D29)+($B30*D30)+($B31*D31)</f>
        <v>0</v>
      </c>
      <c r="E33" s="27">
        <f t="shared" si="3"/>
        <v>0</v>
      </c>
      <c r="F33" s="27">
        <f t="shared" si="3"/>
        <v>0</v>
      </c>
      <c r="G33" s="27">
        <f t="shared" si="3"/>
        <v>0</v>
      </c>
      <c r="H33" s="27">
        <f t="shared" si="3"/>
        <v>0</v>
      </c>
      <c r="I33" s="27">
        <f t="shared" si="3"/>
        <v>0</v>
      </c>
      <c r="J33" s="27">
        <f t="shared" si="3"/>
        <v>0</v>
      </c>
    </row>
    <row r="36" spans="1:10" ht="13.5" thickBot="1" x14ac:dyDescent="0.25">
      <c r="A36" s="2" t="s">
        <v>38</v>
      </c>
    </row>
    <row r="37" spans="1:10" ht="64.5" thickBot="1" x14ac:dyDescent="0.25">
      <c r="A37" s="9" t="s">
        <v>98</v>
      </c>
      <c r="B37" s="187"/>
      <c r="C37" s="188"/>
      <c r="D37" s="188"/>
      <c r="E37" s="188"/>
      <c r="F37" s="188"/>
      <c r="G37" s="188"/>
      <c r="H37" s="188"/>
      <c r="I37" s="188"/>
      <c r="J37" s="189"/>
    </row>
    <row r="40" spans="1:10" ht="13.5" thickBot="1" x14ac:dyDescent="0.25">
      <c r="A40" s="2" t="s">
        <v>14</v>
      </c>
      <c r="B40" s="2"/>
    </row>
    <row r="41" spans="1:10" ht="51.75" thickBot="1" x14ac:dyDescent="0.25">
      <c r="A41" s="28" t="s">
        <v>27</v>
      </c>
      <c r="B41" s="113"/>
    </row>
    <row r="42" spans="1:10" ht="26.25" thickBot="1" x14ac:dyDescent="0.25">
      <c r="A42" s="28" t="s">
        <v>34</v>
      </c>
      <c r="B42" s="113"/>
    </row>
    <row r="43" spans="1:10" ht="51.75" thickBot="1" x14ac:dyDescent="0.25">
      <c r="A43" s="28" t="s">
        <v>35</v>
      </c>
      <c r="B43" s="114"/>
      <c r="C43" s="166"/>
      <c r="D43" s="167"/>
      <c r="E43" s="167"/>
      <c r="F43" s="167"/>
      <c r="G43" s="167"/>
      <c r="H43" s="167"/>
      <c r="I43" s="167"/>
      <c r="J43" s="168"/>
    </row>
    <row r="44" spans="1:10" ht="51.75" thickBot="1" x14ac:dyDescent="0.25">
      <c r="A44" s="28" t="s">
        <v>35</v>
      </c>
      <c r="B44" s="114"/>
      <c r="C44" s="166"/>
      <c r="D44" s="167"/>
      <c r="E44" s="167"/>
      <c r="F44" s="167"/>
      <c r="G44" s="167"/>
      <c r="H44" s="167"/>
      <c r="I44" s="167"/>
      <c r="J44" s="168"/>
    </row>
    <row r="45" spans="1:10" ht="51.75" thickBot="1" x14ac:dyDescent="0.25">
      <c r="A45" s="28" t="s">
        <v>35</v>
      </c>
      <c r="B45" s="114"/>
      <c r="C45" s="166"/>
      <c r="D45" s="167"/>
      <c r="E45" s="167"/>
      <c r="F45" s="167"/>
      <c r="G45" s="167"/>
      <c r="H45" s="167"/>
      <c r="I45" s="167"/>
      <c r="J45" s="168"/>
    </row>
    <row r="48" spans="1:10" ht="13.5" thickBot="1" x14ac:dyDescent="0.25">
      <c r="A48" s="2" t="s">
        <v>11</v>
      </c>
      <c r="B48" s="2"/>
    </row>
    <row r="49" spans="1:10" ht="39" thickBot="1" x14ac:dyDescent="0.25">
      <c r="A49" s="28" t="s">
        <v>36</v>
      </c>
      <c r="B49" s="175"/>
      <c r="C49" s="176"/>
      <c r="D49" s="176"/>
      <c r="E49" s="176"/>
      <c r="F49" s="176"/>
      <c r="G49" s="176"/>
      <c r="H49" s="176"/>
      <c r="I49" s="176"/>
      <c r="J49" s="177"/>
    </row>
    <row r="50" spans="1:10" ht="39" thickBot="1" x14ac:dyDescent="0.25">
      <c r="A50" s="28" t="s">
        <v>37</v>
      </c>
      <c r="B50" s="175"/>
      <c r="C50" s="176"/>
      <c r="D50" s="176"/>
      <c r="E50" s="176"/>
      <c r="F50" s="176"/>
      <c r="G50" s="176"/>
      <c r="H50" s="176"/>
      <c r="I50" s="176"/>
      <c r="J50" s="177"/>
    </row>
    <row r="51" spans="1:10" ht="39" thickBot="1" x14ac:dyDescent="0.25">
      <c r="A51" s="28" t="s">
        <v>39</v>
      </c>
      <c r="B51" s="166"/>
      <c r="C51" s="167"/>
      <c r="D51" s="167"/>
      <c r="E51" s="167"/>
      <c r="F51" s="167"/>
      <c r="G51" s="167"/>
      <c r="H51" s="167"/>
      <c r="I51" s="167"/>
      <c r="J51" s="168"/>
    </row>
    <row r="52" spans="1:10" ht="13.5" thickBot="1" x14ac:dyDescent="0.25"/>
    <row r="53" spans="1:10" x14ac:dyDescent="0.2">
      <c r="H53" s="158" t="s">
        <v>66</v>
      </c>
      <c r="I53" s="160"/>
      <c r="J53" s="161"/>
    </row>
    <row r="54" spans="1:10" x14ac:dyDescent="0.2">
      <c r="H54" s="159"/>
      <c r="I54" s="162"/>
      <c r="J54" s="163"/>
    </row>
    <row r="55" spans="1:10" ht="13.5" thickBot="1" x14ac:dyDescent="0.25">
      <c r="H55" s="29" t="s">
        <v>64</v>
      </c>
      <c r="I55" s="146"/>
      <c r="J55" s="147"/>
    </row>
    <row r="56" spans="1:10" x14ac:dyDescent="0.2">
      <c r="I56" s="117"/>
      <c r="J56" s="117"/>
    </row>
  </sheetData>
  <sheetProtection algorithmName="SHA-512" hashValue="vSwaouqnuC+s5ZWX4j/PyTWljNEwZxazg58m1JWow3t/rJ5qalNuqvzHeaBrhiC8CBUElPNR/AaCSM3rZdD+rQ==" saltValue="iO9Q4eZB/PovkBRiYQZqkA==" spinCount="100000" sheet="1" objects="1" scenarios="1" formatCells="0" formatColumns="0" formatRows="0"/>
  <mergeCells count="21">
    <mergeCell ref="A12:B12"/>
    <mergeCell ref="H53:H54"/>
    <mergeCell ref="I53:J54"/>
    <mergeCell ref="I55:J55"/>
    <mergeCell ref="B3:J3"/>
    <mergeCell ref="A7:B7"/>
    <mergeCell ref="A8:B8"/>
    <mergeCell ref="A9:B9"/>
    <mergeCell ref="A10:B10"/>
    <mergeCell ref="A11:B11"/>
    <mergeCell ref="C45:J45"/>
    <mergeCell ref="B49:J49"/>
    <mergeCell ref="B50:J50"/>
    <mergeCell ref="B51:J51"/>
    <mergeCell ref="A13:B13"/>
    <mergeCell ref="A16:B16"/>
    <mergeCell ref="A23:J23"/>
    <mergeCell ref="B37:J37"/>
    <mergeCell ref="C43:J43"/>
    <mergeCell ref="C44:J44"/>
    <mergeCell ref="B19:J19"/>
  </mergeCells>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33" id="{39283DF9-4A78-4C2B-BF8A-E04AB272EF98}">
            <xm:f>Inschrijfblad!$B$10=""</xm:f>
            <x14:dxf>
              <fill>
                <patternFill>
                  <bgColor theme="0" tint="-0.499984740745262"/>
                </patternFill>
              </fill>
            </x14:dxf>
          </x14:cfRule>
          <xm:sqref>C7:C12</xm:sqref>
        </x14:conditionalFormatting>
        <x14:conditionalFormatting xmlns:xm="http://schemas.microsoft.com/office/excel/2006/main">
          <x14:cfRule type="expression" priority="32" id="{1335333D-19B2-4DCB-B1AC-89CACADAE276}">
            <xm:f>Inschrijfblad!$C$10=""</xm:f>
            <x14:dxf>
              <fill>
                <patternFill>
                  <bgColor theme="0" tint="-0.499984740745262"/>
                </patternFill>
              </fill>
            </x14:dxf>
          </x14:cfRule>
          <xm:sqref>D7:D12</xm:sqref>
        </x14:conditionalFormatting>
        <x14:conditionalFormatting xmlns:xm="http://schemas.microsoft.com/office/excel/2006/main">
          <x14:cfRule type="expression" priority="31" id="{D8A83801-F094-49C6-8713-6BA42A704FE4}">
            <xm:f>Inschrijfblad!$D$10=""</xm:f>
            <x14:dxf>
              <fill>
                <patternFill>
                  <bgColor theme="0" tint="-0.499984740745262"/>
                </patternFill>
              </fill>
            </x14:dxf>
          </x14:cfRule>
          <xm:sqref>E7:E12</xm:sqref>
        </x14:conditionalFormatting>
        <x14:conditionalFormatting xmlns:xm="http://schemas.microsoft.com/office/excel/2006/main">
          <x14:cfRule type="expression" priority="30" id="{F1942728-DD99-4277-820B-1BC6D0EDEDF6}">
            <xm:f>Inschrijfblad!$E$10=""</xm:f>
            <x14:dxf>
              <fill>
                <patternFill>
                  <bgColor theme="0" tint="-0.499984740745262"/>
                </patternFill>
              </fill>
            </x14:dxf>
          </x14:cfRule>
          <xm:sqref>F7:F12</xm:sqref>
        </x14:conditionalFormatting>
        <x14:conditionalFormatting xmlns:xm="http://schemas.microsoft.com/office/excel/2006/main">
          <x14:cfRule type="expression" priority="29" id="{F1BAE00A-79CB-46FE-9872-E376A1FACEAB}">
            <xm:f>Inschrijfblad!$F$10=""</xm:f>
            <x14:dxf>
              <fill>
                <patternFill>
                  <bgColor theme="0" tint="-0.499984740745262"/>
                </patternFill>
              </fill>
            </x14:dxf>
          </x14:cfRule>
          <xm:sqref>G7:G12</xm:sqref>
        </x14:conditionalFormatting>
        <x14:conditionalFormatting xmlns:xm="http://schemas.microsoft.com/office/excel/2006/main">
          <x14:cfRule type="expression" priority="28" id="{A4AEB9F7-CE0A-436F-A05D-191C9953CE46}">
            <xm:f>Inschrijfblad!$G$10=""</xm:f>
            <x14:dxf>
              <fill>
                <patternFill>
                  <bgColor theme="0" tint="-0.499984740745262"/>
                </patternFill>
              </fill>
            </x14:dxf>
          </x14:cfRule>
          <xm:sqref>H7:H12</xm:sqref>
        </x14:conditionalFormatting>
        <x14:conditionalFormatting xmlns:xm="http://schemas.microsoft.com/office/excel/2006/main">
          <x14:cfRule type="expression" priority="27" id="{13577B46-71CF-4C2D-AF0B-A967C7A4D886}">
            <xm:f>Inschrijfblad!$H$10=""</xm:f>
            <x14:dxf>
              <fill>
                <patternFill>
                  <bgColor theme="0" tint="-0.499984740745262"/>
                </patternFill>
              </fill>
            </x14:dxf>
          </x14:cfRule>
          <xm:sqref>I7:I12</xm:sqref>
        </x14:conditionalFormatting>
        <x14:conditionalFormatting xmlns:xm="http://schemas.microsoft.com/office/excel/2006/main">
          <x14:cfRule type="expression" priority="26" id="{60696755-9533-4E73-BC5A-37684E38511A}">
            <xm:f>Inschrijfblad!$I$10=""</xm:f>
            <x14:dxf>
              <fill>
                <patternFill>
                  <bgColor theme="0" tint="-0.499984740745262"/>
                </patternFill>
              </fill>
            </x14:dxf>
          </x14:cfRule>
          <xm:sqref>J7:J12</xm:sqref>
        </x14:conditionalFormatting>
        <x14:conditionalFormatting xmlns:xm="http://schemas.microsoft.com/office/excel/2006/main">
          <x14:cfRule type="expression" priority="25" id="{BA06D316-19C7-4410-81DE-DD532916C186}">
            <xm:f>Inschrijfblad!$B$10=""</xm:f>
            <x14:dxf>
              <fill>
                <patternFill>
                  <bgColor theme="0" tint="-0.499984740745262"/>
                </patternFill>
              </fill>
            </x14:dxf>
          </x14:cfRule>
          <xm:sqref>C16</xm:sqref>
        </x14:conditionalFormatting>
        <x14:conditionalFormatting xmlns:xm="http://schemas.microsoft.com/office/excel/2006/main">
          <x14:cfRule type="expression" priority="24" id="{52694122-1E70-4272-92E0-D1DAF481FD62}">
            <xm:f>Inschrijfblad!$C$10=""</xm:f>
            <x14:dxf>
              <fill>
                <patternFill>
                  <bgColor theme="0" tint="-0.499984740745262"/>
                </patternFill>
              </fill>
            </x14:dxf>
          </x14:cfRule>
          <xm:sqref>D16</xm:sqref>
        </x14:conditionalFormatting>
        <x14:conditionalFormatting xmlns:xm="http://schemas.microsoft.com/office/excel/2006/main">
          <x14:cfRule type="expression" priority="23" id="{FBECBA16-4175-475E-BEC5-8C883169BF38}">
            <xm:f>Inschrijfblad!$D$10=""</xm:f>
            <x14:dxf>
              <fill>
                <patternFill>
                  <bgColor theme="0" tint="-0.499984740745262"/>
                </patternFill>
              </fill>
            </x14:dxf>
          </x14:cfRule>
          <xm:sqref>E16</xm:sqref>
        </x14:conditionalFormatting>
        <x14:conditionalFormatting xmlns:xm="http://schemas.microsoft.com/office/excel/2006/main">
          <x14:cfRule type="expression" priority="22" id="{16E7B7AA-4C42-4D07-98F7-84401ACED19A}">
            <xm:f>Inschrijfblad!$E$10=""</xm:f>
            <x14:dxf>
              <fill>
                <patternFill>
                  <bgColor theme="0" tint="-0.499984740745262"/>
                </patternFill>
              </fill>
            </x14:dxf>
          </x14:cfRule>
          <xm:sqref>F16</xm:sqref>
        </x14:conditionalFormatting>
        <x14:conditionalFormatting xmlns:xm="http://schemas.microsoft.com/office/excel/2006/main">
          <x14:cfRule type="expression" priority="21" id="{553FE771-835D-4278-AE76-4F5D7B4194EE}">
            <xm:f>Inschrijfblad!$F$10=""</xm:f>
            <x14:dxf>
              <fill>
                <patternFill>
                  <bgColor theme="0" tint="-0.499984740745262"/>
                </patternFill>
              </fill>
            </x14:dxf>
          </x14:cfRule>
          <xm:sqref>G16</xm:sqref>
        </x14:conditionalFormatting>
        <x14:conditionalFormatting xmlns:xm="http://schemas.microsoft.com/office/excel/2006/main">
          <x14:cfRule type="expression" priority="20" id="{914CD89F-F59D-4172-8812-ECCA5C39EF6A}">
            <xm:f>Inschrijfblad!$G$10=""</xm:f>
            <x14:dxf>
              <fill>
                <patternFill>
                  <bgColor theme="0" tint="-0.499984740745262"/>
                </patternFill>
              </fill>
            </x14:dxf>
          </x14:cfRule>
          <xm:sqref>H16</xm:sqref>
        </x14:conditionalFormatting>
        <x14:conditionalFormatting xmlns:xm="http://schemas.microsoft.com/office/excel/2006/main">
          <x14:cfRule type="expression" priority="19" id="{1A2174C2-67F2-45D5-B307-8E446C61941B}">
            <xm:f>Inschrijfblad!$H$10=""</xm:f>
            <x14:dxf>
              <fill>
                <patternFill>
                  <bgColor theme="0" tint="-0.499984740745262"/>
                </patternFill>
              </fill>
            </x14:dxf>
          </x14:cfRule>
          <xm:sqref>I16</xm:sqref>
        </x14:conditionalFormatting>
        <x14:conditionalFormatting xmlns:xm="http://schemas.microsoft.com/office/excel/2006/main">
          <x14:cfRule type="expression" priority="18" id="{72804CD6-E9A3-438E-B339-951A78318144}">
            <xm:f>Inschrijfblad!$I$10=""</xm:f>
            <x14:dxf>
              <fill>
                <patternFill>
                  <bgColor theme="0" tint="-0.499984740745262"/>
                </patternFill>
              </fill>
            </x14:dxf>
          </x14:cfRule>
          <xm:sqref>J16</xm:sqref>
        </x14:conditionalFormatting>
        <x14:conditionalFormatting xmlns:xm="http://schemas.microsoft.com/office/excel/2006/main">
          <x14:cfRule type="expression" priority="17" id="{3C21BC1B-AD3C-4C26-AD4B-CB3D1044B564}">
            <xm:f>Inschrijfblad!$B$10=""</xm:f>
            <x14:dxf>
              <fill>
                <patternFill>
                  <bgColor theme="0" tint="-0.499984740745262"/>
                </patternFill>
              </fill>
            </x14:dxf>
          </x14:cfRule>
          <xm:sqref>C27</xm:sqref>
        </x14:conditionalFormatting>
        <x14:conditionalFormatting xmlns:xm="http://schemas.microsoft.com/office/excel/2006/main">
          <x14:cfRule type="expression" priority="16" id="{06E23C4F-C155-47D3-8A99-1784C79549BF}">
            <xm:f>Inschrijfblad!$C$10=""</xm:f>
            <x14:dxf>
              <fill>
                <patternFill>
                  <bgColor theme="0" tint="-0.499984740745262"/>
                </patternFill>
              </fill>
            </x14:dxf>
          </x14:cfRule>
          <xm:sqref>D27</xm:sqref>
        </x14:conditionalFormatting>
        <x14:conditionalFormatting xmlns:xm="http://schemas.microsoft.com/office/excel/2006/main">
          <x14:cfRule type="expression" priority="15" id="{DB883F51-6D3C-49DF-ADD5-B897AB2D11F8}">
            <xm:f>Inschrijfblad!$D$10=""</xm:f>
            <x14:dxf>
              <fill>
                <patternFill>
                  <bgColor theme="0" tint="-0.499984740745262"/>
                </patternFill>
              </fill>
            </x14:dxf>
          </x14:cfRule>
          <xm:sqref>E27</xm:sqref>
        </x14:conditionalFormatting>
        <x14:conditionalFormatting xmlns:xm="http://schemas.microsoft.com/office/excel/2006/main">
          <x14:cfRule type="expression" priority="14" id="{9D625012-B65B-48C5-A885-BD244D968972}">
            <xm:f>Inschrijfblad!$E$10=""</xm:f>
            <x14:dxf>
              <fill>
                <patternFill>
                  <bgColor theme="0" tint="-0.499984740745262"/>
                </patternFill>
              </fill>
            </x14:dxf>
          </x14:cfRule>
          <xm:sqref>F27</xm:sqref>
        </x14:conditionalFormatting>
        <x14:conditionalFormatting xmlns:xm="http://schemas.microsoft.com/office/excel/2006/main">
          <x14:cfRule type="expression" priority="13" id="{BD69AD65-471B-4D37-A079-186CD6FE9D41}">
            <xm:f>Inschrijfblad!$F$10=""</xm:f>
            <x14:dxf>
              <fill>
                <patternFill>
                  <bgColor theme="0" tint="-0.499984740745262"/>
                </patternFill>
              </fill>
            </x14:dxf>
          </x14:cfRule>
          <xm:sqref>G27</xm:sqref>
        </x14:conditionalFormatting>
        <x14:conditionalFormatting xmlns:xm="http://schemas.microsoft.com/office/excel/2006/main">
          <x14:cfRule type="expression" priority="12" id="{8958663B-9213-474B-BD62-C0161D2E4346}">
            <xm:f>Inschrijfblad!$G$10=""</xm:f>
            <x14:dxf>
              <fill>
                <patternFill>
                  <bgColor theme="0" tint="-0.499984740745262"/>
                </patternFill>
              </fill>
            </x14:dxf>
          </x14:cfRule>
          <xm:sqref>H27</xm:sqref>
        </x14:conditionalFormatting>
        <x14:conditionalFormatting xmlns:xm="http://schemas.microsoft.com/office/excel/2006/main">
          <x14:cfRule type="expression" priority="11" id="{79D5EFAD-7D17-4EBB-B9DF-6431A991E600}">
            <xm:f>Inschrijfblad!$H$10=""</xm:f>
            <x14:dxf>
              <fill>
                <patternFill>
                  <bgColor theme="0" tint="-0.499984740745262"/>
                </patternFill>
              </fill>
            </x14:dxf>
          </x14:cfRule>
          <xm:sqref>I27</xm:sqref>
        </x14:conditionalFormatting>
        <x14:conditionalFormatting xmlns:xm="http://schemas.microsoft.com/office/excel/2006/main">
          <x14:cfRule type="expression" priority="10" id="{2045A9B1-8512-4C29-8150-573E580AA8CA}">
            <xm:f>Inschrijfblad!$I$10=""</xm:f>
            <x14:dxf>
              <fill>
                <patternFill>
                  <bgColor theme="0" tint="-0.499984740745262"/>
                </patternFill>
              </fill>
            </x14:dxf>
          </x14:cfRule>
          <xm:sqref>J27</xm:sqref>
        </x14:conditionalFormatting>
        <x14:conditionalFormatting xmlns:xm="http://schemas.microsoft.com/office/excel/2006/main">
          <x14:cfRule type="expression" priority="9" id="{8567676A-28BF-410F-8456-2ECCFEF7BD94}">
            <xm:f>Inschrijfblad!$B$10=""</xm:f>
            <x14:dxf>
              <fill>
                <patternFill>
                  <bgColor theme="0" tint="-0.499984740745262"/>
                </patternFill>
              </fill>
            </x14:dxf>
          </x14:cfRule>
          <xm:sqref>C28:C31</xm:sqref>
        </x14:conditionalFormatting>
        <x14:conditionalFormatting xmlns:xm="http://schemas.microsoft.com/office/excel/2006/main">
          <x14:cfRule type="expression" priority="8" id="{6CB9D8D3-EAC9-462F-8C2A-E525147E00CB}">
            <xm:f>Inschrijfblad!$C$10=""</xm:f>
            <x14:dxf>
              <fill>
                <patternFill>
                  <bgColor theme="0" tint="-0.499984740745262"/>
                </patternFill>
              </fill>
            </x14:dxf>
          </x14:cfRule>
          <xm:sqref>D28:D31</xm:sqref>
        </x14:conditionalFormatting>
        <x14:conditionalFormatting xmlns:xm="http://schemas.microsoft.com/office/excel/2006/main">
          <x14:cfRule type="expression" priority="7" id="{6D15A29E-5F52-4463-9BAF-CD331DF60E53}">
            <xm:f>Inschrijfblad!$D$10=""</xm:f>
            <x14:dxf>
              <fill>
                <patternFill>
                  <bgColor theme="0" tint="-0.499984740745262"/>
                </patternFill>
              </fill>
            </x14:dxf>
          </x14:cfRule>
          <xm:sqref>E28:E31</xm:sqref>
        </x14:conditionalFormatting>
        <x14:conditionalFormatting xmlns:xm="http://schemas.microsoft.com/office/excel/2006/main">
          <x14:cfRule type="expression" priority="6" id="{17F9277A-9506-480C-A4BF-CD7C922DC98D}">
            <xm:f>Inschrijfblad!$E$10=""</xm:f>
            <x14:dxf>
              <fill>
                <patternFill>
                  <bgColor theme="0" tint="-0.499984740745262"/>
                </patternFill>
              </fill>
            </x14:dxf>
          </x14:cfRule>
          <xm:sqref>F28:F31</xm:sqref>
        </x14:conditionalFormatting>
        <x14:conditionalFormatting xmlns:xm="http://schemas.microsoft.com/office/excel/2006/main">
          <x14:cfRule type="expression" priority="5" id="{C002E8DE-9AA6-4B20-8911-925397E007AB}">
            <xm:f>Inschrijfblad!$F$10=""</xm:f>
            <x14:dxf>
              <fill>
                <patternFill>
                  <bgColor theme="0" tint="-0.499984740745262"/>
                </patternFill>
              </fill>
            </x14:dxf>
          </x14:cfRule>
          <xm:sqref>G28:G31</xm:sqref>
        </x14:conditionalFormatting>
        <x14:conditionalFormatting xmlns:xm="http://schemas.microsoft.com/office/excel/2006/main">
          <x14:cfRule type="expression" priority="4" id="{7DF471E0-965C-4593-86D3-FB0F1A784518}">
            <xm:f>Inschrijfblad!$G$10=""</xm:f>
            <x14:dxf>
              <fill>
                <patternFill>
                  <bgColor theme="0" tint="-0.499984740745262"/>
                </patternFill>
              </fill>
            </x14:dxf>
          </x14:cfRule>
          <xm:sqref>H28:H31</xm:sqref>
        </x14:conditionalFormatting>
        <x14:conditionalFormatting xmlns:xm="http://schemas.microsoft.com/office/excel/2006/main">
          <x14:cfRule type="expression" priority="3" id="{5EE7C8CE-9FCD-4452-9BD0-E4097582B147}">
            <xm:f>Inschrijfblad!$H$10=""</xm:f>
            <x14:dxf>
              <fill>
                <patternFill>
                  <bgColor theme="0" tint="-0.499984740745262"/>
                </patternFill>
              </fill>
            </x14:dxf>
          </x14:cfRule>
          <xm:sqref>I28:I31</xm:sqref>
        </x14:conditionalFormatting>
        <x14:conditionalFormatting xmlns:xm="http://schemas.microsoft.com/office/excel/2006/main">
          <x14:cfRule type="expression" priority="2" id="{F40E246D-4A17-4526-85A8-C59ABA208EF5}">
            <xm:f>Inschrijfblad!$I$10=""</xm:f>
            <x14:dxf>
              <fill>
                <patternFill>
                  <bgColor theme="0" tint="-0.499984740745262"/>
                </patternFill>
              </fill>
            </x14:dxf>
          </x14:cfRule>
          <xm:sqref>J28:J31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81BC834247DC40B3FD66306B5DAA55" ma:contentTypeVersion="6" ma:contentTypeDescription="Een nieuw document maken." ma:contentTypeScope="" ma:versionID="2912dcd7518a4abe15857764327d652e">
  <xsd:schema xmlns:xsd="http://www.w3.org/2001/XMLSchema" xmlns:xs="http://www.w3.org/2001/XMLSchema" xmlns:p="http://schemas.microsoft.com/office/2006/metadata/properties" xmlns:ns3="6e7e329d-61c2-44c8-9f4f-d13087585141" targetNamespace="http://schemas.microsoft.com/office/2006/metadata/properties" ma:root="true" ma:fieldsID="52e947f9eaad230e9e27fc3a772cc88f" ns3:_="">
    <xsd:import namespace="6e7e329d-61c2-44c8-9f4f-d1308758514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7e329d-61c2-44c8-9f4f-d13087585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F4B5B1-316F-48EF-97A1-B5197ADB79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7e329d-61c2-44c8-9f4f-d130875851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EAD8C1-DCC1-460A-82AE-55EC097649F7}">
  <ds:schemaRefs>
    <ds:schemaRef ds:uri="http://purl.org/dc/elements/1.1/"/>
    <ds:schemaRef ds:uri="http://schemas.microsoft.com/office/2006/metadata/properties"/>
    <ds:schemaRef ds:uri="6e7e329d-61c2-44c8-9f4f-d1308758514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F759B5D-6DFA-41B8-BF09-D7F70A76C0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Invulinstructie</vt:lpstr>
      <vt:lpstr>Inschrijfblad</vt:lpstr>
      <vt:lpstr>Blad1</vt:lpstr>
      <vt:lpstr>Onderhandelteam</vt:lpstr>
      <vt:lpstr>Profiel 1</vt:lpstr>
      <vt:lpstr>Profiel 2</vt:lpstr>
      <vt:lpstr>Profiel 3</vt:lpstr>
      <vt:lpstr>Profiel 4</vt:lpstr>
      <vt:lpstr>Profiel 5</vt:lpstr>
      <vt:lpstr>Profiel 6</vt:lpstr>
      <vt:lpstr>Profiel 7</vt:lpstr>
      <vt:lpstr>Profiel 8</vt:lpstr>
      <vt:lpstr>Profiel 9</vt:lpstr>
      <vt:lpstr>Profiel 10</vt:lpstr>
      <vt:lpstr>Profiel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Leupe</dc:creator>
  <cp:lastModifiedBy>Beijer, Remco</cp:lastModifiedBy>
  <cp:lastPrinted>2021-04-29T09:32:54Z</cp:lastPrinted>
  <dcterms:created xsi:type="dcterms:W3CDTF">2021-03-04T08:50:03Z</dcterms:created>
  <dcterms:modified xsi:type="dcterms:W3CDTF">2021-05-25T09:35:18Z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0x0101005581BC834247DC40B3FD66306B5DAA55</vt:lpwstr>
  </property>
</Properties>
</file>