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defaultThemeVersion="124226"/>
  <xr:revisionPtr revIDLastSave="0" documentId="13_ncr:1_{6C0FD1A4-58EF-4A04-A47B-CA719EEBD2F2}" xr6:coauthVersionLast="47" xr6:coauthVersionMax="47" xr10:uidLastSave="{00000000-0000-0000-0000-000000000000}"/>
  <bookViews>
    <workbookView xWindow="-108" yWindow="-108" windowWidth="23256" windowHeight="12576" activeTab="1" xr2:uid="{00000000-000D-0000-FFFF-FFFF00000000}"/>
  </bookViews>
  <sheets>
    <sheet name="Invulinstructies" sheetId="4" r:id="rId1"/>
    <sheet name="eisen en wensen" sheetId="5" r:id="rId2"/>
    <sheet name="Functionele eisen (2)" sheetId="9" state="hidden" r:id="rId3"/>
    <sheet name="Functionele eisen oorspronkelij" sheetId="8" state="hidden" r:id="rId4"/>
  </sheets>
  <definedNames>
    <definedName name="_xlnm._FilterDatabase" localSheetId="1" hidden="1">'eisen en wensen'!$B$7:$D$81</definedName>
    <definedName name="_xlnm.Print_Titles" localSheetId="1">'eisen en wensen'!$1:$6</definedName>
    <definedName name="_xlnm.Print_Titles" localSheetId="2">'Functionele eisen (2)'!$1:$5</definedName>
    <definedName name="_xlnm.Print_Titles" localSheetId="3">'Functionele eisen oorspronkelij'!$1:$5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3" i="9" l="1"/>
  <c r="B73" i="9"/>
  <c r="C146" i="8"/>
  <c r="B146" i="8"/>
</calcChain>
</file>

<file path=xl/sharedStrings.xml><?xml version="1.0" encoding="utf-8"?>
<sst xmlns="http://schemas.openxmlformats.org/spreadsheetml/2006/main" count="535" uniqueCount="338">
  <si>
    <t>Toelichting</t>
  </si>
  <si>
    <t>Omschrijving</t>
  </si>
  <si>
    <t>Roadmap</t>
  </si>
  <si>
    <t>Antwoord</t>
  </si>
  <si>
    <t>Toelichting inschrijver</t>
  </si>
  <si>
    <t>Domein &amp; nr</t>
  </si>
  <si>
    <t>1. Algemeen</t>
  </si>
  <si>
    <t>1.1</t>
  </si>
  <si>
    <t>1.2</t>
  </si>
  <si>
    <t>1.3</t>
  </si>
  <si>
    <t>1.4</t>
  </si>
  <si>
    <t>1.5</t>
  </si>
  <si>
    <t>1.6</t>
  </si>
  <si>
    <t>1.7</t>
  </si>
  <si>
    <t>1.8</t>
  </si>
  <si>
    <t>2.1</t>
  </si>
  <si>
    <t>2.2</t>
  </si>
  <si>
    <t>2.4</t>
  </si>
  <si>
    <t>2.5</t>
  </si>
  <si>
    <t>2.6</t>
  </si>
  <si>
    <t>3.1</t>
  </si>
  <si>
    <t>3.2</t>
  </si>
  <si>
    <t>3.3</t>
  </si>
  <si>
    <t>4.1</t>
  </si>
  <si>
    <t>4.2</t>
  </si>
  <si>
    <t>4.3</t>
  </si>
  <si>
    <t>4.4</t>
  </si>
  <si>
    <t>4.5</t>
  </si>
  <si>
    <t>4.6</t>
  </si>
  <si>
    <t>4.7</t>
  </si>
  <si>
    <t>4.8</t>
  </si>
  <si>
    <t>4.9</t>
  </si>
  <si>
    <t>4.10</t>
  </si>
  <si>
    <t>5.1</t>
  </si>
  <si>
    <t>5.2</t>
  </si>
  <si>
    <t>5.3</t>
  </si>
  <si>
    <t>5.4</t>
  </si>
  <si>
    <t>5.5</t>
  </si>
  <si>
    <t>5.6</t>
  </si>
  <si>
    <t>5.7</t>
  </si>
  <si>
    <t>5.8</t>
  </si>
  <si>
    <t>6.1</t>
  </si>
  <si>
    <t>6.2</t>
  </si>
  <si>
    <t>5.9</t>
  </si>
  <si>
    <t>5.10</t>
  </si>
  <si>
    <t>6.3</t>
  </si>
  <si>
    <t>6.4</t>
  </si>
  <si>
    <t>6.5</t>
  </si>
  <si>
    <t>6.6</t>
  </si>
  <si>
    <t>7.1</t>
  </si>
  <si>
    <t>7.3</t>
  </si>
  <si>
    <t>7.4</t>
  </si>
  <si>
    <t>7.5</t>
  </si>
  <si>
    <t>1.9</t>
  </si>
  <si>
    <t>1.10</t>
  </si>
  <si>
    <t>1.11</t>
  </si>
  <si>
    <t>1.12</t>
  </si>
  <si>
    <t>1.13</t>
  </si>
  <si>
    <t>1.14</t>
  </si>
  <si>
    <t>1.15</t>
  </si>
  <si>
    <t>7.6</t>
  </si>
  <si>
    <t>7.8</t>
  </si>
  <si>
    <t>7.9</t>
  </si>
  <si>
    <t>7.10</t>
  </si>
  <si>
    <t>2.7</t>
  </si>
  <si>
    <t>8.1</t>
  </si>
  <si>
    <t>8.3</t>
  </si>
  <si>
    <t>8.4</t>
  </si>
  <si>
    <t>8.6</t>
  </si>
  <si>
    <t>8.7</t>
  </si>
  <si>
    <t>8.8</t>
  </si>
  <si>
    <t>8.9</t>
  </si>
  <si>
    <t>8.10</t>
  </si>
  <si>
    <t>Totaal</t>
  </si>
  <si>
    <t>2.3</t>
  </si>
  <si>
    <t>2.8</t>
  </si>
  <si>
    <t>7.2</t>
  </si>
  <si>
    <t>7.7</t>
  </si>
  <si>
    <t>8.2</t>
  </si>
  <si>
    <t>8.5</t>
  </si>
  <si>
    <t>Ja</t>
  </si>
  <si>
    <t>Nee</t>
  </si>
  <si>
    <t>Inschrijver garandeert dat zijn dienstaanbod in de opdracht steeds aan de Model SLA voldoet, of geeft bij zijn Inschrijving een voor Opdrachtgever gunstiger SLA af. (De Model SLA is een minimumeis: Als de door Inschrijver aangeboden SLA-niveaus niet minimaal voldoen aan alle afzonderlijke in de Model SLA aangegeven aspecten, normen en niveaus, wordt de Inschrijving terzijde gelegd.)</t>
  </si>
  <si>
    <t>Het PvA bevat een goed onderbouwde en realistische beschrijving van de inzet die Inschrijver van Opdrachtgever verwacht (kwalitatief én kwantitatief).</t>
  </si>
  <si>
    <t>Het PvA bevat een beschrijving van het door Inschrijver voorgestelde rapportage- en sturingsmodel met vermelding van de voorziene beslismomenten voor Opdrachtgever</t>
  </si>
  <si>
    <t xml:space="preserve">Het PvA bevat een beschrijving van de door Opdrachtnemer bij oplevering te overleggen documentatie. </t>
  </si>
  <si>
    <t>Het PvA bevat een uitgewerkte risico-analyse en een risico-maatregelen tabel.</t>
  </si>
  <si>
    <t>Inschrijver garandeert de oplevering van de benoemde resultaten binnen de door hem in het PvA afgegeven tijdsplanning.</t>
  </si>
  <si>
    <t>Inschrijver neemt bij de aangeboden oplossing- een expliciete en integrale specificatie op, welke software / licentie(s) benodigd is (zijn), en geeft daarnaast expliciet aan, dat geen verdere software/licentie(s) vereist is/zijn.</t>
  </si>
  <si>
    <t>De huidige applicaties zijn ook beschikbaar binnen de nieuwe ICT-omgeving, uitbreiding en/of vervanging van applicaties behoort tot de mogelijkheden.</t>
  </si>
  <si>
    <t>Medewerkers hebben alleen toegang tot de voor hen geautoriseerde resources</t>
  </si>
  <si>
    <t>De geboden oplossing is platformonafhankelijk en beschikbaar voor Windows, Apple en Chrome werkstations.</t>
  </si>
  <si>
    <t>De kantooromgeving en applicaties zijn bereikbaar onafhankelijk van de locatie waar wordt gewerkt, zowel voor de "mobiele werker" als de kantoormedewerker die incidenteel thuiswerkt.</t>
  </si>
  <si>
    <t>Op publieke werkplekken waarop kan worden ingelogd (de internet PC) worden alle documenten en gebruiksgegevens gewist zodra de bezoeker uitlogt.</t>
  </si>
  <si>
    <t>Op publieke werkplekken die toegang bieden tot de collectie is geen andere functionaliteit beschikbaar.</t>
  </si>
  <si>
    <t>Publieke werkplekken zijn “monkey-proof” en passen binnen de maximale omgevingsafmetingen.</t>
  </si>
  <si>
    <t>Medewerkers die beschikken over een individueel gebruikersaccount en wachtwoord met toegang tot de kantooromgeving beschikken binnen de kantooromgeving over zowel individuele als gemeenschappelijke opslagruimte</t>
  </si>
  <si>
    <t>Werkplekken (kantoor en publiek) die op locatie van SIB zijn, worden tijdig voorzien van de noodzakelijke software updates van het besturingsysteem en beveiligingssoftware.</t>
  </si>
  <si>
    <t>Het PvA  bevat een overzicht van door Opdrachtnemer voor het project in te zetten projectorganisatie en resources (personeel en middelen, kwalitatief én kwantitatief)</t>
  </si>
  <si>
    <t>Uw oplossing ondersteunt het gebruik van eigen (privé) mobiele apparatuur (smartphones, tablets)</t>
  </si>
  <si>
    <t>Uw oplossing voorziet in beveiligingsmaatregelen voor mobiele apparatuur waarmee de SIB-gegevens op deze apparatuur beveiligd zijn tegen inbreuk door derden</t>
  </si>
  <si>
    <t>Uw oplossing ondersteunt de mogelijkheid om onderling en met derden veilig documenten te delen en bewerken</t>
  </si>
  <si>
    <t>Uw oplossing ondersteunt het online werken aan projecten binnen verschillende afdelingen van BZK en HCG al dan niet in combinatie met derden</t>
  </si>
  <si>
    <t>Medewerkers hebben middels één gebruikersnaam en wachtwoord en een vaste procedure toegang tot alle benodigde applicaties (lokaal, server en SAAS) en resources</t>
  </si>
  <si>
    <t>De toegang tot applicaties is waar nodig centraal te beveiligen met 2-factor authenticatie</t>
  </si>
  <si>
    <t>Het toekennen en intrekken van de toegangsrechten van gebruikers zijn te koppelen aan het HR-systeem (Afas Profit) van HCG en BZK</t>
  </si>
  <si>
    <t>Uw oplossing ondersteunt het gebruik van accounts met toegang tot een beperkt aantal applicaties</t>
  </si>
  <si>
    <t>Uw oplossing voorziet in schaalbare opslagruimte voor kantoorapplicaties, databases en multimedia toepassingen</t>
  </si>
  <si>
    <t>Uw oplossing voorziet in (fysieke en/of virtuele) servers voor legacy-applicaties en -databases</t>
  </si>
  <si>
    <t>Uw oplossing voorziet in functionaliteit om publieke werkplekken gratis en/of betaald aan klanten beschikbaar te stellen</t>
  </si>
  <si>
    <t>Uw oplossing voorziet in publieke werkplekken die toegang hebben tot internet en enkele basisapplicaties (office pakketten, internetbrowsers, PDF-Reader) en beschikken over printmogelijkheden</t>
  </si>
  <si>
    <t>mag weg</t>
  </si>
  <si>
    <t>10.1</t>
  </si>
  <si>
    <t>11.1</t>
  </si>
  <si>
    <t>12.1</t>
  </si>
  <si>
    <t>Verwerkingscapaciteit en opslag vindt plaats op servers in Nederland of de Europese Unie</t>
  </si>
  <si>
    <t>Inschrijver garandeert dat hij de meest recente, erkende maatregelen voor energiebesparing voor zijn bedrijfstak heeft geïmplementeerd. Zie https://www.infomil.nl/onderwerpen/duurzaamheid-energie/energiebesparing/erkende-maatregelen.</t>
  </si>
  <si>
    <t>Alle werkplekken (kantoor en publiek) zijn standaard voorzien van beveiligingssoftware (firewall, virusbescherming).</t>
  </si>
  <si>
    <t>2. Levering van diensten</t>
  </si>
  <si>
    <t>3. Prijzen en tarieven</t>
  </si>
  <si>
    <t>4.11</t>
  </si>
  <si>
    <t>5. Kantoor omgeving</t>
  </si>
  <si>
    <t>5.11</t>
  </si>
  <si>
    <t>5.12</t>
  </si>
  <si>
    <t>5.13</t>
  </si>
  <si>
    <t>6. Werkplek publiek</t>
  </si>
  <si>
    <t>7. Self service (publiek)</t>
  </si>
  <si>
    <t>8. Serveromgeving</t>
  </si>
  <si>
    <t>11.</t>
  </si>
  <si>
    <t>12.</t>
  </si>
  <si>
    <t>1. Beschrijving van de aangeboden oplossing</t>
  </si>
  <si>
    <t>Nr</t>
  </si>
  <si>
    <t>Voldoet Ja/Nee?</t>
  </si>
  <si>
    <t>Inschrijver garandeert dat de voor de opdracht in te zetten hardware steeds voldoet aan de energy star criteria (zie https://www.energystar.gov/productfinder/).</t>
  </si>
  <si>
    <r>
      <t xml:space="preserve">Uw oplossing voorziet in apparatuur die qua technologie en functionaliteit zijn toegespitst op de verschillende persona's zoals gespecificeerd in </t>
    </r>
    <r>
      <rPr>
        <strike/>
        <sz val="11"/>
        <color rgb="FFFF0000"/>
        <rFont val="Calibri"/>
        <family val="2"/>
        <scheme val="minor"/>
      </rPr>
      <t>Bijlage XX De Gewenste Ssituatie</t>
    </r>
  </si>
  <si>
    <t>De draadloze netwerkinfrastructuur is beschermd tegen misbruik voor illegale handelingen.</t>
  </si>
  <si>
    <t>Het risico op uitval van de draadloze netwerkverbinding en toegang tot internet op de vestigingen is minimaal.</t>
  </si>
  <si>
    <t>De draadloze netwerkinfrastructuur voorziet in functionaliteit om bandbreedte te reserveren voor bepaalde toepassingen of groepen personen</t>
  </si>
  <si>
    <t>SIB wil een overeenkomst voor drie jaar met een eenzijdige mogelijkheid voor SIB tot verlenging van maximaal tweemaal één jaar.</t>
  </si>
  <si>
    <t>De oplossing voldoet thans nog niet aan het requirement, maar is in toekomstig gebruik opgenomen (bijv. aantoonbaar door middel van een roadmap)</t>
  </si>
  <si>
    <t>Geef in de kolom C aan of uw inschrijving voldoet aan de aangegeven eis
Geef in kolom D een eventuele toelichting.</t>
  </si>
  <si>
    <t>De Opdrachtnemer (ON) maakt onder andere gebruik van ITIL-processen voor het beheer van de draadloze netwerkomgeving</t>
  </si>
  <si>
    <t>De voorgestelde oplossing biedt iedere deelnemer (HCG, BZK) een functioneel gescheiden eigen domein.</t>
  </si>
  <si>
    <t>Inschrijver garandeert dat hij gedurende de looptijd van de overeenkomst steeds voldoende expertise en schaalgrootte in personele zin beschikbaar zal stellen. Van Inschrijver wordt daarbij een proactieve klant- en servicegerichte opstelling verwacht.</t>
  </si>
  <si>
    <t>6. Eisen ten aanzien van de samenwerking</t>
  </si>
  <si>
    <t>Gebruiksinstructie</t>
  </si>
  <si>
    <t>De oplossing voldoet aan de eis, dit is opgenomen in het standaard product en commercieel in gebruik</t>
  </si>
  <si>
    <t xml:space="preserve">Als de door u geboden oplossing wel aan de eis kan voldoen, maar niet in de standaard-uitvoering, licht u dit toe in de kolom "Toelichting door inschrijver".  In uw prijsformulier is voor de betreffende functie van een zelfstandige all-in meerprijs vermeld, die meeweegt in het bepalen van de TCO prijs. </t>
  </si>
  <si>
    <t>Inschrijver biedt in de opdracht de mogelijkheid tot maandelijkse wijziging van het aantal in beheer zijnde devices, en  van het SLA-niveau van de in beheer zijnde apparaten en servers onder de door hem afgegeven prijzen en –tarieven.</t>
  </si>
  <si>
    <t>Inschrijver garandeert bij tijdige aanvang (begin september 2018)  de acceptatie en inbedrijfstelling per 30 november 2018.</t>
  </si>
  <si>
    <t>11.2</t>
  </si>
  <si>
    <t>Inschrijver geeft een expliciete garantie dat zijn aangeboden oplossing voldoet aan alle in-, of bij de offerteaanvraag genoemde uitgangspunten en doelstellingen.</t>
  </si>
  <si>
    <t>Ieder domein biedt een hard logisch onderscheid tussen eigen (kantoor) en publieke voorzieningen.</t>
  </si>
  <si>
    <t>Gedurende de looptijd van de overeenkomst kunnen bestaande diensten maandelijks worden opgeschaald en afgeschaald (ook naar nul).</t>
  </si>
  <si>
    <r>
      <t xml:space="preserve">Inschrijver maakt gebruik van "proven technology". In dit kader kan inschrijver aantonen dat een vergelijkbare oplossing </t>
    </r>
    <r>
      <rPr>
        <sz val="11"/>
        <rFont val="Calibri"/>
        <family val="2"/>
        <scheme val="minor"/>
      </rPr>
      <t>bij minimaal 3 andere opdrachtgevers operationeel is en naar tevredenheid van de betreffende opdrachtgevers functioneert.</t>
    </r>
  </si>
  <si>
    <t>Inschrijver aanvaardt dat levering(en), projectactiviteiten en dienstverlening steeds geschieden conform de voorgeschreven (bijgevoegde) Dienstverleningsvereenkomst,  Model Verwerkersovereenkomst, Akte van verpanding en Model SLA.</t>
  </si>
  <si>
    <t>In geval van benodigde software, geeft Inschrijver de prijzen  van eenmalige aanschaf en de kosten van licenties en beheer en onderhoud per jaar op in Bijlage 8 Prijsformulier.</t>
  </si>
  <si>
    <t>Het PvA en de aangeboden oplossing voldoen integraal aan alle in Bijlage 2 Gewenste situatie geformuleerde doelstellingen en uitgangspunten.</t>
  </si>
  <si>
    <t>De toegang tot het draadloze kantoornetwerk en hierop aanwezige resources is door Opdrachtnemer beveiligd middels authenticatie en autorisatie protocollen. Daaronder wordt ook verstaan, dat de inloggende gebruiker de geldende voorwaarden dient te accepteren.</t>
  </si>
  <si>
    <t>Inschrijver garandeert, dat de voorgestelde Wifi-omgeving compatibel is met de in de Bijlage 1 "huidige situatie" beschreven netwerk infrastructuur.</t>
  </si>
  <si>
    <t>Uw oplossing voorziet in functionaliteit om verkeer tussen verschillende groepen gebruikers  te scheiden middels bijv. het aanbieden van verschillende draadloze netwerken (SSID's) met gegarandeerde bandbreedte, eigen landing pages en inlogmogelijkheden (of accepteren van voorwaarden)</t>
  </si>
  <si>
    <t>De draadloze netwerkinfrastructuur is zodanig ontworpen en gedimensioneerd dat deze kan voorzien in de verwachte, toenemende vraag aan bandbreedte, aangesloten gebruikers en aanbod van diensten (zie Bijlage 2 Gewenste situatie, paragraaf 3.2.8)</t>
  </si>
  <si>
    <t>De draadloze netwerkinfrastructuur voorziet in oplossingen waarmee de aangesloten apparaten optimaal worden verdeeld over de beschikbare accesspoints en verbindingscapaciteit.</t>
  </si>
  <si>
    <t xml:space="preserve">De draadloze netwerken (publiek en kantoor) voorzien in beveiligingsmaatregelen ter voorkoming van ongeautoriseerd gebruik van de netwerkvoorzieningen en tegen ongeautoriseerde toegang tot apparatuur of gegevensbestanden van andere gebruikers van deze netwerken. </t>
  </si>
  <si>
    <t>De Leverancier houdt ten behoeve van Opdrachtgever (OG) voor de draadloze netwerkinfrastructuur een volledige, correcte en actuele administratie bij van geïnstalleerde hardware, netwerkcomponenten, software en licenties.</t>
  </si>
  <si>
    <t>De functioneel beheerder van SIB krijgt van Leverancier toegang tot een Client-Portal waarin de status van incidenten, service requests en RFC's  gevolgd kan worden en waar zij informatie aan toe kunnen voegen.</t>
  </si>
  <si>
    <t>De Leverancier verzorgt het versiebeheer voor hardware, middleware en software voor de componenten van de draadloze netwerkinfrastructuur.</t>
  </si>
  <si>
    <t>Na de initiële implementatie zal de Leverancier de OG op diens verzoek en op aanvullende opdracht ondersteunen bij het realiseren van projecten. Zowel OG als Leverancier leveren hiervoor desgewenst een projectleider en indien nodig gekwalificeerde projectmedewerkers.</t>
  </si>
  <si>
    <t>Zelf-service apparatuur: Functionele eisen</t>
  </si>
  <si>
    <t>Inschrijver levert bij zijn Inschrijving een zelfstandig leesbaar voorstel Plan van Aanpak (PvA) voor het inrichten van de nieuwe apparatuur op basis van de planning van BZK, dat na gunning van de opdracht als basis dient voor het door Opdrachtgever goed te keuren definitieve PvA.</t>
  </si>
  <si>
    <t>Inschrijver garandeert, dat de nieuwe zelf-service apparatuur  minimaal dezelfde of vergelijkbare functionaliteit biedt ten opzichte van de bestaande apparatuur.</t>
  </si>
  <si>
    <t>Inschrijver levert bij zijn inschrijving een concreet en uitgewerkt zelfstandig document  "Aangeboden oplossing" aan, waaruit Opdrachtgever kan begrijpen hoe Inschrijver van plan is om de door de Opdrachtgever gevraagde functionaliteiten te realiseren.</t>
  </si>
  <si>
    <t>Gedurende de looptijd van de overeenkomst kunnen nieuwe diensten worden afgesproken.</t>
  </si>
  <si>
    <t>kan weg</t>
  </si>
  <si>
    <t>geen idee</t>
  </si>
  <si>
    <t>check</t>
  </si>
  <si>
    <t>aangepast/ goed</t>
  </si>
  <si>
    <r>
      <t xml:space="preserve">Inschrijver garandeert dat hij gedurende de looptijd van de overeenkomst de samenstelling van het voor SIB ingezette team belast niet onnodig van samenstelling zal veranderen. </t>
    </r>
    <r>
      <rPr>
        <sz val="11"/>
        <color rgb="FFFF0000"/>
        <rFont val="Calibri"/>
        <family val="2"/>
        <scheme val="minor"/>
      </rPr>
      <t>)we willen waarschijnlijk een contract voor 10 jaar ofzo dus niet reeeel)</t>
    </r>
  </si>
  <si>
    <r>
      <t xml:space="preserve">De inschrijver beschikt over een geldig ISO-27001 certificaat ( </t>
    </r>
    <r>
      <rPr>
        <sz val="11"/>
        <color rgb="FFFF0000"/>
        <rFont val="Calibri"/>
        <family val="2"/>
        <scheme val="minor"/>
      </rPr>
      <t>welke certificering hebben we nodig)</t>
    </r>
  </si>
  <si>
    <t>Inschrijver garandeert dat hij gedurende de looptijd van de overeenkomst de continuïteit van kennis noodzakelijk om aan de dienstverlening voor BZK te kunnen voldoen zal waarborgen.</t>
  </si>
  <si>
    <t>De inschrijver garandeert dat de medewerkers die voor BZK worden ingezet de Nederlandse taal vloeiend beheersen, zowel mondeling als schriftelijk</t>
  </si>
  <si>
    <t>Inschrijver garandeert dat zijn onderneming bereid en in staat is in de opdracht de processen in te richten, om de volgende activiteiten voor Opdrachtgever uit te voeren binnen de scope.
A. integrale storingsafhandeling rondom dzelf-service apparatuur (ook naar toeleveranciers van Opdrachtgever)  
B. versiebeheer voor hardware, middleware en software
C. het verzorgen van toegang voor derde leveranciers</t>
  </si>
  <si>
    <t>Inschrijver garandeert in de opdracht steeds een voorspelbare en gelijkmatige kostenstructuur voor haar dienstverlening, met zoveel mogelijk vaste, en zo min mogelijk variabele kosten. Op basis van het uitgangspunt van een beheercontract van maximaal 5 jaar wordt een marktconform aanbod gedaan. ( 10- 15 jaar???)</t>
  </si>
  <si>
    <t xml:space="preserve">Het PvA bevat een in fasen uitgewerkt Projectplan voor inrichting en implementatie van een zorgvuldige en realistische tijdsplanning en urencalculatie, die voor opdrachtnemer als bindend zullen worden beschouwd. </t>
  </si>
  <si>
    <t>4. Plan van aanpak vervanging apparatuur</t>
  </si>
  <si>
    <r>
      <t>Het PvA bevat een beschrijving van het voorgestelde oplevering- en acceptatieprotocol voor de nieuwe appartuur. Acceptatie per vestiging vanwege de periode van uitrol (</t>
    </r>
    <r>
      <rPr>
        <sz val="11"/>
        <color rgb="FFFF0000"/>
        <rFont val="Calibri"/>
        <family val="2"/>
      </rPr>
      <t xml:space="preserve"> factuerring ook op baseren)</t>
    </r>
  </si>
  <si>
    <t>De Leverancier verzorgt de bestelprocessen die samenhangen met de geleverde en in beheer genomen apparatuur.</t>
  </si>
  <si>
    <t>5. ( Netwerk) infrastructuur</t>
  </si>
  <si>
    <t>3.4</t>
  </si>
  <si>
    <r>
      <t>Inschrijver garandeert de functionaliteit van de te leveren apparatuur zoals beschreven in</t>
    </r>
    <r>
      <rPr>
        <sz val="11"/>
        <color rgb="FFFF0000"/>
        <rFont val="Calibri"/>
        <family val="2"/>
        <scheme val="minor"/>
      </rPr>
      <t xml:space="preserve"> Bijlage 2</t>
    </r>
    <r>
      <rPr>
        <sz val="11"/>
        <color theme="1"/>
        <rFont val="Calibri"/>
        <family val="2"/>
        <scheme val="minor"/>
      </rPr>
      <t xml:space="preserve"> , zowel bij aanvang opdracht als gedurende de looptijd van de overeenkomst.</t>
    </r>
  </si>
  <si>
    <t>Inschrijver levert bij zijn Inschrijving een zelfstandig leesbaar voorstel Plan van Aanpak (PvA) voor het inrichten van de nieuwe apparatuur, dat na gunning van de opdracht als basis dient voor het door Opdrachtgever goed te keuren definitieve PvA.</t>
  </si>
  <si>
    <t>De inschrijver beschikt over een geldig ISO-27001 certificaat ( welke certificering hebben we nodig- genoemd is nu duurzaam gastvrij en Green key</t>
  </si>
  <si>
    <t>Inschrijver biedt in de opdracht de mogelijkheid tot maandelijkse wijziging van het aantal in beheer zijnde devices, en  van het SLA-niveau van de in beheer zijnde apparaten  onder de door hem afgegeven prijzen en –tarieven.</t>
  </si>
  <si>
    <t xml:space="preserve">Inschrijver garandeert in de opdracht steeds een voorspelbare en gelijkmatige kostenstructuur voor haar dienstverlening, met zoveel mogelijk vaste, en zo min mogelijk variabele kosten. Op basis van het uitgangspunt van een beheercontract van maximaal 8 jaar wordt een marktconform aanbod gedaan. </t>
  </si>
  <si>
    <t>Het PvA bevat een beschrijving van het voorgestelde oplevering- en acceptatieprotocol voor de nieuwe appartuur. Acceptatie vindt plaats per uitrol omdat deze naar verwachting in 2 tot 3 fases zal plaatsvinden.</t>
  </si>
  <si>
    <t>Inschrijver garandeert de oplevering van de benoemde resultaten binnen de door hem in het PvA afgegeven tijdsplanning. De tijdsplanning mag variëren per vestiging.</t>
  </si>
  <si>
    <t>Inschrijver garandeert, dat de voorgestelde apparatuur draait op …... Verbindingen- wifi- eletra etc</t>
  </si>
  <si>
    <t>De functioneel beheerder van BZK  krijgt van Leverancier toegang tot een Client-Portal waarin de status van incidenten en service requests  gevolgd kan worden en waar zij informatie aan toe kunnen voegen.</t>
  </si>
  <si>
    <t>De Leverancier verzorgt het versiebeheer voor hardware, middleware en software voor de geleverde apparatuur.</t>
  </si>
  <si>
    <t>eis</t>
  </si>
  <si>
    <t>wens</t>
  </si>
  <si>
    <t>7. AVG</t>
  </si>
  <si>
    <t>9.1</t>
  </si>
  <si>
    <t>9.2</t>
  </si>
  <si>
    <t>9.3</t>
  </si>
  <si>
    <t>11. Beheer</t>
  </si>
  <si>
    <t>12. Levering van diensten</t>
  </si>
  <si>
    <t>12.2</t>
  </si>
  <si>
    <t>12.3</t>
  </si>
  <si>
    <t>9.4</t>
  </si>
  <si>
    <t>12.4</t>
  </si>
  <si>
    <t>12.5</t>
  </si>
  <si>
    <t>Inschrijver geeft aan medewerkers dienstverlening en functioneel beheer een training .</t>
  </si>
  <si>
    <t>13.1</t>
  </si>
  <si>
    <t>13.2</t>
  </si>
  <si>
    <t>12.6</t>
  </si>
  <si>
    <t>12.7</t>
  </si>
  <si>
    <t>12.8</t>
  </si>
  <si>
    <t>11.3</t>
  </si>
  <si>
    <t>14. kwaliteit</t>
  </si>
  <si>
    <t>14.1</t>
  </si>
  <si>
    <t>15.1</t>
  </si>
  <si>
    <t>15.2</t>
  </si>
  <si>
    <t>Inschrijver voegt bij zijn Inschrijving een volledige functionele en technische beschrijving bij van de door hem voorgestelde bezoekerstellers.</t>
  </si>
  <si>
    <t>Inschrijver garandeert de functionaliteit en goede werking van de door hem te leveren apparatuur zowel bij aanvang opdracht als gedurende de volledige looptijd van de Overeenkomst.</t>
  </si>
  <si>
    <t>Inschrijver garandeert dat zijn sorteerapparatuur in staat is om per Bibliotheek-vestiging verschillende sorteer-eisen te definieren, bijvoorbeeld op genre, leeftijd, reservering, etage.</t>
  </si>
  <si>
    <t>Aanbestedende dienst wenst haar leden mogelijkheden te bieden, om handelingen via de eigen mobiele telefoon te verrichten. Inschrijver geeft een beknopte beschrijving van de mogelijkheden die zijn oplossing biedt.</t>
  </si>
  <si>
    <t>De door Inschrijver aangeboden RFID-platen kunnen door middel van een usb-verbinding aangesloten worden op de medewerkers-desktops.</t>
  </si>
  <si>
    <t xml:space="preserve">De geboden oplossing biedt in de geplaatste interfaces/beeldschermen de mogelijkheid om logo, teksten en lettertypen van de Bibliotheek te tonen. </t>
  </si>
  <si>
    <t>Aanbestedende dienst hecht meerwaarde aan de mogelijkheid, dat bibliotheekmedewerkers zelf en zelfstandig teksten in de interfaces/beelschermen kunnen plaatsen/aanpassen.  Inschrijver geeft een beknopte beschrijving van de mogelijkheden die zijn oplossing daarvoor biedt.</t>
  </si>
  <si>
    <t>Aanbestedende dienst wil graag begrijpen, op welke lokatie(s) en voor welke periode(s) informatie wordt bewaard van ingeleverd en geleend materiaal, en van de combinaties van barcodes en leentransacties. Inschrijver geeft een beknopte beschrijving hoe hij zijn bedrijfsprocessen op dit aspect heeft ingericht en tijdens de Opdracht in stand zal houden.</t>
  </si>
  <si>
    <t>Inschrijver garandeert de goede werking van de koppeling van de door hem aangeboden oplossing met het V-Smart systeem.</t>
  </si>
  <si>
    <t>Inschrijver garandeert  dat de door hem aangeboden oplossing door hem werkend kan worden aangesloten op het bedraad netwerk van BZK.</t>
  </si>
  <si>
    <t>Inschrijver beschrijft de wijze waarop hij invulling geeft aan de onder 10.1 benoemde garantie.</t>
  </si>
  <si>
    <t xml:space="preserve">Gegevens over bezoekersaantallen en leentransacties zijn essentieel voor BZK.  Inschrijver garandeert toegang tot cijfers en beschikbaarheid van correcte en volledige gegevens.
</t>
  </si>
  <si>
    <t>Als Opdrachtnemer verzorgt Inschrijver de service en het onderhoud van het BZK-Leensysteem volgens de tussen partijen overeengekomen Service Level Agreement.</t>
  </si>
  <si>
    <t>De functioneel beheerders van BZK verkrijgen van Opdrachtnemer een eigen toegang tot een digitale Client-Portal, waarmee zij de status van incidenten en service requests kunnen starten en/of volgen, en waar zij informatie aan toe kunnen voegen.</t>
  </si>
  <si>
    <t>Inschrijver garandeert dat hij gedurende de looptijd van de overeenkomst steeds voldoende expertise en schaalgrootte in personele zin beschikbaar zal stellen. Van Opdrachtnemer wordt daarbij een proactieve klant- en servicegerichte opstelling verwacht.</t>
  </si>
  <si>
    <t>Inschrijver verstrekt bij Inschrijving een model SLA waarin minimaal beschreven staat telefonische bereikbaarheid (nederlandstalig gesproken) ( werkdagen) en maximale repararatietijd inclusief aanrijtijd. Separaat worden de mogelijkheden  voor bereikbaarheid en reparatietijd in het weekend aangegeven.</t>
  </si>
  <si>
    <t>Inschrijver geeft in de model SLA aan welke KPI's zij hanteert in de dienstverlening en  hoe zij daarover rapporteert.</t>
  </si>
  <si>
    <t>Inschrijver verzorgt als Opdrachtnemer alle bestelprocessen die samenhangen met de geleverde en in beheer genomen apparatuur.</t>
  </si>
  <si>
    <t xml:space="preserve">Inschrijver verstrekt digitaal handleidingen in de Nederlandse taal. </t>
  </si>
  <si>
    <t>Inschrijver beschrijft in welke mate de door hem aangeboden oplossing in staat is mee te bewegen met de veranderingen in de bibliotheekwereld en met besluitvorming van de VOB.</t>
  </si>
  <si>
    <t>Inschrijver beschrijft in welke mate de oplossing in staat is mee te bewegen met ontwikkelingen in de markt en met trends.</t>
  </si>
  <si>
    <t>Inschrijver maakt gebruik van "proven technology". In dit kader kan inschrijver aantonen dat een vergelijkbare oplossing bij minimaal 3 andere opdrachtgevers operationeel is en naar tevredenheid van de betreffende opdrachtgevers functioneert.</t>
  </si>
  <si>
    <t>Inschrijver maakt gebruik van "proven technology". In dit kader kan inschrijver aantonen dat een vergelijkbare oplossing bij minimaal 2 andere opdrachtgevers operationeel is en naar tevredenheid van de betreffende opdrachtgevers functioneert.</t>
  </si>
  <si>
    <t>De te leveren producten voldoen aan de meest recente Energy Star-criteria voor energieprestaties indien deze voor de betreffende productgroep zijn opgesteld. In het geval dat er hergebruikte/refurbished producten worden aangeboden, moeten deze voldoen aan de Energy Star criteria die van kracht waren op het moment waarop zij op de markt kwamen.</t>
  </si>
  <si>
    <t>16.2</t>
  </si>
  <si>
    <t>16.1</t>
  </si>
  <si>
    <t>Inschrijver garandeert, dat hij componenten die in het bestaande Leensysteem worden vervangen, steeds tijdig milieuverantwoord zal afvoeren.</t>
  </si>
  <si>
    <t>Inschrijver garandeert de functionaliteit van de te leveren apparatuur zoals beschreven in Bijlage 2 , zowel bij aanvang opdracht als gedurende de looptijd van de overeenkomst.</t>
  </si>
  <si>
    <t>1A1</t>
  </si>
  <si>
    <t>16.3</t>
  </si>
  <si>
    <t>Inschrijver garandeert dat zijn onderneming bereid en in staat is in de opdracht de processen in te richten, om de volgende activiteiten voor Opdrachtgever uit te voeren binnen de scope.
A. integrale storingsafhandeling rondom de zelf-service apparatuur (ook naar toeleveranciers van Opdrachtgever)  
B. versiebeheer voor hardware, middleware en software
C. het verzorgen van toegang voor derde leveranciers</t>
  </si>
  <si>
    <t>Inschrijver garandeert, dat af te voeren compnenten van het Leensysteem zorgvuldig zullen worden gerecycled conform de vigerende WEEE-Richtlijn.</t>
  </si>
  <si>
    <t>1A2</t>
  </si>
  <si>
    <t>1A3</t>
  </si>
  <si>
    <t>1A4</t>
  </si>
  <si>
    <t>1A5</t>
  </si>
  <si>
    <t>1A6</t>
  </si>
  <si>
    <t>Aanbestedende dienst wenst dat de geboden oplossing de mogelijkheid biedt om meerdere materialen gelijktijdig uit te lenen/verlengen. Inschrijver geeft een beknopte beschrijving van de mogelijkheden die zijn oplossing bij het uitlenen aan de leden biedt.</t>
  </si>
  <si>
    <t>16.4</t>
  </si>
  <si>
    <t>3.5</t>
  </si>
  <si>
    <t>10.3</t>
  </si>
  <si>
    <t>Inschrijver beschrijft in hoeverre de door hem aangeboden oplossing ook voorzien is van koppelmogelijkheden met externe ICT-voorzieningen, zoals bijvoorbeeld een ticketing-systeem.</t>
  </si>
  <si>
    <t>1. Aangeboden oplossing</t>
  </si>
  <si>
    <t>1A  PvA</t>
  </si>
  <si>
    <t>2. Inname Apparatuur</t>
  </si>
  <si>
    <t>3. Sorteer Apparatuur</t>
  </si>
  <si>
    <t>4. Uitleen apparatuur</t>
  </si>
  <si>
    <t>5 RFID en Handscanners</t>
  </si>
  <si>
    <t>6. Look&amp;Feel</t>
  </si>
  <si>
    <t>8. Info beveiliging</t>
  </si>
  <si>
    <t>9. Netwerk en Infra</t>
  </si>
  <si>
    <t>10. IV</t>
  </si>
  <si>
    <t>13. training personeel</t>
  </si>
  <si>
    <t>15. ontwikkelingen</t>
  </si>
  <si>
    <t>16. Milieu</t>
  </si>
  <si>
    <t>Invulformulier Inschrijvers</t>
  </si>
  <si>
    <t>1A7</t>
  </si>
  <si>
    <t>1A8</t>
  </si>
  <si>
    <t>Aanbestedende dienst hecht meerwaarde aan een oplossing die (zowel uitleen, als inname) gebruikersvriendelijk is voor slechtzienden, en in ieder geval de mogelijkheid biedt om de lettergrootte aan te passen, of het contrast te wisselen.  Inschrijver geeft een beknopte beschrijving van de mogelijkheden die zijn oplossing in dat kader biedt.</t>
  </si>
  <si>
    <t>eis/wens</t>
  </si>
  <si>
    <t>Geef een concreet, volledig en uitgewerkt zelfstandig leesbaar document voor de aangeboden oplossing, die voldoet aan de doelstellingen, waarin minimaal de volgende onderwerpen worden beschreven en vragen worden beantwoord. eisen met Ja of Nee (waar Nee betekent, dat een Inschrijving niet voldoet en dus terzijde wordt gelegd.  Vragen/wensen met een inhoudelijk antwoord, dat door Aanbestedende dienst met (per vraag/wens) met minimaal 0 en maximaal 5 punten wordt gewaardeerd, naar de meerwaarde die het antwoord voor Aanbestedende dienst heeft.</t>
  </si>
  <si>
    <t>Inschrijver garandeert, dat de door hem geboden oplossing inpasbaar zal zijn in de fysieke omgeving van de verschillende bibliotheekvestigingen.</t>
  </si>
  <si>
    <t>Leensysteem: Functionele eisen en wensen</t>
  </si>
  <si>
    <t>Aanbestedende dienst wenst, dat leden direct bij inleveren van materialen een bevestigings e-mail (of app-bericht) kunnen ontvangen met een specificatie van de ingeleverde materialen.  Inschrijver beschrijft, op welke wijze zijn voorgestelde oplossing invulling geeft aan deze wens.</t>
  </si>
  <si>
    <t>Aanbestedende dienst wenst dat leden met de geboden oplossing de keuze geboden krijgen tussen het ontvangen van een papieren bon, een bevestigings e-mail bericht, of beiden voor de geleende materialen.  Inschrijver beschrijft hoe zijn oplossing in deze mogelijkheid voorziet.</t>
  </si>
  <si>
    <t>Inschrijver garandeert, dat hij alle voorzieningen zal inrichten en onderhouden om het Leensysteem gedurende de looptijd van de Overeenkomst operationeel en in bedrijf te houden.</t>
  </si>
  <si>
    <t>Inschrijver beschrijft op welke wijze hij als Opdrachtnemer zijn voorzieningen zal inrichten en operationeel zal houden om te kunnen voorzien in beschikbaarheid en performance van het Leensysteem gedurende openingstijden van de BZK-vestigingen.</t>
  </si>
  <si>
    <t>9.5</t>
  </si>
  <si>
    <t>Het PvA bevat een goed onderbouwde en realistische beschrijving van de inzet die Inschrijver van aanbestedende dienst verwacht (kwalitatief én kwantitatief).</t>
  </si>
  <si>
    <t>Inschrijver levert bij zijn Inschrijving een zelfstandig leesbaar voorstel Plan van Aanpak (PvA) voor de fasegewijze vervanging van het huidige Leensysteem, dat na gunning van de opdracht als basis dient voor het door aanbestedende dienst goed te keuren definitieve PvA.</t>
  </si>
  <si>
    <t xml:space="preserve">Het PvA bevat een in fasen uitgewerkt Projectplan voor inrichting en implementatie, voorzien van een zorgvuldige en realistische tijdsplanning en urencalculatie, die voor aanbestedende dienst als bindend zullen worden beschouwd. </t>
  </si>
  <si>
    <t xml:space="preserve">Het PvA bevat een beschrijving van de door aanbestedende dienst bij oplevering te overleggen documentatie. </t>
  </si>
  <si>
    <t>Inschrijver garandeert dat hij gedurende de looptijd van de overeenkomst de continuïteit van kennis waarborgt, noodzakelijk om aan de dienstverlening voor Aanbestedende dienst te kunnen voldoen.</t>
  </si>
  <si>
    <t xml:space="preserve">Inschrijver garandeert dat zijn onderneming bereid en in staat is in de opdracht de processen in te richten, om de volgende activiteiten voor Aanbestedende dienst uit te voeren:
A. integrale storingsafhandeling rondom het Leensysteem (ook naar toeleveranciers van Opdrachtgever)  
B. versiebeheer voor de hardware, middleware en software, benodigd voor het Leensysteem
</t>
  </si>
  <si>
    <t>Voor het vervoer van de goederen naar én vanuit de vestigingen van Aanbestedende dienst dient binnen Nederland gebruik te worden gemaakt van voertuigen die ten minste aan emissieklasse 5 voldoen.</t>
  </si>
  <si>
    <t>9.6</t>
  </si>
  <si>
    <t>10.2</t>
  </si>
  <si>
    <t>Inschrijver beschrijft op welke wijze de functioneel beheerders van BZK zelf de mogelijkheid hebben om gegevensbestanden te schonen conform de privacy policy van Aanbestedende dienst.</t>
  </si>
  <si>
    <t>De Inschrijver garandeert dat de medewerkers die voor dienstverlening aan Aanbestedende dienst worden ingezet de Nederlandse taal vloeiend beheersen, zowel mondeling als schriftelijk.</t>
  </si>
  <si>
    <t>Inschrijver garandeert levering(en), projectactiviteiten en dienstverlening conform de te sluiten Verwerkersovereenkomst en SLA.</t>
  </si>
  <si>
    <t xml:space="preserve">De inschrijver levert standaard de te leveren producten aan met voor Aanbestedende dienst optimale instellingen voor energiebeheer (indien van toepassing). </t>
  </si>
  <si>
    <t>Inschrijver bevestigt dat in hoogte verstelbare sorteerbakken geleverd kunnen worden.</t>
  </si>
  <si>
    <t xml:space="preserve">Aanbestedende dienst streeft zoveel als mogelijk naar hergebruik van reeds aanwezige materialen. Inschrijver beschrijft, in hoeverre de door hem geboden sorteerbanden  gebruik kunnen maken van sorteerbakken met de volgende afmetingen (L 100*B77*H100). </t>
  </si>
  <si>
    <t>Aanbestedende dienst verwacht dat u verschillende merken (types) handscanners in uw assortiment heeft.</t>
  </si>
  <si>
    <t>Inschrijver beschrijft puntgewijs welke meerwaarde leden en medewerkers van de aanbestedende dienst van de innameapparatuur (inleverkast en brievenbus) zullen ervaren. Daarbij besteedt Inschrijver in ieder geval aandacht aan de werking van de door hem aangeboden oplossing, waar het gaat om bevestiging van ingeleverde materialen, verwerkingstijd op de ledenpas en de mogelijkheid tot gelijktijdig inleveren van meerdere materialen. 
Voor de medewerkers wordt aandacht besteed aan reductie van handelingen en inventieve oplossingen die de werklast verlagen.</t>
  </si>
  <si>
    <t>Aanbestedende dienst heeft meerdere vestigingen waar de ruimte om een sorteermachine te plaatsen beperkt is. Inschrijver garandeert zowel standaard maten als de mogelijkheid om te varieren in lengte, in breedte en in aantal te plaatsen sorteerbakken.</t>
  </si>
  <si>
    <t>Inschrijver garandeert, gedurende de looptijd van de overeenkomst, zijn ICT- omgeving beveiligd en actueel te houden.</t>
  </si>
  <si>
    <t>12.9</t>
  </si>
  <si>
    <t>1A9</t>
  </si>
  <si>
    <t>Aanbestedende dienst wenst de mogelijkheid te behouden om de door Inschrijver geboden oplossing uit te kunnen breiden met een betaalfunctionaliteit. Inschrijver geeft een beschrijving van de mogelijkheden die zijn oplossing daarvoor biedt.</t>
  </si>
  <si>
    <t>Inschrijver garandeert dat de materialencollectie ( huidig en toekomstig)  van Aanbestedende dienst door de door hem aangeboden oplossing verwerkt kan worden zonder aanpassingen op de collectie.</t>
  </si>
  <si>
    <t>Inschrijver beschrijft de mogelijkheden die hij ziet in het inrichten en uitvoeren van centraal en/of decentraal service/beheer en onderhoud van het Leensysteem. Inschrijver geeft daarbij een advies voor de inrichting van dit beheer voor de mogelijkheid die voor Aanbestedende dienst het best passend lijkt, met inachtneming van het gegeven dat BZK eigen functioneel beheerders in dienst heeft.</t>
  </si>
  <si>
    <t>Inschrijver levert apparatuur die voldoet aan de volgende eigenschappen:  eenvoudig in onderhoud (schoonmaak), niet slijtagegevoelig en voldoende mogelijkheden voor geluiddemping.</t>
  </si>
  <si>
    <t>De beschrijvingen 1.1 en 1.2 geven aan welke eisen en randvoorwaarden de voorgestelde oplossing stelt aan de fysieke en technische omegving van de Aanbestedende dienst om correct en volledig te kunnen functioneren.</t>
  </si>
  <si>
    <t xml:space="preserve">Inschrijver garandeert, dat voor de door hem aangeboden oplossing nog tenminste vijf jaar, na initiële levering, reserve-onderdelen en (onderhoud op) software-programmatuur, levert. </t>
  </si>
  <si>
    <t xml:space="preserve">Het door Inschrijver geboden assortiment omvat zowel zelfstandig plaatsbare componenten, als tafelmodellen voor plaatsing op - of inbouw in bestaand meubilair. Inschrijver geeft bij eis 1.1 een beknopte beschrijving van de keuzemogelijkheden van zijn assortiment. </t>
  </si>
  <si>
    <t>Inschrijver garandeert, dat het door hem gevoerde assortiment voorziet in RFID-platen, die onder bestaand kantoormeubilair gemonteerd kunnen worden. Inschrijver geeft een beknopte beschrijving, bij eis 1.1,  van de mogelijkheden die zijn oplossing daarvoor biedt.</t>
  </si>
  <si>
    <t>De oplossing voldoet niet aan de eis</t>
  </si>
  <si>
    <t>Inschrijver beschrijft de levertermijnen van de apparatuur.</t>
  </si>
  <si>
    <t>Inschrijver garandeert een veilige opslag en uitwisseling van informatie en gegevensbestanden conform de gestelde eisen in BIO, beveiligingsniveau BBN1.</t>
  </si>
  <si>
    <t>Antwoord locatie</t>
  </si>
  <si>
    <t>De inschrijver dient de invulformulieren op het volgende tabblad volledig ingevuld bij zijn offerte in te leveren. Afwijkingen van deze vorm zijn niet toegestaan. In het tabblad " Functionele eisen en wensen" geeft de inschrijver in de kolom "Antwoord (Ja/Nee)" aan of aan de eis wordt voldaan aan de hand van de volgende criteria:</t>
  </si>
  <si>
    <t>Aanbestedende dienst wil graag begrijpen, hoe Inschrijver zijn organisatie ingericht heeft om te voldoen aan de AVG-eisen voor verwerking van persoonsgegevens. Inschrijver geeft hiervan een  beschrijving.</t>
  </si>
  <si>
    <t>Inschrijver geeft een beknopte omschrijving, hoe hij de onder 9.2 omschreven garantie kan waarmaken.</t>
  </si>
  <si>
    <t>Het PvA  bevat een overzicht van door aanbestedende dienst voor het project in te zetten projectorganisatie en resources (personeel en middelen, kwalitatief én kwantitatief).</t>
  </si>
  <si>
    <t>Inschrijver beschrijft in zijn PvA hoe zijn oplossing minder valide leden, gebruikmakend van bijvoorbeeld een rolstoel, gebruik kunnen maken van de apparatuur door toepassing van de NEN-ISO 21542 norm.</t>
  </si>
  <si>
    <t>De door Inschrijver aangeboden oplossing is volledig compatibel met, en werkt probleemloos samen met de nationale bibliotheekkaart. https://www.bibliotheeknetwerk.nl/landelijke-digitale-infrastructuur-ldi/de-nationale-bibliotheekkaart.</t>
  </si>
  <si>
    <t xml:space="preserve">Inschrijver garandeert, dat door hem te installeren nieuwe componenten voor het  Leensysteem minimaal dezelfde of vergelijkbare functionaliteit bieden, als de bestaande apparatuur uit de Inventarislijst (Bijlage 10- check), en dat die in samenwerking met de bestaande configuratie zullen kunnen functioneren. </t>
  </si>
  <si>
    <t>De meeste vestigingen van de Aanbestedende dienst beschikken op dit moment over intelligente brievenbussen in de binnenruimte van de vestigingen. Inschrijver biedt een beknopte beschrijving, in hoeverre zijn dienstverlening in  het geval van vervanging van die brievenbussen, voorziet in eenvoudige montage in bestaande openingen, met minimaal sloop-/herstelwerk?</t>
  </si>
  <si>
    <t>Aanbestedende dienst wenst met de geboden oplossing reductie van handelingen voor medewerkers te realiseren. Kunt u de mogelijkheden beschrijven van uw apparatuur zoals van ingeleverd materiaal direct een ticket printen met de eerstvolgende actie, sorteermogelijkheden waardoor reductie van fysieke handelingen ontstaat.  Inschrijver geeft aan, in hoeverre de door hem voorgestelde oplossing over mogelijkheden beschikt en in hoeverre die door medewerkers van de bibliotheek bediend kunnen worden.</t>
  </si>
  <si>
    <t>Bijlage 2 Programma van Eisen en Wensen Leensysteem</t>
  </si>
  <si>
    <t xml:space="preserve">Inschrijver geeft  een beknopte toelichting of zijn geboden oplossing op het scherm van de uitleenvoorziening de leden volgende (informatie-)mogelijkheden biedt:
 - een materiaal is al eerder geleend;
- een materiaal is gereserveerd;
- voor lenen van een materiaal voor xx weken moet € xx worden betaald;
- melding: het voor u gereserveerde materiaal xx  ligt voor u klaar;
- op uw kaart staat nog € xx aan saldo;
</t>
  </si>
  <si>
    <t>Inschrijver voegt bij zijn Inschrijving een volledige functionele en technische beschrijving bij van het door hem voorgestelde  Leensysteem  (inleveren-sorteren en uitlenen van materialen) exclusief betaalfunctionaliteit).</t>
  </si>
  <si>
    <r>
      <t xml:space="preserve">Niet voldoen aan een </t>
    </r>
    <r>
      <rPr>
        <b/>
        <sz val="11"/>
        <color theme="1"/>
        <rFont val="Arial"/>
        <family val="2"/>
      </rPr>
      <t>functionele eis</t>
    </r>
    <r>
      <rPr>
        <sz val="11"/>
        <color theme="1"/>
        <rFont val="Arial"/>
        <family val="2"/>
      </rPr>
      <t xml:space="preserve"> kan betekenen dat u wordt uitgesloten van verdere deelname</t>
    </r>
  </si>
  <si>
    <r>
      <rPr>
        <b/>
        <sz val="11"/>
        <color theme="1"/>
        <rFont val="Arial"/>
        <family val="2"/>
      </rPr>
      <t xml:space="preserve">Functionele wensen </t>
    </r>
    <r>
      <rPr>
        <sz val="11"/>
        <color theme="1"/>
        <rFont val="Arial"/>
        <family val="2"/>
      </rPr>
      <t>dienen zo volledig mogelijk door u te worden beantwoord. U kunt hierbij in uw antwoord refereren aan de gestelde vragen middels de aangegeven nummers. Per vraag dient u in de kolom "Antwoord locatie" aan te geven waar deze in de door u aangeleverde offerte wordt beantwoord.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</si>
</sst>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name val="Arial"/>
      <family val="2"/>
    </font>
    <font>
      <u/>
      <sz val="10"/>
      <color indexed="12"/>
      <name val="Arial"/>
      <family val="2"/>
    </font>
    <font>
      <sz val="18"/>
      <name val="Calibri"/>
      <family val="2"/>
      <scheme val="minor"/>
    </font>
    <font>
      <sz val="11"/>
      <name val="Calibri"/>
      <family val="2"/>
      <scheme val="minor"/>
    </font>
    <font>
      <b/>
      <sz val="11"/>
      <name val="Calibri"/>
      <family val="2"/>
      <scheme val="minor"/>
    </font>
    <font>
      <sz val="11"/>
      <name val="Calibri"/>
      <family val="2"/>
    </font>
    <font>
      <sz val="11"/>
      <color rgb="FFFF0000"/>
      <name val="Calibri"/>
      <family val="2"/>
      <scheme val="minor"/>
    </font>
    <font>
      <strike/>
      <sz val="11"/>
      <name val="Calibri"/>
      <family val="2"/>
      <scheme val="minor"/>
    </font>
    <font>
      <strike/>
      <sz val="11"/>
      <color rgb="FFFF0000"/>
      <name val="Calibri"/>
      <family val="2"/>
      <scheme val="minor"/>
    </font>
    <font>
      <strike/>
      <sz val="11"/>
      <name val="Calibri"/>
      <family val="2"/>
    </font>
    <font>
      <strike/>
      <sz val="11"/>
      <color theme="1"/>
      <name val="Calibri"/>
      <family val="2"/>
      <scheme val="minor"/>
    </font>
    <font>
      <b/>
      <strike/>
      <sz val="11"/>
      <name val="Calibri"/>
      <family val="2"/>
      <scheme val="minor"/>
    </font>
    <font>
      <sz val="11"/>
      <color rgb="FFFF0000"/>
      <name val="Calibri"/>
      <family val="2"/>
    </font>
    <font>
      <sz val="8"/>
      <name val="Calibri"/>
      <family val="2"/>
      <scheme val="minor"/>
    </font>
    <font>
      <sz val="11"/>
      <color rgb="FF00B050"/>
      <name val="Calibri"/>
      <family val="2"/>
      <scheme val="minor"/>
    </font>
    <font>
      <sz val="11"/>
      <color rgb="FF00B050"/>
      <name val="Calibri"/>
      <family val="2"/>
    </font>
    <font>
      <sz val="18"/>
      <color theme="1"/>
      <name val="Arial"/>
      <family val="2"/>
    </font>
    <font>
      <sz val="11"/>
      <color theme="1"/>
      <name val="Arial"/>
      <family val="2"/>
    </font>
    <font>
      <b/>
      <sz val="12"/>
      <color theme="1"/>
      <name val="Arial"/>
      <family val="2"/>
    </font>
    <font>
      <sz val="11"/>
      <name val="Arial"/>
      <family val="2"/>
    </font>
    <font>
      <b/>
      <sz val="11"/>
      <color indexed="9"/>
      <name val="Arial"/>
      <family val="2"/>
    </font>
    <font>
      <b/>
      <sz val="11"/>
      <name val="Arial"/>
      <family val="2"/>
    </font>
    <font>
      <u/>
      <sz val="11"/>
      <color indexed="12"/>
      <name val="Arial"/>
      <family val="2"/>
    </font>
    <font>
      <sz val="11"/>
      <color rgb="FFFF0000"/>
      <name val="Arial"/>
      <family val="2"/>
    </font>
    <font>
      <b/>
      <sz val="11"/>
      <color theme="1"/>
      <name val="Arial"/>
      <family val="2"/>
    </font>
    <font>
      <sz val="18"/>
      <name val="Arial"/>
      <family val="2"/>
    </font>
    <font>
      <i/>
      <sz val="11"/>
      <name val="Arial"/>
      <family val="2"/>
    </font>
  </fonts>
  <fills count="12">
    <fill>
      <patternFill patternType="none"/>
    </fill>
    <fill>
      <patternFill patternType="gray125"/>
    </fill>
    <fill>
      <patternFill patternType="solid">
        <fgColor theme="0" tint="-0.14999847407452621"/>
        <bgColor indexed="8"/>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9"/>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55">
    <xf numFmtId="0" fontId="0" fillId="0" borderId="0" xfId="0"/>
    <xf numFmtId="0" fontId="1" fillId="0" borderId="0" xfId="0" applyNumberFormat="1" applyFont="1" applyFill="1" applyBorder="1" applyAlignment="1">
      <alignment vertical="top"/>
    </xf>
    <xf numFmtId="0" fontId="3" fillId="3" borderId="2" xfId="0" applyFont="1" applyFill="1" applyBorder="1" applyAlignment="1">
      <alignment horizontal="left" vertical="top"/>
    </xf>
    <xf numFmtId="0" fontId="4" fillId="4" borderId="0" xfId="0" applyFont="1" applyFill="1" applyAlignment="1">
      <alignment horizontal="left" vertical="top"/>
    </xf>
    <xf numFmtId="0" fontId="4" fillId="4" borderId="0" xfId="0" applyFont="1" applyFill="1" applyAlignment="1">
      <alignment horizontal="left" vertical="top" wrapText="1"/>
    </xf>
    <xf numFmtId="0" fontId="4" fillId="6" borderId="2" xfId="0" applyFont="1" applyFill="1" applyBorder="1" applyAlignment="1">
      <alignment horizontal="center" vertical="top" wrapText="1"/>
    </xf>
    <xf numFmtId="0" fontId="4" fillId="6" borderId="2" xfId="0" applyFont="1" applyFill="1" applyBorder="1" applyAlignment="1">
      <alignment vertical="top" wrapText="1"/>
    </xf>
    <xf numFmtId="0" fontId="4" fillId="0" borderId="0" xfId="0" applyFont="1" applyAlignment="1">
      <alignment vertical="top"/>
    </xf>
    <xf numFmtId="0" fontId="6" fillId="0" borderId="0" xfId="0" applyFont="1" applyFill="1" applyBorder="1" applyAlignment="1">
      <alignment vertical="top" wrapText="1"/>
    </xf>
    <xf numFmtId="0" fontId="4" fillId="0" borderId="0" xfId="0" applyNumberFormat="1" applyFont="1" applyFill="1" applyBorder="1" applyAlignment="1">
      <alignment vertical="top"/>
    </xf>
    <xf numFmtId="0" fontId="4" fillId="4" borderId="0" xfId="0" applyFont="1" applyFill="1" applyAlignment="1">
      <alignment horizontal="center" vertical="top" wrapText="1"/>
    </xf>
    <xf numFmtId="0" fontId="5" fillId="5" borderId="2" xfId="0" applyFont="1" applyFill="1" applyBorder="1" applyAlignment="1">
      <alignment vertical="top"/>
    </xf>
    <xf numFmtId="0" fontId="4" fillId="5" borderId="2" xfId="0" applyFont="1" applyFill="1" applyBorder="1" applyAlignment="1">
      <alignment horizontal="center" vertical="top" wrapText="1"/>
    </xf>
    <xf numFmtId="0" fontId="4" fillId="0" borderId="0" xfId="0" applyFont="1" applyAlignment="1">
      <alignment horizontal="center" vertical="top" wrapText="1"/>
    </xf>
    <xf numFmtId="0" fontId="4" fillId="0" borderId="0" xfId="0" applyFont="1" applyFill="1" applyBorder="1" applyAlignment="1">
      <alignment vertical="top" wrapText="1"/>
    </xf>
    <xf numFmtId="0" fontId="4" fillId="0" borderId="0" xfId="0" applyNumberFormat="1" applyFont="1" applyFill="1" applyBorder="1" applyAlignment="1">
      <alignment vertical="top" wrapText="1"/>
    </xf>
    <xf numFmtId="0" fontId="4" fillId="3" borderId="2" xfId="0" applyFont="1" applyFill="1" applyBorder="1" applyAlignment="1">
      <alignment horizontal="left" vertical="top" wrapText="1"/>
    </xf>
    <xf numFmtId="0" fontId="4" fillId="0" borderId="0" xfId="0" applyFont="1" applyFill="1" applyBorder="1" applyAlignment="1">
      <alignment vertical="top"/>
    </xf>
    <xf numFmtId="0" fontId="0" fillId="0" borderId="0" xfId="0" applyAlignment="1">
      <alignment vertical="top" wrapText="1"/>
    </xf>
    <xf numFmtId="0" fontId="4" fillId="3" borderId="2" xfId="0" applyFont="1" applyFill="1" applyBorder="1" applyAlignment="1">
      <alignment horizontal="center" vertical="top" wrapText="1"/>
    </xf>
    <xf numFmtId="0" fontId="4" fillId="0" borderId="0" xfId="0" applyNumberFormat="1" applyFont="1" applyFill="1" applyBorder="1" applyAlignment="1">
      <alignment horizontal="center" vertical="top" wrapText="1"/>
    </xf>
    <xf numFmtId="0" fontId="4" fillId="5" borderId="2" xfId="0" applyFont="1" applyFill="1" applyBorder="1" applyAlignment="1">
      <alignment vertical="top" wrapText="1"/>
    </xf>
    <xf numFmtId="0" fontId="4" fillId="0" borderId="0" xfId="0" applyFont="1" applyFill="1" applyAlignment="1">
      <alignment vertical="top"/>
    </xf>
    <xf numFmtId="0" fontId="4" fillId="0" borderId="0" xfId="0" applyFont="1" applyAlignment="1">
      <alignment vertical="top" wrapText="1"/>
    </xf>
    <xf numFmtId="0" fontId="7" fillId="0" borderId="0" xfId="0" applyNumberFormat="1" applyFont="1" applyFill="1" applyBorder="1" applyAlignment="1">
      <alignment vertical="top" wrapText="1"/>
    </xf>
    <xf numFmtId="3" fontId="4" fillId="0" borderId="0" xfId="0" applyNumberFormat="1" applyFont="1" applyFill="1" applyBorder="1" applyAlignment="1">
      <alignment vertical="top"/>
    </xf>
    <xf numFmtId="0" fontId="4" fillId="0" borderId="0" xfId="0" applyFont="1" applyFill="1" applyBorder="1" applyAlignment="1">
      <alignment horizontal="center" vertical="top" wrapText="1"/>
    </xf>
    <xf numFmtId="0" fontId="0" fillId="0" borderId="0" xfId="0" applyAlignment="1">
      <alignment horizontal="center" vertical="top" wrapText="1"/>
    </xf>
    <xf numFmtId="0" fontId="6" fillId="0" borderId="0" xfId="0" applyFont="1" applyFill="1" applyBorder="1" applyAlignment="1">
      <alignment horizontal="center" vertical="top" wrapText="1"/>
    </xf>
    <xf numFmtId="0" fontId="8" fillId="0" borderId="0" xfId="0" applyNumberFormat="1" applyFont="1" applyFill="1" applyBorder="1" applyAlignment="1">
      <alignment vertical="top" wrapText="1"/>
    </xf>
    <xf numFmtId="0" fontId="8" fillId="0" borderId="0" xfId="0" applyFont="1" applyAlignment="1">
      <alignment vertical="top" wrapText="1"/>
    </xf>
    <xf numFmtId="0" fontId="10" fillId="0" borderId="0" xfId="0" applyFont="1" applyFill="1" applyBorder="1" applyAlignment="1">
      <alignment vertical="top" wrapText="1"/>
    </xf>
    <xf numFmtId="0" fontId="11" fillId="0" borderId="0" xfId="0" applyFont="1" applyAlignment="1">
      <alignment vertical="top" wrapText="1"/>
    </xf>
    <xf numFmtId="0" fontId="5" fillId="5" borderId="2" xfId="0" applyFont="1" applyFill="1" applyBorder="1" applyAlignment="1">
      <alignment vertical="top" wrapText="1"/>
    </xf>
    <xf numFmtId="0" fontId="12" fillId="5" borderId="2" xfId="0" applyFont="1" applyFill="1" applyBorder="1" applyAlignment="1">
      <alignment vertical="top"/>
    </xf>
    <xf numFmtId="0" fontId="4" fillId="5" borderId="6" xfId="0" applyFont="1" applyFill="1" applyBorder="1" applyAlignment="1">
      <alignment horizontal="center" vertical="top" wrapText="1"/>
    </xf>
    <xf numFmtId="0" fontId="4" fillId="5" borderId="0" xfId="0"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Border="1" applyAlignment="1">
      <alignment horizontal="center" vertical="top" wrapText="1"/>
    </xf>
    <xf numFmtId="0" fontId="4" fillId="0" borderId="1" xfId="0" applyFont="1" applyBorder="1" applyAlignment="1">
      <alignment horizontal="center" vertical="top" wrapText="1"/>
    </xf>
    <xf numFmtId="0" fontId="4" fillId="0" borderId="1" xfId="0" applyNumberFormat="1" applyFont="1" applyFill="1" applyBorder="1" applyAlignment="1">
      <alignment vertical="top"/>
    </xf>
    <xf numFmtId="0" fontId="4" fillId="0" borderId="1" xfId="0" applyFont="1" applyBorder="1" applyAlignment="1">
      <alignment vertical="top" wrapText="1"/>
    </xf>
    <xf numFmtId="0" fontId="8" fillId="0" borderId="1" xfId="0" applyNumberFormat="1" applyFont="1" applyFill="1" applyBorder="1" applyAlignment="1">
      <alignment vertical="top" wrapText="1"/>
    </xf>
    <xf numFmtId="0" fontId="8" fillId="0" borderId="1" xfId="0" applyFont="1" applyBorder="1" applyAlignment="1">
      <alignment vertical="top" wrapText="1"/>
    </xf>
    <xf numFmtId="0" fontId="4" fillId="4" borderId="0" xfId="0" applyFont="1" applyFill="1" applyAlignment="1">
      <alignment vertical="top"/>
    </xf>
    <xf numFmtId="0"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4" fillId="9" borderId="1" xfId="0" applyNumberFormat="1" applyFont="1" applyFill="1" applyBorder="1" applyAlignment="1">
      <alignment vertical="top" wrapText="1"/>
    </xf>
    <xf numFmtId="0" fontId="4" fillId="10" borderId="1" xfId="0" applyNumberFormat="1" applyFont="1" applyFill="1" applyBorder="1" applyAlignment="1">
      <alignment vertical="top" wrapText="1"/>
    </xf>
    <xf numFmtId="0" fontId="4" fillId="8" borderId="1" xfId="0" applyNumberFormat="1" applyFont="1" applyFill="1" applyBorder="1" applyAlignment="1">
      <alignment vertical="top" wrapText="1"/>
    </xf>
    <xf numFmtId="0" fontId="4" fillId="11" borderId="1" xfId="0" applyFont="1" applyFill="1" applyBorder="1" applyAlignment="1">
      <alignment vertical="top" wrapText="1"/>
    </xf>
    <xf numFmtId="0" fontId="4" fillId="0" borderId="1" xfId="0" applyFont="1" applyBorder="1" applyAlignment="1">
      <alignment vertical="top"/>
    </xf>
    <xf numFmtId="0" fontId="4" fillId="11" borderId="1" xfId="0" applyFont="1" applyFill="1" applyBorder="1" applyAlignment="1">
      <alignment vertical="top"/>
    </xf>
    <xf numFmtId="0" fontId="4" fillId="8" borderId="1" xfId="0" applyFont="1" applyFill="1" applyBorder="1" applyAlignment="1">
      <alignment vertical="top"/>
    </xf>
    <xf numFmtId="0" fontId="4" fillId="9" borderId="1" xfId="0" applyFont="1" applyFill="1" applyBorder="1" applyAlignment="1">
      <alignment vertical="top"/>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0" borderId="0" xfId="0" applyNumberFormat="1" applyFont="1" applyFill="1" applyBorder="1" applyAlignment="1">
      <alignment vertical="top" wrapText="1"/>
    </xf>
    <xf numFmtId="0" fontId="4" fillId="9" borderId="0" xfId="0" applyNumberFormat="1" applyFont="1" applyFill="1" applyBorder="1" applyAlignment="1">
      <alignment vertical="top" wrapText="1"/>
    </xf>
    <xf numFmtId="0" fontId="4" fillId="11" borderId="0" xfId="0" applyNumberFormat="1" applyFont="1" applyFill="1" applyBorder="1" applyAlignment="1">
      <alignment vertical="top" wrapText="1"/>
    </xf>
    <xf numFmtId="0" fontId="4" fillId="9" borderId="0" xfId="0" applyFont="1" applyFill="1" applyBorder="1" applyAlignment="1">
      <alignment vertical="top" wrapText="1"/>
    </xf>
    <xf numFmtId="0" fontId="6" fillId="11" borderId="0" xfId="0" applyFont="1" applyFill="1" applyBorder="1" applyAlignment="1">
      <alignment vertical="top" wrapText="1"/>
    </xf>
    <xf numFmtId="0" fontId="0" fillId="11" borderId="0" xfId="0" applyFill="1" applyAlignment="1">
      <alignment vertical="top" wrapText="1"/>
    </xf>
    <xf numFmtId="0" fontId="0" fillId="9" borderId="0" xfId="0" applyFill="1" applyAlignment="1">
      <alignment vertical="top" wrapText="1"/>
    </xf>
    <xf numFmtId="0" fontId="4" fillId="11" borderId="0" xfId="0" applyFont="1" applyFill="1" applyBorder="1" applyAlignment="1">
      <alignment vertical="top" wrapText="1"/>
    </xf>
    <xf numFmtId="0" fontId="0" fillId="10" borderId="1" xfId="0" applyNumberFormat="1" applyFont="1" applyFill="1" applyBorder="1" applyAlignment="1">
      <alignment vertical="top" wrapText="1"/>
    </xf>
    <xf numFmtId="0" fontId="4" fillId="8" borderId="1"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Border="1" applyAlignment="1">
      <alignment horizontal="center" vertical="top" wrapText="1"/>
    </xf>
    <xf numFmtId="0" fontId="4" fillId="0" borderId="4" xfId="0" applyNumberFormat="1" applyFont="1" applyFill="1" applyBorder="1" applyAlignment="1">
      <alignment horizontal="center" vertical="top" wrapText="1"/>
    </xf>
    <xf numFmtId="0" fontId="4" fillId="5" borderId="1" xfId="0" applyFont="1" applyFill="1" applyBorder="1" applyAlignment="1">
      <alignment vertical="top" wrapText="1"/>
    </xf>
    <xf numFmtId="0" fontId="4" fillId="0" borderId="2" xfId="0" applyNumberFormat="1" applyFont="1" applyFill="1" applyBorder="1" applyAlignment="1">
      <alignment horizontal="center" vertical="top" wrapText="1"/>
    </xf>
    <xf numFmtId="0" fontId="15" fillId="0" borderId="1" xfId="0" applyNumberFormat="1" applyFont="1" applyFill="1" applyBorder="1" applyAlignment="1">
      <alignment vertical="top" wrapText="1"/>
    </xf>
    <xf numFmtId="0" fontId="15" fillId="0" borderId="1" xfId="0" applyFont="1" applyFill="1" applyBorder="1" applyAlignment="1">
      <alignment vertical="top" wrapText="1"/>
    </xf>
    <xf numFmtId="0" fontId="15" fillId="4" borderId="1" xfId="0" applyNumberFormat="1" applyFont="1" applyFill="1" applyBorder="1" applyAlignment="1">
      <alignment vertical="top" wrapText="1"/>
    </xf>
    <xf numFmtId="0" fontId="15" fillId="4" borderId="1" xfId="0" applyFont="1" applyFill="1" applyBorder="1" applyAlignment="1">
      <alignment vertical="top" wrapText="1"/>
    </xf>
    <xf numFmtId="0" fontId="15" fillId="0" borderId="0" xfId="0" applyNumberFormat="1" applyFont="1" applyFill="1" applyBorder="1" applyAlignment="1">
      <alignment vertical="top" wrapText="1"/>
    </xf>
    <xf numFmtId="0" fontId="16" fillId="0" borderId="1" xfId="0" applyFont="1" applyFill="1" applyBorder="1" applyAlignment="1">
      <alignment vertical="top" wrapText="1"/>
    </xf>
    <xf numFmtId="0" fontId="15" fillId="8" borderId="1" xfId="0" applyFont="1" applyFill="1" applyBorder="1" applyAlignment="1">
      <alignment vertical="top" wrapText="1"/>
    </xf>
    <xf numFmtId="0" fontId="5" fillId="4" borderId="0" xfId="0" applyFont="1" applyFill="1" applyAlignment="1">
      <alignment horizontal="left" vertical="top" wrapText="1"/>
    </xf>
    <xf numFmtId="0" fontId="17" fillId="3" borderId="2" xfId="0" applyFont="1" applyFill="1" applyBorder="1" applyAlignment="1">
      <alignment horizontal="left" vertical="top"/>
    </xf>
    <xf numFmtId="0" fontId="17" fillId="3" borderId="2" xfId="0" applyFont="1" applyFill="1" applyBorder="1" applyAlignment="1">
      <alignment horizontal="right" vertical="top"/>
    </xf>
    <xf numFmtId="0" fontId="18" fillId="0" borderId="0" xfId="0" applyFont="1" applyAlignment="1">
      <alignment horizontal="left" vertical="top"/>
    </xf>
    <xf numFmtId="0" fontId="18" fillId="4" borderId="0" xfId="0" applyFont="1" applyFill="1" applyAlignment="1">
      <alignment horizontal="left" vertical="top"/>
    </xf>
    <xf numFmtId="0" fontId="19" fillId="4" borderId="7" xfId="0" applyFont="1" applyFill="1" applyBorder="1" applyAlignment="1">
      <alignment horizontal="left" vertical="top"/>
    </xf>
    <xf numFmtId="0" fontId="18" fillId="4" borderId="6" xfId="0" applyFont="1" applyFill="1" applyBorder="1" applyAlignment="1">
      <alignment horizontal="left" vertical="top"/>
    </xf>
    <xf numFmtId="0" fontId="18" fillId="4" borderId="8" xfId="0" applyFont="1" applyFill="1" applyBorder="1" applyAlignment="1">
      <alignment horizontal="left" vertical="top"/>
    </xf>
    <xf numFmtId="0" fontId="18" fillId="4" borderId="5" xfId="0" applyFont="1" applyFill="1" applyBorder="1" applyAlignment="1">
      <alignment horizontal="left" vertical="top"/>
    </xf>
    <xf numFmtId="0" fontId="18" fillId="4" borderId="0" xfId="0" applyFont="1" applyFill="1" applyBorder="1" applyAlignment="1">
      <alignment horizontal="left" vertical="top"/>
    </xf>
    <xf numFmtId="0" fontId="18" fillId="4" borderId="9" xfId="0" applyFont="1" applyFill="1" applyBorder="1" applyAlignment="1">
      <alignment horizontal="right" vertical="top"/>
    </xf>
    <xf numFmtId="0" fontId="20" fillId="4" borderId="5" xfId="0" applyFont="1" applyFill="1" applyBorder="1" applyAlignment="1">
      <alignment horizontal="left" vertical="top" wrapText="1"/>
    </xf>
    <xf numFmtId="0" fontId="20" fillId="4" borderId="0"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5" xfId="0" applyFont="1" applyFill="1" applyBorder="1" applyAlignment="1">
      <alignment horizontal="left" vertical="top"/>
    </xf>
    <xf numFmtId="0" fontId="20" fillId="4" borderId="0" xfId="0" applyFont="1" applyFill="1" applyBorder="1" applyAlignment="1">
      <alignment horizontal="left" vertical="top"/>
    </xf>
    <xf numFmtId="0" fontId="21" fillId="4" borderId="9" xfId="0" applyFont="1" applyFill="1" applyBorder="1" applyAlignment="1">
      <alignment horizontal="left" vertical="top"/>
    </xf>
    <xf numFmtId="0" fontId="22" fillId="2" borderId="1" xfId="0" applyFont="1" applyFill="1" applyBorder="1" applyAlignment="1">
      <alignment horizontal="left" vertical="top" wrapText="1"/>
    </xf>
    <xf numFmtId="0" fontId="23" fillId="4" borderId="9" xfId="1" applyFont="1" applyFill="1" applyBorder="1" applyAlignment="1" applyProtection="1">
      <alignment horizontal="left" vertical="top" wrapText="1"/>
    </xf>
    <xf numFmtId="0" fontId="20" fillId="4" borderId="1" xfId="0" applyFont="1" applyFill="1" applyBorder="1" applyAlignment="1">
      <alignment horizontal="left" vertical="top" wrapText="1"/>
    </xf>
    <xf numFmtId="0" fontId="24" fillId="8" borderId="1" xfId="0" applyFont="1" applyFill="1" applyBorder="1" applyAlignment="1">
      <alignment horizontal="left" vertical="top" wrapText="1"/>
    </xf>
    <xf numFmtId="0" fontId="20" fillId="8" borderId="9" xfId="0" applyFont="1" applyFill="1" applyBorder="1" applyAlignment="1">
      <alignment horizontal="left" vertical="top" wrapText="1"/>
    </xf>
    <xf numFmtId="0" fontId="18" fillId="8" borderId="0" xfId="0" applyFont="1" applyFill="1" applyAlignment="1">
      <alignment horizontal="left" vertical="top"/>
    </xf>
    <xf numFmtId="0" fontId="18" fillId="4" borderId="5" xfId="0" applyFont="1" applyFill="1" applyBorder="1" applyAlignment="1">
      <alignment horizontal="left" vertical="top" wrapText="1"/>
    </xf>
    <xf numFmtId="0" fontId="18" fillId="4" borderId="0" xfId="0" applyFont="1" applyFill="1" applyBorder="1" applyAlignment="1">
      <alignment horizontal="left" vertical="top" wrapText="1"/>
    </xf>
    <xf numFmtId="0" fontId="18" fillId="4" borderId="9" xfId="0" applyFont="1" applyFill="1" applyBorder="1" applyAlignment="1">
      <alignment horizontal="left" vertical="top"/>
    </xf>
    <xf numFmtId="0" fontId="18" fillId="4" borderId="10" xfId="0" applyFont="1" applyFill="1" applyBorder="1" applyAlignment="1">
      <alignment horizontal="left" vertical="top" wrapText="1"/>
    </xf>
    <xf numFmtId="0" fontId="18" fillId="4" borderId="11" xfId="0" applyFont="1" applyFill="1" applyBorder="1" applyAlignment="1">
      <alignment horizontal="left" vertical="top" wrapText="1"/>
    </xf>
    <xf numFmtId="0" fontId="18" fillId="4" borderId="12" xfId="0" applyFont="1" applyFill="1" applyBorder="1" applyAlignment="1">
      <alignment horizontal="left" vertical="top"/>
    </xf>
    <xf numFmtId="0" fontId="22" fillId="0" borderId="0" xfId="0" applyFont="1" applyAlignment="1">
      <alignment vertical="top"/>
    </xf>
    <xf numFmtId="0" fontId="26" fillId="3" borderId="2" xfId="0" applyFont="1" applyFill="1" applyBorder="1" applyAlignment="1">
      <alignment horizontal="left" vertical="top"/>
    </xf>
    <xf numFmtId="0" fontId="20" fillId="3" borderId="2" xfId="0" applyFont="1" applyFill="1" applyBorder="1" applyAlignment="1">
      <alignment horizontal="left" vertical="top" wrapText="1"/>
    </xf>
    <xf numFmtId="0" fontId="20" fillId="3" borderId="2" xfId="0" applyFont="1" applyFill="1" applyBorder="1" applyAlignment="1">
      <alignment vertical="top" wrapText="1"/>
    </xf>
    <xf numFmtId="0" fontId="26" fillId="3" borderId="2" xfId="0" applyFont="1" applyFill="1" applyBorder="1" applyAlignment="1">
      <alignment horizontal="right" vertical="top"/>
    </xf>
    <xf numFmtId="0" fontId="20" fillId="0" borderId="0" xfId="0" applyFont="1" applyAlignment="1">
      <alignment vertical="top"/>
    </xf>
    <xf numFmtId="0" fontId="26" fillId="4" borderId="0" xfId="0" applyFont="1" applyFill="1" applyBorder="1" applyAlignment="1">
      <alignment horizontal="left" vertical="top"/>
    </xf>
    <xf numFmtId="0" fontId="20" fillId="4" borderId="0" xfId="0" applyFont="1" applyFill="1" applyBorder="1" applyAlignment="1">
      <alignment horizontal="left" vertical="top" wrapText="1"/>
    </xf>
    <xf numFmtId="0" fontId="20" fillId="4" borderId="0" xfId="0" applyFont="1" applyFill="1" applyBorder="1" applyAlignment="1">
      <alignment vertical="top" wrapText="1"/>
    </xf>
    <xf numFmtId="0" fontId="26" fillId="4" borderId="0" xfId="0" applyFont="1" applyFill="1" applyBorder="1" applyAlignment="1">
      <alignment horizontal="right" vertical="top"/>
    </xf>
    <xf numFmtId="0" fontId="22" fillId="4" borderId="0" xfId="0" applyNumberFormat="1" applyFont="1" applyFill="1" applyBorder="1" applyAlignment="1">
      <alignment horizontal="left" vertical="top" wrapText="1"/>
    </xf>
    <xf numFmtId="0" fontId="20" fillId="0" borderId="0" xfId="0" applyFont="1" applyAlignment="1">
      <alignment horizontal="left" vertical="top" wrapText="1"/>
    </xf>
    <xf numFmtId="0" fontId="20" fillId="0" borderId="0" xfId="0" applyFont="1" applyAlignment="1">
      <alignment vertical="top" wrapText="1"/>
    </xf>
    <xf numFmtId="0" fontId="22" fillId="4" borderId="0" xfId="0" applyNumberFormat="1" applyFont="1" applyFill="1" applyBorder="1" applyAlignment="1">
      <alignment horizontal="left" vertical="top" wrapText="1"/>
    </xf>
    <xf numFmtId="0" fontId="20" fillId="4" borderId="0" xfId="0" applyFont="1" applyFill="1" applyAlignment="1">
      <alignment horizontal="left" vertical="top"/>
    </xf>
    <xf numFmtId="0" fontId="20" fillId="4" borderId="0" xfId="0" applyFont="1" applyFill="1" applyAlignment="1">
      <alignment horizontal="left" vertical="top" wrapText="1"/>
    </xf>
    <xf numFmtId="0" fontId="20" fillId="4" borderId="0" xfId="0" applyFont="1" applyFill="1" applyAlignment="1">
      <alignment vertical="top" wrapText="1"/>
    </xf>
    <xf numFmtId="0" fontId="27" fillId="4" borderId="0" xfId="0" applyFont="1" applyFill="1" applyAlignment="1">
      <alignment horizontal="left" vertical="top"/>
    </xf>
    <xf numFmtId="0" fontId="20" fillId="0" borderId="0" xfId="0" applyFont="1" applyAlignment="1">
      <alignment horizontal="right" vertical="top"/>
    </xf>
    <xf numFmtId="0" fontId="22" fillId="6" borderId="2" xfId="0" applyFont="1" applyFill="1" applyBorder="1" applyAlignment="1">
      <alignment vertical="top" wrapText="1"/>
    </xf>
    <xf numFmtId="0" fontId="22" fillId="7" borderId="3" xfId="0" applyFont="1" applyFill="1" applyBorder="1" applyAlignment="1">
      <alignment vertical="top"/>
    </xf>
    <xf numFmtId="0" fontId="22" fillId="7" borderId="4" xfId="0" applyFont="1" applyFill="1" applyBorder="1" applyAlignment="1">
      <alignment vertical="top"/>
    </xf>
    <xf numFmtId="0" fontId="22" fillId="0" borderId="0" xfId="0" applyFont="1" applyFill="1" applyAlignment="1">
      <alignment vertical="top"/>
    </xf>
    <xf numFmtId="0" fontId="20" fillId="0" borderId="0" xfId="0" applyFont="1" applyFill="1" applyBorder="1" applyAlignment="1">
      <alignment vertical="top"/>
    </xf>
    <xf numFmtId="0" fontId="20" fillId="0" borderId="0" xfId="0" applyFont="1" applyFill="1" applyAlignment="1">
      <alignment vertical="top"/>
    </xf>
    <xf numFmtId="0" fontId="22" fillId="5" borderId="2" xfId="0" applyFont="1" applyFill="1" applyBorder="1" applyAlignment="1">
      <alignment vertical="top"/>
    </xf>
    <xf numFmtId="0" fontId="20" fillId="5" borderId="2" xfId="0" applyFont="1" applyFill="1" applyBorder="1" applyAlignment="1">
      <alignment vertical="top" wrapText="1"/>
    </xf>
    <xf numFmtId="0" fontId="20" fillId="5" borderId="3" xfId="0" applyFont="1" applyFill="1" applyBorder="1" applyAlignment="1">
      <alignment vertical="top"/>
    </xf>
    <xf numFmtId="0" fontId="20" fillId="5" borderId="2" xfId="0" applyFont="1" applyFill="1" applyBorder="1" applyAlignment="1">
      <alignment vertical="top"/>
    </xf>
    <xf numFmtId="0" fontId="22" fillId="0" borderId="9" xfId="0" applyFont="1" applyBorder="1" applyAlignment="1">
      <alignment horizontal="center" vertical="top" wrapText="1"/>
    </xf>
    <xf numFmtId="0" fontId="20" fillId="0" borderId="1" xfId="0" applyNumberFormat="1" applyFont="1" applyFill="1" applyBorder="1" applyAlignment="1">
      <alignment vertical="top"/>
    </xf>
    <xf numFmtId="0" fontId="20" fillId="0" borderId="1" xfId="0" applyFont="1" applyBorder="1" applyAlignment="1">
      <alignment vertical="top" wrapText="1"/>
    </xf>
    <xf numFmtId="0" fontId="20" fillId="0" borderId="1" xfId="0" applyNumberFormat="1" applyFont="1" applyFill="1" applyBorder="1" applyAlignment="1">
      <alignment vertical="top" wrapText="1"/>
    </xf>
    <xf numFmtId="0" fontId="20" fillId="0" borderId="1" xfId="0" applyFont="1" applyBorder="1" applyAlignment="1">
      <alignment vertical="top"/>
    </xf>
    <xf numFmtId="0" fontId="20" fillId="0" borderId="1" xfId="0" applyFont="1" applyFill="1" applyBorder="1" applyAlignment="1">
      <alignment vertical="top" wrapText="1"/>
    </xf>
    <xf numFmtId="0" fontId="22" fillId="0" borderId="0" xfId="0" applyFont="1" applyFill="1" applyAlignment="1">
      <alignment vertical="top" wrapText="1"/>
    </xf>
    <xf numFmtId="0" fontId="20" fillId="0" borderId="1" xfId="0" applyFont="1" applyFill="1" applyBorder="1" applyAlignment="1">
      <alignment vertical="top"/>
    </xf>
    <xf numFmtId="0" fontId="22" fillId="0" borderId="0" xfId="0" applyFont="1" applyAlignment="1">
      <alignment vertical="top" wrapText="1"/>
    </xf>
    <xf numFmtId="0" fontId="24" fillId="0" borderId="1" xfId="0" applyFont="1" applyBorder="1" applyAlignment="1">
      <alignment vertical="top"/>
    </xf>
    <xf numFmtId="0" fontId="22" fillId="0" borderId="0" xfId="0" applyFont="1" applyFill="1" applyBorder="1" applyAlignment="1">
      <alignment vertical="top"/>
    </xf>
    <xf numFmtId="0" fontId="18" fillId="0" borderId="1" xfId="0" applyFont="1" applyBorder="1" applyAlignment="1">
      <alignment horizontal="center" vertical="top" wrapText="1"/>
    </xf>
    <xf numFmtId="0" fontId="20" fillId="0" borderId="1" xfId="0" applyFont="1" applyBorder="1" applyAlignment="1">
      <alignment wrapText="1"/>
    </xf>
    <xf numFmtId="0" fontId="24" fillId="0" borderId="1" xfId="0" applyFont="1" applyBorder="1" applyAlignment="1">
      <alignment horizontal="left" vertical="top" wrapText="1"/>
    </xf>
    <xf numFmtId="0" fontId="20" fillId="0" borderId="1" xfId="0" applyFont="1" applyBorder="1"/>
  </cellXfs>
  <cellStyles count="2">
    <cellStyle name="Hyperlink" xfId="1" builtinId="8"/>
    <cellStyle name="Standaard"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5"/>
  <sheetViews>
    <sheetView zoomScaleNormal="100" workbookViewId="0">
      <selection activeCell="B7" sqref="B7"/>
    </sheetView>
  </sheetViews>
  <sheetFormatPr defaultColWidth="9.109375" defaultRowHeight="13.8" x14ac:dyDescent="0.3"/>
  <cols>
    <col min="1" max="1" width="11.6640625" style="85" customWidth="1"/>
    <col min="2" max="2" width="75.6640625" style="85" customWidth="1"/>
    <col min="3" max="3" width="9.109375" style="85" customWidth="1"/>
    <col min="4" max="16384" width="9.109375" style="85"/>
  </cols>
  <sheetData>
    <row r="1" spans="1:3" ht="22.8" x14ac:dyDescent="0.3">
      <c r="A1" s="83" t="s">
        <v>333</v>
      </c>
      <c r="B1" s="83"/>
      <c r="C1" s="84"/>
    </row>
    <row r="2" spans="1:3" x14ac:dyDescent="0.3">
      <c r="A2" s="86"/>
      <c r="B2" s="86"/>
      <c r="C2" s="86"/>
    </row>
    <row r="3" spans="1:3" ht="15.6" x14ac:dyDescent="0.3">
      <c r="A3" s="87" t="s">
        <v>145</v>
      </c>
      <c r="B3" s="88"/>
      <c r="C3" s="89"/>
    </row>
    <row r="4" spans="1:3" x14ac:dyDescent="0.3">
      <c r="A4" s="90"/>
      <c r="B4" s="91"/>
      <c r="C4" s="92"/>
    </row>
    <row r="5" spans="1:3" ht="43.5" customHeight="1" x14ac:dyDescent="0.3">
      <c r="A5" s="93" t="s">
        <v>324</v>
      </c>
      <c r="B5" s="94"/>
      <c r="C5" s="95"/>
    </row>
    <row r="6" spans="1:3" x14ac:dyDescent="0.3">
      <c r="A6" s="96"/>
      <c r="B6" s="97"/>
      <c r="C6" s="98"/>
    </row>
    <row r="7" spans="1:3" x14ac:dyDescent="0.3">
      <c r="A7" s="99" t="s">
        <v>3</v>
      </c>
      <c r="B7" s="99" t="s">
        <v>1</v>
      </c>
      <c r="C7" s="100"/>
    </row>
    <row r="8" spans="1:3" ht="27.6" x14ac:dyDescent="0.3">
      <c r="A8" s="101" t="s">
        <v>80</v>
      </c>
      <c r="B8" s="101" t="s">
        <v>146</v>
      </c>
      <c r="C8" s="100"/>
    </row>
    <row r="9" spans="1:3" x14ac:dyDescent="0.3">
      <c r="A9" s="101" t="s">
        <v>81</v>
      </c>
      <c r="B9" s="101" t="s">
        <v>320</v>
      </c>
      <c r="C9" s="100"/>
    </row>
    <row r="10" spans="1:3" s="104" customFormat="1" ht="27.6" hidden="1" x14ac:dyDescent="0.3">
      <c r="A10" s="102" t="s">
        <v>2</v>
      </c>
      <c r="B10" s="102" t="s">
        <v>139</v>
      </c>
      <c r="C10" s="103" t="s">
        <v>111</v>
      </c>
    </row>
    <row r="11" spans="1:3" x14ac:dyDescent="0.3">
      <c r="A11" s="96"/>
      <c r="B11" s="97"/>
      <c r="C11" s="100"/>
    </row>
    <row r="12" spans="1:3" ht="48.6" customHeight="1" x14ac:dyDescent="0.3">
      <c r="A12" s="93" t="s">
        <v>147</v>
      </c>
      <c r="B12" s="94"/>
      <c r="C12" s="95"/>
    </row>
    <row r="13" spans="1:3" ht="32.25" customHeight="1" x14ac:dyDescent="0.3">
      <c r="A13" s="105" t="s">
        <v>336</v>
      </c>
      <c r="B13" s="106"/>
      <c r="C13" s="107"/>
    </row>
    <row r="14" spans="1:3" ht="45" customHeight="1" x14ac:dyDescent="0.3">
      <c r="A14" s="105" t="s">
        <v>337</v>
      </c>
      <c r="B14" s="106"/>
      <c r="C14" s="107"/>
    </row>
    <row r="15" spans="1:3" x14ac:dyDescent="0.3">
      <c r="A15" s="108"/>
      <c r="B15" s="109"/>
      <c r="C15" s="110"/>
    </row>
  </sheetData>
  <mergeCells count="5">
    <mergeCell ref="A15:B15"/>
    <mergeCell ref="A13:B13"/>
    <mergeCell ref="A5:C5"/>
    <mergeCell ref="A12:C12"/>
    <mergeCell ref="A14:B14"/>
  </mergeCells>
  <pageMargins left="0.7" right="0.7" top="0.75" bottom="0.75" header="0.3" footer="0.3"/>
  <pageSetup paperSize="9"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2"/>
  <sheetViews>
    <sheetView tabSelected="1" topLeftCell="A40" zoomScale="110" zoomScaleNormal="110" workbookViewId="0">
      <selection activeCell="C8" sqref="C8"/>
    </sheetView>
  </sheetViews>
  <sheetFormatPr defaultColWidth="9.109375" defaultRowHeight="13.8" x14ac:dyDescent="0.3"/>
  <cols>
    <col min="1" max="1" width="22.77734375" style="111" customWidth="1"/>
    <col min="2" max="2" width="6.88671875" style="116" customWidth="1"/>
    <col min="3" max="3" width="93.109375" style="123" customWidth="1"/>
    <col min="4" max="4" width="9.21875" style="123" customWidth="1"/>
    <col min="5" max="5" width="18.5546875" style="116" customWidth="1"/>
    <col min="6" max="6" width="75.6640625" style="116" customWidth="1"/>
    <col min="7" max="16384" width="9.109375" style="116"/>
  </cols>
  <sheetData>
    <row r="1" spans="1:6" ht="22.8" x14ac:dyDescent="0.3">
      <c r="B1" s="112" t="s">
        <v>285</v>
      </c>
      <c r="C1" s="113"/>
      <c r="D1" s="114"/>
      <c r="E1" s="115"/>
      <c r="F1" s="115" t="s">
        <v>278</v>
      </c>
    </row>
    <row r="2" spans="1:6" ht="15" customHeight="1" x14ac:dyDescent="0.3">
      <c r="B2" s="117"/>
      <c r="C2" s="118"/>
      <c r="D2" s="119"/>
      <c r="E2" s="120"/>
      <c r="F2" s="120"/>
    </row>
    <row r="3" spans="1:6" ht="91.05" customHeight="1" x14ac:dyDescent="0.3">
      <c r="B3" s="121" t="s">
        <v>283</v>
      </c>
      <c r="C3" s="122"/>
      <c r="E3" s="124"/>
      <c r="F3" s="124"/>
    </row>
    <row r="4" spans="1:6" ht="14.4" x14ac:dyDescent="0.3">
      <c r="B4" s="125"/>
      <c r="C4" s="126"/>
      <c r="D4" s="127"/>
      <c r="E4" s="128"/>
      <c r="F4" s="129"/>
    </row>
    <row r="5" spans="1:6" x14ac:dyDescent="0.3">
      <c r="B5" s="130" t="s">
        <v>131</v>
      </c>
      <c r="C5" s="130" t="s">
        <v>1</v>
      </c>
      <c r="D5" s="130"/>
      <c r="E5" s="131" t="s">
        <v>323</v>
      </c>
      <c r="F5" s="132" t="s">
        <v>4</v>
      </c>
    </row>
    <row r="6" spans="1:6" s="135" customFormat="1" x14ac:dyDescent="0.3">
      <c r="A6" s="133"/>
      <c r="B6" s="119"/>
      <c r="C6" s="119"/>
      <c r="D6" s="119"/>
      <c r="E6" s="134"/>
      <c r="F6" s="134"/>
    </row>
    <row r="7" spans="1:6" x14ac:dyDescent="0.3">
      <c r="B7" s="136" t="s">
        <v>130</v>
      </c>
      <c r="C7" s="137"/>
      <c r="D7" s="137" t="s">
        <v>282</v>
      </c>
      <c r="E7" s="138"/>
      <c r="F7" s="139"/>
    </row>
    <row r="8" spans="1:6" ht="51" customHeight="1" x14ac:dyDescent="0.3">
      <c r="A8" s="140" t="s">
        <v>265</v>
      </c>
      <c r="B8" s="141" t="s">
        <v>7</v>
      </c>
      <c r="C8" s="142" t="s">
        <v>335</v>
      </c>
      <c r="D8" s="143" t="s">
        <v>199</v>
      </c>
      <c r="E8" s="144"/>
      <c r="F8" s="144"/>
    </row>
    <row r="9" spans="1:6" ht="36.6" customHeight="1" x14ac:dyDescent="0.3">
      <c r="A9" s="140"/>
      <c r="B9" s="141" t="s">
        <v>8</v>
      </c>
      <c r="C9" s="142" t="s">
        <v>223</v>
      </c>
      <c r="D9" s="143" t="s">
        <v>199</v>
      </c>
      <c r="E9" s="144"/>
      <c r="F9" s="144"/>
    </row>
    <row r="10" spans="1:6" ht="49.2" customHeight="1" x14ac:dyDescent="0.3">
      <c r="B10" s="141" t="s">
        <v>9</v>
      </c>
      <c r="C10" s="143" t="s">
        <v>316</v>
      </c>
      <c r="D10" s="143" t="s">
        <v>199</v>
      </c>
      <c r="E10" s="144"/>
      <c r="F10" s="144"/>
    </row>
    <row r="11" spans="1:6" ht="46.8" customHeight="1" x14ac:dyDescent="0.3">
      <c r="B11" s="141" t="s">
        <v>10</v>
      </c>
      <c r="C11" s="143" t="s">
        <v>330</v>
      </c>
      <c r="D11" s="143" t="s">
        <v>199</v>
      </c>
      <c r="E11" s="144"/>
      <c r="F11" s="144"/>
    </row>
    <row r="12" spans="1:6" ht="36" customHeight="1" x14ac:dyDescent="0.3">
      <c r="B12" s="141" t="s">
        <v>11</v>
      </c>
      <c r="C12" s="142" t="s">
        <v>224</v>
      </c>
      <c r="D12" s="143" t="s">
        <v>199</v>
      </c>
      <c r="E12" s="144"/>
      <c r="F12" s="144"/>
    </row>
    <row r="13" spans="1:6" ht="41.4" x14ac:dyDescent="0.3">
      <c r="B13" s="141" t="s">
        <v>12</v>
      </c>
      <c r="C13" s="145" t="s">
        <v>245</v>
      </c>
      <c r="D13" s="144" t="s">
        <v>199</v>
      </c>
      <c r="E13" s="144"/>
      <c r="F13" s="144"/>
    </row>
    <row r="14" spans="1:6" ht="55.2" x14ac:dyDescent="0.3">
      <c r="B14" s="141" t="s">
        <v>13</v>
      </c>
      <c r="C14" s="145" t="s">
        <v>246</v>
      </c>
      <c r="D14" s="144" t="s">
        <v>199</v>
      </c>
      <c r="E14" s="144"/>
      <c r="F14" s="144"/>
    </row>
    <row r="15" spans="1:6" ht="27.6" x14ac:dyDescent="0.3">
      <c r="B15" s="141" t="s">
        <v>14</v>
      </c>
      <c r="C15" s="142" t="s">
        <v>317</v>
      </c>
      <c r="D15" s="144" t="s">
        <v>199</v>
      </c>
      <c r="E15" s="144"/>
      <c r="F15" s="144"/>
    </row>
    <row r="16" spans="1:6" ht="27.6" x14ac:dyDescent="0.3">
      <c r="B16" s="141" t="s">
        <v>53</v>
      </c>
      <c r="C16" s="142" t="s">
        <v>284</v>
      </c>
      <c r="D16" s="144" t="s">
        <v>199</v>
      </c>
      <c r="E16" s="144"/>
      <c r="F16" s="144"/>
    </row>
    <row r="17" spans="1:6" ht="41.4" x14ac:dyDescent="0.3">
      <c r="A17" s="111" t="s">
        <v>266</v>
      </c>
      <c r="B17" s="144" t="s">
        <v>251</v>
      </c>
      <c r="C17" s="142" t="s">
        <v>292</v>
      </c>
      <c r="D17" s="144" t="s">
        <v>199</v>
      </c>
      <c r="E17" s="144"/>
      <c r="F17" s="144"/>
    </row>
    <row r="18" spans="1:6" ht="41.4" x14ac:dyDescent="0.3">
      <c r="B18" s="144" t="s">
        <v>255</v>
      </c>
      <c r="C18" s="142" t="s">
        <v>293</v>
      </c>
      <c r="D18" s="144" t="s">
        <v>199</v>
      </c>
      <c r="E18" s="144"/>
      <c r="F18" s="144"/>
    </row>
    <row r="19" spans="1:6" ht="33" customHeight="1" x14ac:dyDescent="0.3">
      <c r="B19" s="144" t="s">
        <v>256</v>
      </c>
      <c r="C19" s="142" t="s">
        <v>327</v>
      </c>
      <c r="D19" s="144" t="s">
        <v>199</v>
      </c>
      <c r="E19" s="144"/>
      <c r="F19" s="144"/>
    </row>
    <row r="20" spans="1:6" ht="27.6" x14ac:dyDescent="0.3">
      <c r="B20" s="144" t="s">
        <v>257</v>
      </c>
      <c r="C20" s="145" t="s">
        <v>291</v>
      </c>
      <c r="D20" s="144" t="s">
        <v>199</v>
      </c>
      <c r="E20" s="144"/>
      <c r="F20" s="144"/>
    </row>
    <row r="21" spans="1:6" ht="41.4" x14ac:dyDescent="0.3">
      <c r="B21" s="144" t="s">
        <v>258</v>
      </c>
      <c r="C21" s="145" t="s">
        <v>194</v>
      </c>
      <c r="D21" s="144" t="s">
        <v>199</v>
      </c>
      <c r="E21" s="144"/>
      <c r="F21" s="144"/>
    </row>
    <row r="22" spans="1:6" ht="33.6" customHeight="1" x14ac:dyDescent="0.3">
      <c r="B22" s="144" t="s">
        <v>259</v>
      </c>
      <c r="C22" s="145" t="s">
        <v>294</v>
      </c>
      <c r="D22" s="144" t="s">
        <v>199</v>
      </c>
      <c r="E22" s="144"/>
      <c r="F22" s="144"/>
    </row>
    <row r="23" spans="1:6" ht="19.2" customHeight="1" x14ac:dyDescent="0.3">
      <c r="B23" s="144" t="s">
        <v>279</v>
      </c>
      <c r="C23" s="145" t="s">
        <v>86</v>
      </c>
      <c r="D23" s="144" t="s">
        <v>199</v>
      </c>
      <c r="E23" s="144"/>
      <c r="F23" s="144"/>
    </row>
    <row r="24" spans="1:6" ht="27.6" x14ac:dyDescent="0.3">
      <c r="B24" s="144" t="s">
        <v>280</v>
      </c>
      <c r="C24" s="143" t="s">
        <v>195</v>
      </c>
      <c r="D24" s="144" t="s">
        <v>199</v>
      </c>
      <c r="E24" s="144"/>
      <c r="F24" s="144"/>
    </row>
    <row r="25" spans="1:6" ht="40.200000000000003" customHeight="1" x14ac:dyDescent="0.3">
      <c r="B25" s="144" t="s">
        <v>311</v>
      </c>
      <c r="C25" s="143" t="s">
        <v>328</v>
      </c>
      <c r="D25" s="144" t="s">
        <v>200</v>
      </c>
      <c r="E25" s="144"/>
      <c r="F25" s="144"/>
    </row>
    <row r="26" spans="1:6" s="135" customFormat="1" ht="105" customHeight="1" x14ac:dyDescent="0.3">
      <c r="A26" s="146" t="s">
        <v>267</v>
      </c>
      <c r="B26" s="141" t="s">
        <v>15</v>
      </c>
      <c r="C26" s="145" t="s">
        <v>307</v>
      </c>
      <c r="D26" s="143" t="s">
        <v>200</v>
      </c>
      <c r="E26" s="147"/>
      <c r="F26" s="147"/>
    </row>
    <row r="27" spans="1:6" s="135" customFormat="1" ht="68.400000000000006" customHeight="1" x14ac:dyDescent="0.3">
      <c r="B27" s="141" t="s">
        <v>16</v>
      </c>
      <c r="C27" s="143" t="s">
        <v>331</v>
      </c>
      <c r="D27" s="143" t="s">
        <v>200</v>
      </c>
      <c r="E27" s="147"/>
      <c r="F27" s="147"/>
    </row>
    <row r="28" spans="1:6" s="135" customFormat="1" ht="41.4" x14ac:dyDescent="0.3">
      <c r="B28" s="141" t="s">
        <v>17</v>
      </c>
      <c r="C28" s="145" t="s">
        <v>286</v>
      </c>
      <c r="D28" s="143" t="s">
        <v>200</v>
      </c>
      <c r="E28" s="147"/>
      <c r="F28" s="147"/>
    </row>
    <row r="29" spans="1:6" s="135" customFormat="1" ht="49.8" customHeight="1" x14ac:dyDescent="0.3">
      <c r="A29" s="146" t="s">
        <v>268</v>
      </c>
      <c r="B29" s="141" t="s">
        <v>20</v>
      </c>
      <c r="C29" s="145" t="s">
        <v>308</v>
      </c>
      <c r="D29" s="143" t="s">
        <v>199</v>
      </c>
      <c r="E29" s="147"/>
      <c r="F29" s="147"/>
    </row>
    <row r="30" spans="1:6" s="135" customFormat="1" ht="35.549999999999997" customHeight="1" x14ac:dyDescent="0.3">
      <c r="A30" s="133"/>
      <c r="B30" s="141" t="s">
        <v>21</v>
      </c>
      <c r="C30" s="145" t="s">
        <v>225</v>
      </c>
      <c r="D30" s="143" t="s">
        <v>199</v>
      </c>
      <c r="E30" s="147"/>
      <c r="F30" s="147"/>
    </row>
    <row r="31" spans="1:6" s="135" customFormat="1" ht="22.2" customHeight="1" x14ac:dyDescent="0.3">
      <c r="A31" s="133"/>
      <c r="B31" s="141" t="s">
        <v>22</v>
      </c>
      <c r="C31" s="145" t="s">
        <v>304</v>
      </c>
      <c r="D31" s="144" t="s">
        <v>199</v>
      </c>
      <c r="E31" s="147"/>
      <c r="F31" s="147"/>
    </row>
    <row r="32" spans="1:6" s="135" customFormat="1" ht="49.8" customHeight="1" x14ac:dyDescent="0.3">
      <c r="A32" s="133"/>
      <c r="B32" s="141" t="s">
        <v>188</v>
      </c>
      <c r="C32" s="145" t="s">
        <v>305</v>
      </c>
      <c r="D32" s="143" t="s">
        <v>200</v>
      </c>
      <c r="E32" s="147"/>
      <c r="F32" s="147"/>
    </row>
    <row r="33" spans="1:6" s="135" customFormat="1" ht="81.599999999999994" customHeight="1" x14ac:dyDescent="0.3">
      <c r="A33" s="133"/>
      <c r="B33" s="147" t="s">
        <v>262</v>
      </c>
      <c r="C33" s="143" t="s">
        <v>332</v>
      </c>
      <c r="D33" s="143" t="s">
        <v>200</v>
      </c>
      <c r="E33" s="147"/>
      <c r="F33" s="147"/>
    </row>
    <row r="34" spans="1:6" s="135" customFormat="1" ht="53.4" customHeight="1" x14ac:dyDescent="0.3">
      <c r="A34" s="146" t="s">
        <v>269</v>
      </c>
      <c r="B34" s="147" t="s">
        <v>23</v>
      </c>
      <c r="C34" s="145" t="s">
        <v>329</v>
      </c>
      <c r="D34" s="145" t="s">
        <v>199</v>
      </c>
      <c r="E34" s="147"/>
      <c r="F34" s="147"/>
    </row>
    <row r="35" spans="1:6" s="135" customFormat="1" ht="45.6" customHeight="1" x14ac:dyDescent="0.3">
      <c r="A35" s="133"/>
      <c r="B35" s="147" t="s">
        <v>24</v>
      </c>
      <c r="C35" s="145" t="s">
        <v>318</v>
      </c>
      <c r="D35" s="145" t="s">
        <v>199</v>
      </c>
      <c r="E35" s="147"/>
      <c r="F35" s="147"/>
    </row>
    <row r="36" spans="1:6" s="135" customFormat="1" ht="41.4" x14ac:dyDescent="0.3">
      <c r="A36" s="133"/>
      <c r="B36" s="147" t="s">
        <v>25</v>
      </c>
      <c r="C36" s="145" t="s">
        <v>287</v>
      </c>
      <c r="D36" s="145" t="s">
        <v>200</v>
      </c>
      <c r="E36" s="147"/>
      <c r="F36" s="147"/>
    </row>
    <row r="37" spans="1:6" s="135" customFormat="1" ht="52.05" customHeight="1" x14ac:dyDescent="0.3">
      <c r="A37" s="133"/>
      <c r="B37" s="147" t="s">
        <v>26</v>
      </c>
      <c r="C37" s="145" t="s">
        <v>260</v>
      </c>
      <c r="D37" s="145" t="s">
        <v>200</v>
      </c>
      <c r="E37" s="147"/>
      <c r="F37" s="147"/>
    </row>
    <row r="38" spans="1:6" s="135" customFormat="1" ht="109.8" customHeight="1" x14ac:dyDescent="0.3">
      <c r="A38" s="133"/>
      <c r="B38" s="147" t="s">
        <v>27</v>
      </c>
      <c r="C38" s="145" t="s">
        <v>334</v>
      </c>
      <c r="D38" s="147" t="s">
        <v>200</v>
      </c>
      <c r="E38" s="147"/>
      <c r="F38" s="147"/>
    </row>
    <row r="39" spans="1:6" s="135" customFormat="1" ht="49.2" customHeight="1" x14ac:dyDescent="0.3">
      <c r="A39" s="133"/>
      <c r="B39" s="147" t="s">
        <v>28</v>
      </c>
      <c r="C39" s="145" t="s">
        <v>226</v>
      </c>
      <c r="D39" s="145" t="s">
        <v>200</v>
      </c>
      <c r="E39" s="147"/>
      <c r="F39" s="147"/>
    </row>
    <row r="40" spans="1:6" s="135" customFormat="1" ht="48.6" customHeight="1" x14ac:dyDescent="0.3">
      <c r="A40" s="133"/>
      <c r="B40" s="147" t="s">
        <v>29</v>
      </c>
      <c r="C40" s="145" t="s">
        <v>312</v>
      </c>
      <c r="D40" s="147" t="s">
        <v>200</v>
      </c>
      <c r="E40" s="147"/>
      <c r="F40" s="147"/>
    </row>
    <row r="41" spans="1:6" ht="46.05" customHeight="1" x14ac:dyDescent="0.3">
      <c r="A41" s="148" t="s">
        <v>270</v>
      </c>
      <c r="B41" s="144" t="s">
        <v>33</v>
      </c>
      <c r="C41" s="142" t="s">
        <v>319</v>
      </c>
      <c r="D41" s="142" t="s">
        <v>199</v>
      </c>
      <c r="E41" s="144"/>
      <c r="F41" s="149"/>
    </row>
    <row r="42" spans="1:6" ht="35.549999999999997" customHeight="1" x14ac:dyDescent="0.3">
      <c r="B42" s="144" t="s">
        <v>34</v>
      </c>
      <c r="C42" s="142" t="s">
        <v>227</v>
      </c>
      <c r="D42" s="142" t="s">
        <v>199</v>
      </c>
      <c r="E42" s="144"/>
      <c r="F42" s="144"/>
    </row>
    <row r="43" spans="1:6" ht="21" customHeight="1" x14ac:dyDescent="0.3">
      <c r="A43" s="133"/>
      <c r="B43" s="144" t="s">
        <v>35</v>
      </c>
      <c r="C43" s="142" t="s">
        <v>306</v>
      </c>
      <c r="D43" s="142" t="s">
        <v>199</v>
      </c>
      <c r="E43" s="144"/>
      <c r="F43" s="144"/>
    </row>
    <row r="44" spans="1:6" ht="36" customHeight="1" x14ac:dyDescent="0.3">
      <c r="A44" s="148" t="s">
        <v>271</v>
      </c>
      <c r="B44" s="144" t="s">
        <v>41</v>
      </c>
      <c r="C44" s="142" t="s">
        <v>228</v>
      </c>
      <c r="D44" s="142" t="s">
        <v>199</v>
      </c>
      <c r="E44" s="144"/>
      <c r="F44" s="144"/>
    </row>
    <row r="45" spans="1:6" ht="41.4" x14ac:dyDescent="0.3">
      <c r="B45" s="144" t="s">
        <v>42</v>
      </c>
      <c r="C45" s="142" t="s">
        <v>229</v>
      </c>
      <c r="D45" s="142" t="s">
        <v>200</v>
      </c>
      <c r="E45" s="144"/>
      <c r="F45" s="144"/>
    </row>
    <row r="46" spans="1:6" ht="64.95" customHeight="1" x14ac:dyDescent="0.3">
      <c r="B46" s="144" t="s">
        <v>45</v>
      </c>
      <c r="C46" s="142" t="s">
        <v>281</v>
      </c>
      <c r="D46" s="142" t="s">
        <v>200</v>
      </c>
      <c r="E46" s="144"/>
      <c r="F46" s="144"/>
    </row>
    <row r="47" spans="1:6" s="135" customFormat="1" ht="41.4" x14ac:dyDescent="0.3">
      <c r="A47" s="133" t="s">
        <v>201</v>
      </c>
      <c r="B47" s="147" t="s">
        <v>49</v>
      </c>
      <c r="C47" s="145" t="s">
        <v>325</v>
      </c>
      <c r="D47" s="147" t="s">
        <v>200</v>
      </c>
      <c r="E47" s="147"/>
      <c r="F47" s="147"/>
    </row>
    <row r="48" spans="1:6" ht="33" customHeight="1" x14ac:dyDescent="0.3">
      <c r="A48" s="148" t="s">
        <v>272</v>
      </c>
      <c r="B48" s="141" t="s">
        <v>65</v>
      </c>
      <c r="C48" s="142" t="s">
        <v>322</v>
      </c>
      <c r="D48" s="143" t="s">
        <v>199</v>
      </c>
      <c r="E48" s="144"/>
      <c r="F48" s="144"/>
    </row>
    <row r="49" spans="1:6" ht="27.6" x14ac:dyDescent="0.3">
      <c r="A49" s="148"/>
      <c r="B49" s="141" t="s">
        <v>78</v>
      </c>
      <c r="C49" s="142" t="s">
        <v>309</v>
      </c>
      <c r="D49" s="143" t="s">
        <v>199</v>
      </c>
      <c r="E49" s="144"/>
      <c r="F49" s="144"/>
    </row>
    <row r="50" spans="1:6" ht="63.6" customHeight="1" x14ac:dyDescent="0.3">
      <c r="B50" s="144" t="s">
        <v>66</v>
      </c>
      <c r="C50" s="142" t="s">
        <v>230</v>
      </c>
      <c r="D50" s="147" t="s">
        <v>200</v>
      </c>
      <c r="E50" s="144"/>
      <c r="F50" s="144"/>
    </row>
    <row r="51" spans="1:6" ht="32.4" customHeight="1" x14ac:dyDescent="0.3">
      <c r="A51" s="148" t="s">
        <v>273</v>
      </c>
      <c r="B51" s="144" t="s">
        <v>202</v>
      </c>
      <c r="C51" s="142" t="s">
        <v>288</v>
      </c>
      <c r="D51" s="145" t="s">
        <v>199</v>
      </c>
      <c r="E51" s="144"/>
      <c r="F51" s="144"/>
    </row>
    <row r="52" spans="1:6" ht="27.6" x14ac:dyDescent="0.3">
      <c r="B52" s="144" t="s">
        <v>203</v>
      </c>
      <c r="C52" s="145" t="s">
        <v>231</v>
      </c>
      <c r="D52" s="145" t="s">
        <v>199</v>
      </c>
      <c r="E52" s="144"/>
      <c r="F52" s="144"/>
    </row>
    <row r="53" spans="1:6" ht="39.450000000000003" customHeight="1" x14ac:dyDescent="0.3">
      <c r="B53" s="144" t="s">
        <v>204</v>
      </c>
      <c r="C53" s="145" t="s">
        <v>232</v>
      </c>
      <c r="D53" s="145" t="s">
        <v>199</v>
      </c>
      <c r="E53" s="144"/>
      <c r="F53" s="144"/>
    </row>
    <row r="54" spans="1:6" ht="20.399999999999999" customHeight="1" x14ac:dyDescent="0.3">
      <c r="B54" s="144" t="s">
        <v>209</v>
      </c>
      <c r="C54" s="145" t="s">
        <v>326</v>
      </c>
      <c r="D54" s="147" t="s">
        <v>200</v>
      </c>
      <c r="E54" s="144"/>
      <c r="F54" s="144"/>
    </row>
    <row r="55" spans="1:6" ht="41.4" x14ac:dyDescent="0.3">
      <c r="B55" s="144" t="s">
        <v>290</v>
      </c>
      <c r="C55" s="145" t="s">
        <v>289</v>
      </c>
      <c r="D55" s="147" t="s">
        <v>200</v>
      </c>
      <c r="E55" s="144"/>
      <c r="F55" s="144"/>
    </row>
    <row r="56" spans="1:6" s="135" customFormat="1" ht="39.6" customHeight="1" x14ac:dyDescent="0.3">
      <c r="A56" s="133"/>
      <c r="B56" s="141" t="s">
        <v>298</v>
      </c>
      <c r="C56" s="145" t="s">
        <v>313</v>
      </c>
      <c r="D56" s="143" t="s">
        <v>199</v>
      </c>
      <c r="E56" s="147"/>
      <c r="F56" s="147"/>
    </row>
    <row r="57" spans="1:6" s="134" customFormat="1" ht="38.4" customHeight="1" x14ac:dyDescent="0.3">
      <c r="A57" s="150" t="s">
        <v>274</v>
      </c>
      <c r="B57" s="147" t="s">
        <v>112</v>
      </c>
      <c r="C57" s="145" t="s">
        <v>234</v>
      </c>
      <c r="D57" s="145" t="s">
        <v>199</v>
      </c>
      <c r="E57" s="147"/>
      <c r="F57" s="147"/>
    </row>
    <row r="58" spans="1:6" s="134" customFormat="1" ht="19.8" customHeight="1" x14ac:dyDescent="0.3">
      <c r="A58" s="150"/>
      <c r="B58" s="147" t="s">
        <v>299</v>
      </c>
      <c r="C58" s="145" t="s">
        <v>233</v>
      </c>
      <c r="D58" s="147" t="s">
        <v>200</v>
      </c>
      <c r="E58" s="147"/>
      <c r="F58" s="147"/>
    </row>
    <row r="59" spans="1:6" s="134" customFormat="1" ht="42" customHeight="1" x14ac:dyDescent="0.3">
      <c r="A59" s="150"/>
      <c r="B59" s="147" t="s">
        <v>263</v>
      </c>
      <c r="C59" s="145" t="s">
        <v>264</v>
      </c>
      <c r="D59" s="147" t="s">
        <v>200</v>
      </c>
      <c r="E59" s="147"/>
      <c r="F59" s="147"/>
    </row>
    <row r="60" spans="1:6" s="135" customFormat="1" ht="27.6" x14ac:dyDescent="0.3">
      <c r="A60" s="146" t="s">
        <v>205</v>
      </c>
      <c r="B60" s="147" t="s">
        <v>113</v>
      </c>
      <c r="C60" s="145" t="s">
        <v>235</v>
      </c>
      <c r="D60" s="147" t="s">
        <v>199</v>
      </c>
      <c r="E60" s="147"/>
      <c r="F60" s="147"/>
    </row>
    <row r="61" spans="1:6" s="135" customFormat="1" ht="69" x14ac:dyDescent="0.3">
      <c r="A61" s="133"/>
      <c r="B61" s="147"/>
      <c r="C61" s="145" t="s">
        <v>314</v>
      </c>
      <c r="D61" s="147" t="s">
        <v>200</v>
      </c>
      <c r="E61" s="147"/>
      <c r="F61" s="147"/>
    </row>
    <row r="62" spans="1:6" s="135" customFormat="1" ht="27.6" x14ac:dyDescent="0.3">
      <c r="A62" s="133"/>
      <c r="B62" s="147" t="s">
        <v>150</v>
      </c>
      <c r="C62" s="145" t="s">
        <v>300</v>
      </c>
      <c r="D62" s="145" t="s">
        <v>200</v>
      </c>
      <c r="E62" s="147"/>
      <c r="F62" s="147"/>
    </row>
    <row r="63" spans="1:6" s="135" customFormat="1" ht="41.4" x14ac:dyDescent="0.3">
      <c r="A63" s="133"/>
      <c r="B63" s="147" t="s">
        <v>218</v>
      </c>
      <c r="C63" s="145" t="s">
        <v>236</v>
      </c>
      <c r="D63" s="147" t="s">
        <v>200</v>
      </c>
      <c r="E63" s="147"/>
      <c r="F63" s="147"/>
    </row>
    <row r="64" spans="1:6" ht="41.4" x14ac:dyDescent="0.3">
      <c r="A64" s="148" t="s">
        <v>206</v>
      </c>
      <c r="B64" s="144" t="s">
        <v>114</v>
      </c>
      <c r="C64" s="142" t="s">
        <v>237</v>
      </c>
      <c r="D64" s="142" t="s">
        <v>199</v>
      </c>
      <c r="E64" s="151"/>
      <c r="F64" s="144"/>
    </row>
    <row r="65" spans="1:6" ht="33.6" customHeight="1" x14ac:dyDescent="0.3">
      <c r="B65" s="144" t="s">
        <v>207</v>
      </c>
      <c r="C65" s="142" t="s">
        <v>295</v>
      </c>
      <c r="D65" s="142" t="s">
        <v>199</v>
      </c>
      <c r="E65" s="151"/>
      <c r="F65" s="144"/>
    </row>
    <row r="66" spans="1:6" ht="34.049999999999997" customHeight="1" x14ac:dyDescent="0.3">
      <c r="B66" s="144" t="s">
        <v>208</v>
      </c>
      <c r="C66" s="142" t="s">
        <v>301</v>
      </c>
      <c r="D66" s="142" t="s">
        <v>199</v>
      </c>
      <c r="E66" s="151"/>
      <c r="F66" s="144"/>
    </row>
    <row r="67" spans="1:6" ht="46.8" customHeight="1" x14ac:dyDescent="0.3">
      <c r="B67" s="144" t="s">
        <v>210</v>
      </c>
      <c r="C67" s="143" t="s">
        <v>238</v>
      </c>
      <c r="D67" s="142" t="s">
        <v>199</v>
      </c>
      <c r="E67" s="151"/>
      <c r="F67" s="144"/>
    </row>
    <row r="68" spans="1:6" ht="27.6" x14ac:dyDescent="0.25">
      <c r="B68" s="141" t="s">
        <v>211</v>
      </c>
      <c r="C68" s="152" t="s">
        <v>239</v>
      </c>
      <c r="D68" s="147" t="s">
        <v>199</v>
      </c>
      <c r="E68" s="144"/>
      <c r="F68" s="144"/>
    </row>
    <row r="69" spans="1:6" ht="27.6" x14ac:dyDescent="0.3">
      <c r="B69" s="144" t="s">
        <v>215</v>
      </c>
      <c r="C69" s="143" t="s">
        <v>302</v>
      </c>
      <c r="D69" s="142" t="s">
        <v>199</v>
      </c>
      <c r="E69" s="151"/>
      <c r="F69" s="144"/>
    </row>
    <row r="70" spans="1:6" ht="69.599999999999994" customHeight="1" x14ac:dyDescent="0.3">
      <c r="B70" s="144" t="s">
        <v>216</v>
      </c>
      <c r="C70" s="143" t="s">
        <v>296</v>
      </c>
      <c r="D70" s="142" t="s">
        <v>199</v>
      </c>
      <c r="E70" s="153"/>
      <c r="F70" s="144"/>
    </row>
    <row r="71" spans="1:6" ht="32.4" customHeight="1" x14ac:dyDescent="0.3">
      <c r="B71" s="144" t="s">
        <v>217</v>
      </c>
      <c r="C71" s="143" t="s">
        <v>240</v>
      </c>
      <c r="D71" s="142" t="s">
        <v>199</v>
      </c>
      <c r="E71" s="153"/>
      <c r="F71" s="144"/>
    </row>
    <row r="72" spans="1:6" ht="23.4" customHeight="1" x14ac:dyDescent="0.3">
      <c r="B72" s="144" t="s">
        <v>310</v>
      </c>
      <c r="C72" s="143" t="s">
        <v>321</v>
      </c>
      <c r="D72" s="142" t="s">
        <v>200</v>
      </c>
      <c r="E72" s="153"/>
      <c r="F72" s="144"/>
    </row>
    <row r="73" spans="1:6" x14ac:dyDescent="0.25">
      <c r="A73" s="148" t="s">
        <v>275</v>
      </c>
      <c r="B73" s="141" t="s">
        <v>213</v>
      </c>
      <c r="C73" s="154" t="s">
        <v>212</v>
      </c>
      <c r="D73" s="143" t="s">
        <v>199</v>
      </c>
      <c r="E73" s="144"/>
      <c r="F73" s="144"/>
    </row>
    <row r="74" spans="1:6" x14ac:dyDescent="0.25">
      <c r="B74" s="141" t="s">
        <v>214</v>
      </c>
      <c r="C74" s="154" t="s">
        <v>241</v>
      </c>
      <c r="D74" s="147" t="s">
        <v>199</v>
      </c>
      <c r="E74" s="144"/>
      <c r="F74" s="144"/>
    </row>
    <row r="75" spans="1:6" s="135" customFormat="1" ht="27.6" x14ac:dyDescent="0.3">
      <c r="A75" s="146" t="s">
        <v>219</v>
      </c>
      <c r="B75" s="147" t="s">
        <v>220</v>
      </c>
      <c r="C75" s="145" t="s">
        <v>315</v>
      </c>
      <c r="D75" s="147" t="s">
        <v>199</v>
      </c>
      <c r="E75" s="147"/>
      <c r="F75" s="147"/>
    </row>
    <row r="76" spans="1:6" ht="27.6" x14ac:dyDescent="0.3">
      <c r="A76" s="148" t="s">
        <v>276</v>
      </c>
      <c r="B76" s="141" t="s">
        <v>221</v>
      </c>
      <c r="C76" s="143" t="s">
        <v>242</v>
      </c>
      <c r="D76" s="143" t="s">
        <v>200</v>
      </c>
      <c r="E76" s="144"/>
      <c r="F76" s="144"/>
    </row>
    <row r="77" spans="1:6" ht="27.6" x14ac:dyDescent="0.3">
      <c r="B77" s="141" t="s">
        <v>222</v>
      </c>
      <c r="C77" s="143" t="s">
        <v>243</v>
      </c>
      <c r="D77" s="143" t="s">
        <v>200</v>
      </c>
      <c r="E77" s="144"/>
      <c r="F77" s="144"/>
    </row>
    <row r="78" spans="1:6" ht="27.6" x14ac:dyDescent="0.3">
      <c r="A78" s="111" t="s">
        <v>277</v>
      </c>
      <c r="B78" s="144" t="s">
        <v>248</v>
      </c>
      <c r="C78" s="142" t="s">
        <v>303</v>
      </c>
      <c r="D78" s="144" t="s">
        <v>199</v>
      </c>
      <c r="E78" s="144"/>
      <c r="F78" s="144"/>
    </row>
    <row r="79" spans="1:6" ht="27.6" x14ac:dyDescent="0.3">
      <c r="B79" s="144" t="s">
        <v>247</v>
      </c>
      <c r="C79" s="142" t="s">
        <v>249</v>
      </c>
      <c r="D79" s="144" t="s">
        <v>199</v>
      </c>
      <c r="E79" s="144"/>
      <c r="F79" s="144"/>
    </row>
    <row r="80" spans="1:6" ht="27.6" x14ac:dyDescent="0.3">
      <c r="B80" s="144" t="s">
        <v>252</v>
      </c>
      <c r="C80" s="142" t="s">
        <v>254</v>
      </c>
      <c r="D80" s="144" t="s">
        <v>199</v>
      </c>
      <c r="E80" s="144"/>
      <c r="F80" s="144"/>
    </row>
    <row r="81" spans="2:6" ht="41.4" x14ac:dyDescent="0.3">
      <c r="B81" s="144" t="s">
        <v>261</v>
      </c>
      <c r="C81" s="142" t="s">
        <v>297</v>
      </c>
      <c r="D81" s="144" t="s">
        <v>199</v>
      </c>
      <c r="E81" s="144"/>
      <c r="F81" s="144"/>
    </row>
    <row r="82" spans="2:6" x14ac:dyDescent="0.3">
      <c r="B82" s="144"/>
      <c r="C82" s="142"/>
      <c r="D82" s="142"/>
      <c r="E82" s="144"/>
      <c r="F82" s="144"/>
    </row>
  </sheetData>
  <autoFilter ref="B7:D81" xr:uid="{40B43D1F-B6A1-40C2-AC93-95ADB4C6EE5D}"/>
  <mergeCells count="2">
    <mergeCell ref="B3:C3"/>
    <mergeCell ref="A8:A9"/>
  </mergeCells>
  <phoneticPr fontId="14" type="noConversion"/>
  <printOptions gridLines="1"/>
  <pageMargins left="0.70866141732283472" right="0.70866141732283472" top="0.74803149606299213" bottom="0.74803149606299213" header="0.31496062992125984" footer="0.31496062992125984"/>
  <pageSetup paperSize="9" scale="57" fitToHeight="0" orientation="landscape" r:id="rId1"/>
  <headerFooter>
    <oddFooter>&amp;L&amp;F.&amp;A&amp;CAfgedrukt op &amp;D&amp;RPagina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87DAE-7E85-482F-B597-963FCCE44370}">
  <sheetPr>
    <pageSetUpPr fitToPage="1"/>
  </sheetPr>
  <dimension ref="A1:D74"/>
  <sheetViews>
    <sheetView topLeftCell="A75" zoomScaleNormal="100" workbookViewId="0">
      <selection activeCell="B45" sqref="B45:B47"/>
    </sheetView>
  </sheetViews>
  <sheetFormatPr defaultColWidth="9.109375" defaultRowHeight="14.4" x14ac:dyDescent="0.3"/>
  <cols>
    <col min="1" max="1" width="8.33203125" style="7" customWidth="1"/>
    <col min="2" max="2" width="67.44140625" style="23" customWidth="1"/>
    <col min="3" max="3" width="8.44140625" style="13" customWidth="1"/>
    <col min="4" max="4" width="45.109375" style="7" customWidth="1"/>
    <col min="5" max="16384" width="9.109375" style="7"/>
  </cols>
  <sheetData>
    <row r="1" spans="1:4" ht="23.4" x14ac:dyDescent="0.3">
      <c r="A1" s="2" t="s">
        <v>168</v>
      </c>
      <c r="B1" s="16"/>
      <c r="C1" s="19"/>
      <c r="D1" s="19"/>
    </row>
    <row r="2" spans="1:4" x14ac:dyDescent="0.3">
      <c r="A2" s="3"/>
      <c r="B2" s="4"/>
      <c r="C2" s="10"/>
      <c r="D2" s="46"/>
    </row>
    <row r="3" spans="1:4" ht="28.65" customHeight="1" x14ac:dyDescent="0.3">
      <c r="A3" s="82" t="s">
        <v>140</v>
      </c>
      <c r="B3" s="82"/>
      <c r="C3" s="10"/>
      <c r="D3" s="46"/>
    </row>
    <row r="4" spans="1:4" x14ac:dyDescent="0.3">
      <c r="A4" s="3"/>
      <c r="B4" s="4"/>
      <c r="C4" s="10"/>
      <c r="D4" s="46"/>
    </row>
    <row r="5" spans="1:4" ht="28.8" x14ac:dyDescent="0.3">
      <c r="A5" s="6" t="s">
        <v>5</v>
      </c>
      <c r="B5" s="6" t="s">
        <v>1</v>
      </c>
      <c r="C5" s="5" t="s">
        <v>132</v>
      </c>
      <c r="D5" s="5" t="s">
        <v>0</v>
      </c>
    </row>
    <row r="6" spans="1:4" x14ac:dyDescent="0.3">
      <c r="A6" s="11" t="s">
        <v>6</v>
      </c>
      <c r="B6" s="21"/>
      <c r="C6" s="35"/>
      <c r="D6" s="12"/>
    </row>
    <row r="7" spans="1:4" ht="46.8" customHeight="1" x14ac:dyDescent="0.3">
      <c r="A7" s="42" t="s">
        <v>7</v>
      </c>
      <c r="B7" s="75" t="s">
        <v>170</v>
      </c>
      <c r="C7" s="37"/>
      <c r="D7" s="47"/>
    </row>
    <row r="8" spans="1:4" ht="43.2" x14ac:dyDescent="0.3">
      <c r="A8" s="42" t="s">
        <v>8</v>
      </c>
      <c r="B8" s="75" t="s">
        <v>250</v>
      </c>
      <c r="C8" s="37"/>
      <c r="D8" s="37"/>
    </row>
    <row r="9" spans="1:4" ht="57.6" x14ac:dyDescent="0.3">
      <c r="A9" s="42" t="s">
        <v>11</v>
      </c>
      <c r="B9" s="75" t="s">
        <v>116</v>
      </c>
      <c r="C9" s="37"/>
      <c r="D9" s="37"/>
    </row>
    <row r="10" spans="1:4" ht="57.6" x14ac:dyDescent="0.3">
      <c r="A10" s="42" t="s">
        <v>12</v>
      </c>
      <c r="B10" s="75" t="s">
        <v>190</v>
      </c>
      <c r="C10" s="38"/>
      <c r="D10" s="38"/>
    </row>
    <row r="11" spans="1:4" ht="67.2" customHeight="1" x14ac:dyDescent="0.3">
      <c r="A11" s="42" t="s">
        <v>13</v>
      </c>
      <c r="B11" s="75" t="s">
        <v>171</v>
      </c>
      <c r="C11" s="38"/>
      <c r="D11" s="48"/>
    </row>
    <row r="12" spans="1:4" ht="43.2" x14ac:dyDescent="0.3">
      <c r="A12" s="42" t="s">
        <v>14</v>
      </c>
      <c r="B12" s="76" t="s">
        <v>88</v>
      </c>
      <c r="C12" s="38"/>
      <c r="D12" s="38"/>
    </row>
    <row r="13" spans="1:4" ht="43.2" x14ac:dyDescent="0.3">
      <c r="A13" s="42" t="s">
        <v>53</v>
      </c>
      <c r="B13" s="77" t="s">
        <v>151</v>
      </c>
      <c r="C13" s="38"/>
      <c r="D13" s="38"/>
    </row>
    <row r="14" spans="1:4" ht="28.8" hidden="1" x14ac:dyDescent="0.3">
      <c r="A14" s="42" t="s">
        <v>54</v>
      </c>
      <c r="B14" s="44" t="s">
        <v>89</v>
      </c>
      <c r="C14" s="38"/>
      <c r="D14" s="38"/>
    </row>
    <row r="15" spans="1:4" ht="28.8" x14ac:dyDescent="0.3">
      <c r="A15" s="42" t="s">
        <v>57</v>
      </c>
      <c r="B15" s="78" t="s">
        <v>172</v>
      </c>
      <c r="C15" s="40"/>
      <c r="D15" s="40"/>
    </row>
    <row r="16" spans="1:4" ht="28.8" x14ac:dyDescent="0.3">
      <c r="A16" s="42" t="s">
        <v>58</v>
      </c>
      <c r="B16" s="76" t="s">
        <v>191</v>
      </c>
      <c r="C16" s="40"/>
      <c r="D16" s="40"/>
    </row>
    <row r="17" spans="1:4" ht="57.6" x14ac:dyDescent="0.3">
      <c r="A17" s="42" t="s">
        <v>59</v>
      </c>
      <c r="B17" s="76" t="s">
        <v>244</v>
      </c>
      <c r="C17" s="40"/>
      <c r="D17" s="40"/>
    </row>
    <row r="18" spans="1:4" hidden="1" x14ac:dyDescent="0.3">
      <c r="A18" s="9"/>
      <c r="C18" s="40"/>
    </row>
    <row r="19" spans="1:4" x14ac:dyDescent="0.3">
      <c r="A19" s="11" t="s">
        <v>118</v>
      </c>
      <c r="B19" s="21"/>
      <c r="C19" s="36"/>
      <c r="D19" s="36"/>
    </row>
    <row r="20" spans="1:4" ht="57.6" x14ac:dyDescent="0.3">
      <c r="A20" s="7" t="s">
        <v>15</v>
      </c>
      <c r="B20" s="79" t="s">
        <v>143</v>
      </c>
      <c r="C20" s="40"/>
      <c r="D20" s="40"/>
    </row>
    <row r="21" spans="1:4" ht="43.2" x14ac:dyDescent="0.3">
      <c r="A21" s="7" t="s">
        <v>74</v>
      </c>
      <c r="B21" s="79" t="s">
        <v>179</v>
      </c>
      <c r="C21" s="40"/>
      <c r="D21" s="40"/>
    </row>
    <row r="22" spans="1:4" ht="28.8" x14ac:dyDescent="0.3">
      <c r="A22" s="7" t="s">
        <v>17</v>
      </c>
      <c r="B22" s="79" t="s">
        <v>180</v>
      </c>
      <c r="C22" s="40"/>
      <c r="D22" s="40"/>
    </row>
    <row r="23" spans="1:4" ht="57.6" x14ac:dyDescent="0.3">
      <c r="A23" s="7" t="s">
        <v>18</v>
      </c>
      <c r="B23" s="79" t="s">
        <v>155</v>
      </c>
      <c r="C23" s="40"/>
      <c r="D23" s="40"/>
    </row>
    <row r="24" spans="1:4" ht="90" customHeight="1" x14ac:dyDescent="0.3">
      <c r="A24" s="7" t="s">
        <v>19</v>
      </c>
      <c r="B24" s="24" t="s">
        <v>82</v>
      </c>
      <c r="C24" s="40"/>
      <c r="D24" s="40"/>
    </row>
    <row r="25" spans="1:4" ht="123.6" customHeight="1" x14ac:dyDescent="0.3">
      <c r="A25" s="7" t="s">
        <v>64</v>
      </c>
      <c r="B25" s="79" t="s">
        <v>253</v>
      </c>
      <c r="C25" s="40"/>
      <c r="D25" s="49"/>
    </row>
    <row r="26" spans="1:4" hidden="1" x14ac:dyDescent="0.3">
      <c r="A26" s="7" t="s">
        <v>75</v>
      </c>
      <c r="C26" s="27"/>
    </row>
    <row r="27" spans="1:4" hidden="1" x14ac:dyDescent="0.3"/>
    <row r="28" spans="1:4" x14ac:dyDescent="0.3">
      <c r="A28" s="11" t="s">
        <v>119</v>
      </c>
      <c r="B28" s="21"/>
      <c r="C28" s="12"/>
      <c r="D28" s="12"/>
    </row>
    <row r="29" spans="1:4" ht="63" customHeight="1" x14ac:dyDescent="0.3">
      <c r="A29" s="7" t="s">
        <v>20</v>
      </c>
      <c r="B29" s="79" t="s">
        <v>192</v>
      </c>
      <c r="C29" s="38"/>
      <c r="D29" s="48"/>
    </row>
    <row r="30" spans="1:4" ht="75" customHeight="1" x14ac:dyDescent="0.3">
      <c r="A30" s="7" t="s">
        <v>21</v>
      </c>
      <c r="B30" s="77" t="s">
        <v>193</v>
      </c>
      <c r="C30" s="70"/>
      <c r="D30" s="38"/>
    </row>
    <row r="31" spans="1:4" hidden="1" x14ac:dyDescent="0.3">
      <c r="B31" s="43"/>
      <c r="C31" s="71"/>
      <c r="D31" s="41"/>
    </row>
    <row r="32" spans="1:4" x14ac:dyDescent="0.3">
      <c r="A32" s="11" t="s">
        <v>184</v>
      </c>
      <c r="B32" s="73"/>
      <c r="C32" s="35"/>
      <c r="D32" s="35"/>
    </row>
    <row r="33" spans="1:4" ht="28.8" x14ac:dyDescent="0.3">
      <c r="A33" s="9" t="s">
        <v>23</v>
      </c>
      <c r="B33" s="75" t="s">
        <v>157</v>
      </c>
      <c r="C33" s="72"/>
      <c r="D33" s="37"/>
    </row>
    <row r="34" spans="1:4" ht="59.4" customHeight="1" x14ac:dyDescent="0.3">
      <c r="A34" s="9" t="s">
        <v>24</v>
      </c>
      <c r="B34" s="77" t="s">
        <v>183</v>
      </c>
      <c r="C34" s="72"/>
      <c r="D34" s="37"/>
    </row>
    <row r="35" spans="1:4" ht="52.35" customHeight="1" x14ac:dyDescent="0.3">
      <c r="A35" s="9" t="s">
        <v>25</v>
      </c>
      <c r="B35" s="78" t="s">
        <v>98</v>
      </c>
      <c r="C35" s="72"/>
      <c r="D35" s="37"/>
    </row>
    <row r="36" spans="1:4" ht="42" customHeight="1" x14ac:dyDescent="0.3">
      <c r="A36" s="9" t="s">
        <v>26</v>
      </c>
      <c r="B36" s="76" t="s">
        <v>83</v>
      </c>
      <c r="C36" s="70"/>
      <c r="D36" s="38"/>
    </row>
    <row r="37" spans="1:4" ht="52.8" customHeight="1" x14ac:dyDescent="0.3">
      <c r="A37" s="9" t="s">
        <v>28</v>
      </c>
      <c r="B37" s="80" t="s">
        <v>194</v>
      </c>
      <c r="C37" s="38"/>
      <c r="D37" s="38"/>
    </row>
    <row r="38" spans="1:4" ht="37.65" customHeight="1" x14ac:dyDescent="0.3">
      <c r="A38" s="9" t="s">
        <v>29</v>
      </c>
      <c r="B38" s="76" t="s">
        <v>85</v>
      </c>
      <c r="C38" s="39"/>
      <c r="D38" s="39"/>
    </row>
    <row r="39" spans="1:4" ht="30" customHeight="1" x14ac:dyDescent="0.3">
      <c r="A39" s="9" t="s">
        <v>30</v>
      </c>
      <c r="B39" s="76" t="s">
        <v>86</v>
      </c>
      <c r="C39" s="40"/>
      <c r="D39" s="40"/>
    </row>
    <row r="40" spans="1:4" ht="48" customHeight="1" x14ac:dyDescent="0.3">
      <c r="A40" s="9" t="s">
        <v>32</v>
      </c>
      <c r="B40" s="75" t="s">
        <v>195</v>
      </c>
      <c r="C40" s="40"/>
      <c r="D40" s="40"/>
    </row>
    <row r="41" spans="1:4" x14ac:dyDescent="0.3">
      <c r="A41" s="11" t="s">
        <v>187</v>
      </c>
      <c r="B41" s="21"/>
      <c r="C41" s="35"/>
      <c r="D41" s="35"/>
    </row>
    <row r="42" spans="1:4" ht="40.35" customHeight="1" x14ac:dyDescent="0.3">
      <c r="A42" s="9" t="s">
        <v>33</v>
      </c>
      <c r="B42" s="76" t="s">
        <v>196</v>
      </c>
      <c r="C42" s="72"/>
      <c r="D42" s="37"/>
    </row>
    <row r="43" spans="1:4" ht="40.35" customHeight="1" x14ac:dyDescent="0.3">
      <c r="A43" s="9"/>
      <c r="B43" s="81"/>
      <c r="C43" s="74"/>
      <c r="D43" s="74"/>
    </row>
    <row r="44" spans="1:4" x14ac:dyDescent="0.3">
      <c r="A44" s="11" t="s">
        <v>144</v>
      </c>
      <c r="B44" s="33"/>
      <c r="C44" s="12"/>
      <c r="D44" s="12"/>
    </row>
    <row r="45" spans="1:4" ht="47.4" customHeight="1" x14ac:dyDescent="0.3">
      <c r="A45" s="9" t="s">
        <v>45</v>
      </c>
      <c r="B45" s="76" t="s">
        <v>197</v>
      </c>
      <c r="C45" s="38"/>
      <c r="D45" s="38"/>
    </row>
    <row r="46" spans="1:4" ht="42.6" customHeight="1" x14ac:dyDescent="0.3">
      <c r="A46" s="9" t="s">
        <v>46</v>
      </c>
      <c r="B46" s="76" t="s">
        <v>186</v>
      </c>
      <c r="C46" s="38"/>
      <c r="D46" s="38"/>
    </row>
    <row r="47" spans="1:4" ht="39.6" customHeight="1" x14ac:dyDescent="0.3">
      <c r="A47" s="9" t="s">
        <v>47</v>
      </c>
      <c r="B47" s="80" t="s">
        <v>198</v>
      </c>
      <c r="C47" s="38"/>
      <c r="D47" s="38"/>
    </row>
    <row r="48" spans="1:4" hidden="1" x14ac:dyDescent="0.3">
      <c r="A48" s="9"/>
      <c r="B48" s="18"/>
      <c r="C48" s="27"/>
    </row>
    <row r="49" spans="1:3" hidden="1" x14ac:dyDescent="0.3">
      <c r="A49" s="9"/>
      <c r="B49" s="24"/>
      <c r="C49" s="27"/>
    </row>
    <row r="50" spans="1:3" hidden="1" x14ac:dyDescent="0.3">
      <c r="A50" s="9"/>
      <c r="B50" s="15"/>
      <c r="C50" s="27"/>
    </row>
    <row r="51" spans="1:3" hidden="1" x14ac:dyDescent="0.3">
      <c r="A51" s="9"/>
      <c r="C51" s="27"/>
    </row>
    <row r="52" spans="1:3" hidden="1" x14ac:dyDescent="0.3">
      <c r="A52" s="9"/>
      <c r="B52" s="18"/>
      <c r="C52" s="27"/>
    </row>
    <row r="53" spans="1:3" hidden="1" x14ac:dyDescent="0.3"/>
    <row r="54" spans="1:3" hidden="1" x14ac:dyDescent="0.3">
      <c r="A54" s="11" t="s">
        <v>128</v>
      </c>
      <c r="B54" s="21"/>
      <c r="C54" s="12"/>
    </row>
    <row r="55" spans="1:3" hidden="1" x14ac:dyDescent="0.3">
      <c r="A55" s="7" t="s">
        <v>113</v>
      </c>
      <c r="B55" s="15"/>
      <c r="C55" s="27"/>
    </row>
    <row r="56" spans="1:3" hidden="1" x14ac:dyDescent="0.3">
      <c r="B56" s="15"/>
      <c r="C56" s="27"/>
    </row>
    <row r="57" spans="1:3" hidden="1" x14ac:dyDescent="0.3">
      <c r="B57" s="15"/>
      <c r="C57" s="27"/>
    </row>
    <row r="58" spans="1:3" hidden="1" x14ac:dyDescent="0.3">
      <c r="B58" s="15"/>
      <c r="C58" s="27"/>
    </row>
    <row r="59" spans="1:3" hidden="1" x14ac:dyDescent="0.3">
      <c r="B59" s="15"/>
      <c r="C59" s="27"/>
    </row>
    <row r="60" spans="1:3" hidden="1" x14ac:dyDescent="0.3">
      <c r="B60" s="15"/>
      <c r="C60" s="27"/>
    </row>
    <row r="61" spans="1:3" hidden="1" x14ac:dyDescent="0.3">
      <c r="B61" s="15"/>
      <c r="C61" s="27"/>
    </row>
    <row r="62" spans="1:3" hidden="1" x14ac:dyDescent="0.3">
      <c r="C62" s="27"/>
    </row>
    <row r="63" spans="1:3" hidden="1" x14ac:dyDescent="0.3">
      <c r="C63" s="27"/>
    </row>
    <row r="64" spans="1:3" hidden="1" x14ac:dyDescent="0.3">
      <c r="C64" s="27"/>
    </row>
    <row r="65" spans="1:3" hidden="1" x14ac:dyDescent="0.3"/>
    <row r="66" spans="1:3" hidden="1" x14ac:dyDescent="0.3">
      <c r="A66" s="11" t="s">
        <v>129</v>
      </c>
      <c r="B66" s="21"/>
      <c r="C66" s="12"/>
    </row>
    <row r="67" spans="1:3" hidden="1" x14ac:dyDescent="0.3">
      <c r="A67" s="7" t="s">
        <v>114</v>
      </c>
      <c r="B67" s="15"/>
      <c r="C67" s="26"/>
    </row>
    <row r="68" spans="1:3" hidden="1" x14ac:dyDescent="0.3">
      <c r="B68" s="15"/>
      <c r="C68" s="26"/>
    </row>
    <row r="69" spans="1:3" hidden="1" x14ac:dyDescent="0.3">
      <c r="B69" s="18"/>
      <c r="C69" s="27"/>
    </row>
    <row r="70" spans="1:3" hidden="1" x14ac:dyDescent="0.3"/>
    <row r="71" spans="1:3" hidden="1" x14ac:dyDescent="0.3"/>
    <row r="72" spans="1:3" hidden="1" x14ac:dyDescent="0.3"/>
    <row r="73" spans="1:3" hidden="1" x14ac:dyDescent="0.3">
      <c r="A73" s="11" t="s">
        <v>73</v>
      </c>
      <c r="B73" s="12">
        <f>COUNTA(B$7:B$72)</f>
        <v>31</v>
      </c>
      <c r="C73" s="12">
        <f>COUNTIF(C6:C72,"Ja")</f>
        <v>0</v>
      </c>
    </row>
    <row r="74" spans="1:3" hidden="1" x14ac:dyDescent="0.3"/>
  </sheetData>
  <mergeCells count="1">
    <mergeCell ref="A3:B3"/>
  </mergeCells>
  <printOptions gridLines="1"/>
  <pageMargins left="0.70866141732283461" right="0.70866141732283461" top="0.74803149606299213" bottom="0.74803149606299213" header="0.31496062992125984" footer="0.31496062992125984"/>
  <pageSetup paperSize="9" scale="67" fitToHeight="0" orientation="portrait" r:id="rId1"/>
  <headerFooter>
    <oddFooter>&amp;L&amp;F.&amp;A&amp;CAfgedrukt op &amp;D&amp;RPagina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8ED50-EBE2-498C-A2CD-89C608226B0D}">
  <sheetPr>
    <pageSetUpPr fitToPage="1"/>
  </sheetPr>
  <dimension ref="A1:G147"/>
  <sheetViews>
    <sheetView topLeftCell="A23" zoomScale="120" zoomScaleNormal="120" workbookViewId="0">
      <selection activeCell="D9" sqref="D9"/>
    </sheetView>
  </sheetViews>
  <sheetFormatPr defaultColWidth="9.109375" defaultRowHeight="14.4" x14ac:dyDescent="0.3"/>
  <cols>
    <col min="1" max="1" width="8.33203125" style="7" customWidth="1"/>
    <col min="2" max="2" width="67.44140625" style="23" customWidth="1"/>
    <col min="3" max="3" width="8.44140625" style="13" customWidth="1"/>
    <col min="4" max="4" width="45.109375" style="7" customWidth="1"/>
    <col min="5" max="16384" width="9.109375" style="7"/>
  </cols>
  <sheetData>
    <row r="1" spans="1:7" ht="23.4" x14ac:dyDescent="0.3">
      <c r="A1" s="2" t="s">
        <v>168</v>
      </c>
      <c r="B1" s="16"/>
      <c r="C1" s="19"/>
      <c r="D1" s="19"/>
    </row>
    <row r="2" spans="1:7" x14ac:dyDescent="0.3">
      <c r="A2" s="3"/>
      <c r="B2" s="4"/>
      <c r="C2" s="10"/>
      <c r="D2" s="46"/>
    </row>
    <row r="3" spans="1:7" ht="28.65" customHeight="1" x14ac:dyDescent="0.3">
      <c r="A3" s="82" t="s">
        <v>140</v>
      </c>
      <c r="B3" s="82"/>
      <c r="C3" s="10"/>
      <c r="D3" s="46"/>
      <c r="F3" s="55"/>
      <c r="G3" s="54" t="s">
        <v>176</v>
      </c>
    </row>
    <row r="4" spans="1:7" x14ac:dyDescent="0.3">
      <c r="A4" s="3"/>
      <c r="B4" s="4"/>
      <c r="C4" s="10"/>
      <c r="D4" s="46"/>
      <c r="F4" s="56"/>
      <c r="G4" s="54" t="s">
        <v>173</v>
      </c>
    </row>
    <row r="5" spans="1:7" ht="28.8" x14ac:dyDescent="0.3">
      <c r="A5" s="6" t="s">
        <v>5</v>
      </c>
      <c r="B5" s="6" t="s">
        <v>1</v>
      </c>
      <c r="C5" s="5" t="s">
        <v>132</v>
      </c>
      <c r="D5" s="5" t="s">
        <v>0</v>
      </c>
      <c r="F5" s="54"/>
      <c r="G5" s="54" t="s">
        <v>174</v>
      </c>
    </row>
    <row r="6" spans="1:7" x14ac:dyDescent="0.3">
      <c r="A6" s="11" t="s">
        <v>6</v>
      </c>
      <c r="B6" s="21"/>
      <c r="C6" s="35"/>
      <c r="D6" s="12"/>
      <c r="F6" s="57"/>
      <c r="G6" s="54" t="s">
        <v>175</v>
      </c>
    </row>
    <row r="7" spans="1:7" ht="46.8" customHeight="1" x14ac:dyDescent="0.3">
      <c r="A7" s="42" t="s">
        <v>7</v>
      </c>
      <c r="B7" s="51" t="s">
        <v>170</v>
      </c>
      <c r="C7" s="37"/>
      <c r="D7" s="47"/>
      <c r="F7" s="54"/>
      <c r="G7" s="54"/>
    </row>
    <row r="8" spans="1:7" ht="43.2" x14ac:dyDescent="0.3">
      <c r="A8" s="42" t="s">
        <v>8</v>
      </c>
      <c r="B8" s="68" t="s">
        <v>189</v>
      </c>
      <c r="C8" s="37"/>
      <c r="D8" s="37"/>
    </row>
    <row r="9" spans="1:7" ht="43.2" x14ac:dyDescent="0.3">
      <c r="A9" s="42" t="s">
        <v>10</v>
      </c>
      <c r="B9" s="50" t="s">
        <v>133</v>
      </c>
      <c r="C9" s="37"/>
      <c r="D9" s="37"/>
    </row>
    <row r="10" spans="1:7" ht="57.6" x14ac:dyDescent="0.3">
      <c r="A10" s="42" t="s">
        <v>11</v>
      </c>
      <c r="B10" s="52" t="s">
        <v>116</v>
      </c>
      <c r="C10" s="37"/>
      <c r="D10" s="37"/>
    </row>
    <row r="11" spans="1:7" ht="77.400000000000006" customHeight="1" x14ac:dyDescent="0.3">
      <c r="A11" s="42" t="s">
        <v>12</v>
      </c>
      <c r="B11" s="51" t="s">
        <v>169</v>
      </c>
      <c r="C11" s="38"/>
      <c r="D11" s="38"/>
    </row>
    <row r="12" spans="1:7" ht="67.2" customHeight="1" x14ac:dyDescent="0.3">
      <c r="A12" s="42" t="s">
        <v>13</v>
      </c>
      <c r="B12" s="51" t="s">
        <v>171</v>
      </c>
      <c r="C12" s="38"/>
      <c r="D12" s="48"/>
    </row>
    <row r="13" spans="1:7" ht="43.2" x14ac:dyDescent="0.3">
      <c r="A13" s="42" t="s">
        <v>14</v>
      </c>
      <c r="B13" s="43" t="s">
        <v>88</v>
      </c>
      <c r="C13" s="38"/>
      <c r="D13" s="38"/>
    </row>
    <row r="14" spans="1:7" ht="43.2" x14ac:dyDescent="0.3">
      <c r="A14" s="42" t="s">
        <v>53</v>
      </c>
      <c r="B14" s="51" t="s">
        <v>151</v>
      </c>
      <c r="C14" s="38"/>
      <c r="D14" s="38"/>
    </row>
    <row r="15" spans="1:7" ht="28.8" hidden="1" x14ac:dyDescent="0.3">
      <c r="A15" s="42" t="s">
        <v>54</v>
      </c>
      <c r="B15" s="44" t="s">
        <v>89</v>
      </c>
      <c r="C15" s="38"/>
      <c r="D15" s="38"/>
    </row>
    <row r="16" spans="1:7" ht="28.8" x14ac:dyDescent="0.3">
      <c r="A16" s="42" t="s">
        <v>54</v>
      </c>
      <c r="B16" s="52" t="s">
        <v>142</v>
      </c>
      <c r="C16" s="40"/>
      <c r="D16" s="40"/>
    </row>
    <row r="17" spans="1:4" ht="28.8" x14ac:dyDescent="0.3">
      <c r="A17" s="42" t="s">
        <v>55</v>
      </c>
      <c r="B17" s="52" t="s">
        <v>152</v>
      </c>
      <c r="C17" s="40"/>
      <c r="D17" s="40"/>
    </row>
    <row r="18" spans="1:4" ht="28.8" hidden="1" x14ac:dyDescent="0.3">
      <c r="A18" s="42" t="s">
        <v>57</v>
      </c>
      <c r="B18" s="45" t="s">
        <v>117</v>
      </c>
      <c r="C18" s="40"/>
      <c r="D18" s="40"/>
    </row>
    <row r="19" spans="1:4" ht="43.2" hidden="1" x14ac:dyDescent="0.3">
      <c r="A19" s="42" t="s">
        <v>58</v>
      </c>
      <c r="B19" s="45" t="s">
        <v>97</v>
      </c>
      <c r="C19" s="40"/>
      <c r="D19" s="40"/>
    </row>
    <row r="20" spans="1:4" ht="28.8" x14ac:dyDescent="0.3">
      <c r="A20" s="42" t="s">
        <v>56</v>
      </c>
      <c r="B20" s="69" t="s">
        <v>153</v>
      </c>
      <c r="C20" s="40"/>
      <c r="D20" s="40"/>
    </row>
    <row r="21" spans="1:4" ht="28.8" x14ac:dyDescent="0.3">
      <c r="A21" s="42" t="s">
        <v>57</v>
      </c>
      <c r="B21" s="53" t="s">
        <v>172</v>
      </c>
      <c r="C21" s="40"/>
      <c r="D21" s="40"/>
    </row>
    <row r="22" spans="1:4" ht="28.8" x14ac:dyDescent="0.3">
      <c r="A22" s="42" t="s">
        <v>58</v>
      </c>
      <c r="B22" s="58" t="s">
        <v>178</v>
      </c>
      <c r="C22" s="40"/>
      <c r="D22" s="40"/>
    </row>
    <row r="23" spans="1:4" ht="57.6" x14ac:dyDescent="0.3">
      <c r="A23" s="42" t="s">
        <v>59</v>
      </c>
      <c r="B23" s="59" t="s">
        <v>154</v>
      </c>
      <c r="C23" s="40"/>
      <c r="D23" s="40"/>
    </row>
    <row r="24" spans="1:4" hidden="1" x14ac:dyDescent="0.3">
      <c r="A24" s="9"/>
      <c r="C24" s="40"/>
    </row>
    <row r="25" spans="1:4" x14ac:dyDescent="0.3">
      <c r="A25" s="11" t="s">
        <v>118</v>
      </c>
      <c r="B25" s="21"/>
      <c r="C25" s="36"/>
      <c r="D25" s="36"/>
    </row>
    <row r="26" spans="1:4" ht="57.6" x14ac:dyDescent="0.3">
      <c r="A26" s="7" t="s">
        <v>15</v>
      </c>
      <c r="B26" s="60" t="s">
        <v>143</v>
      </c>
      <c r="C26" s="40"/>
      <c r="D26" s="40"/>
    </row>
    <row r="27" spans="1:4" ht="57.6" x14ac:dyDescent="0.3">
      <c r="A27" s="7" t="s">
        <v>16</v>
      </c>
      <c r="B27" s="61" t="s">
        <v>177</v>
      </c>
      <c r="C27" s="40"/>
      <c r="D27" s="40"/>
    </row>
    <row r="28" spans="1:4" ht="43.2" x14ac:dyDescent="0.3">
      <c r="A28" s="7" t="s">
        <v>74</v>
      </c>
      <c r="B28" s="62" t="s">
        <v>179</v>
      </c>
      <c r="C28" s="40"/>
      <c r="D28" s="40"/>
    </row>
    <row r="29" spans="1:4" ht="28.8" x14ac:dyDescent="0.3">
      <c r="A29" s="7" t="s">
        <v>17</v>
      </c>
      <c r="B29" s="62" t="s">
        <v>180</v>
      </c>
      <c r="C29" s="40"/>
      <c r="D29" s="40"/>
    </row>
    <row r="30" spans="1:4" ht="57.6" x14ac:dyDescent="0.3">
      <c r="A30" s="7" t="s">
        <v>18</v>
      </c>
      <c r="B30" s="61" t="s">
        <v>155</v>
      </c>
      <c r="C30" s="40"/>
      <c r="D30" s="40"/>
    </row>
    <row r="31" spans="1:4" ht="90" customHeight="1" x14ac:dyDescent="0.3">
      <c r="A31" s="7" t="s">
        <v>19</v>
      </c>
      <c r="B31" s="15" t="s">
        <v>82</v>
      </c>
      <c r="C31" s="40"/>
      <c r="D31" s="40"/>
    </row>
    <row r="32" spans="1:4" ht="123.6" customHeight="1" x14ac:dyDescent="0.3">
      <c r="A32" s="7" t="s">
        <v>64</v>
      </c>
      <c r="B32" s="62" t="s">
        <v>181</v>
      </c>
      <c r="C32" s="40"/>
      <c r="D32" s="49"/>
    </row>
    <row r="33" spans="1:4" hidden="1" x14ac:dyDescent="0.3">
      <c r="A33" s="7" t="s">
        <v>75</v>
      </c>
      <c r="C33" s="27"/>
    </row>
    <row r="34" spans="1:4" hidden="1" x14ac:dyDescent="0.3"/>
    <row r="35" spans="1:4" x14ac:dyDescent="0.3">
      <c r="A35" s="11" t="s">
        <v>119</v>
      </c>
      <c r="B35" s="21"/>
      <c r="C35" s="12"/>
      <c r="D35" s="12"/>
    </row>
    <row r="36" spans="1:4" ht="63" customHeight="1" x14ac:dyDescent="0.3">
      <c r="A36" s="7" t="s">
        <v>20</v>
      </c>
      <c r="B36" s="15" t="s">
        <v>148</v>
      </c>
      <c r="C36" s="38"/>
      <c r="D36" s="48"/>
    </row>
    <row r="37" spans="1:4" ht="75" customHeight="1" x14ac:dyDescent="0.3">
      <c r="A37" s="7" t="s">
        <v>21</v>
      </c>
      <c r="B37" s="62" t="s">
        <v>182</v>
      </c>
      <c r="C37" s="38"/>
      <c r="D37" s="38"/>
    </row>
    <row r="38" spans="1:4" ht="43.2" x14ac:dyDescent="0.3">
      <c r="A38" s="7" t="s">
        <v>22</v>
      </c>
      <c r="B38" s="15" t="s">
        <v>156</v>
      </c>
      <c r="C38" s="40"/>
      <c r="D38" s="40"/>
    </row>
    <row r="39" spans="1:4" hidden="1" x14ac:dyDescent="0.3">
      <c r="C39" s="41"/>
      <c r="D39" s="41"/>
    </row>
    <row r="40" spans="1:4" x14ac:dyDescent="0.3">
      <c r="A40" s="11" t="s">
        <v>184</v>
      </c>
      <c r="B40" s="21"/>
      <c r="C40" s="35"/>
      <c r="D40" s="35"/>
    </row>
    <row r="41" spans="1:4" ht="28.8" x14ac:dyDescent="0.3">
      <c r="A41" s="9" t="s">
        <v>23</v>
      </c>
      <c r="B41" s="15" t="s">
        <v>157</v>
      </c>
      <c r="C41" s="37"/>
      <c r="D41" s="37"/>
    </row>
    <row r="42" spans="1:4" ht="59.4" customHeight="1" x14ac:dyDescent="0.3">
      <c r="A42" s="9" t="s">
        <v>24</v>
      </c>
      <c r="B42" s="62" t="s">
        <v>183</v>
      </c>
      <c r="C42" s="37"/>
      <c r="D42" s="37"/>
    </row>
    <row r="43" spans="1:4" ht="52.35" customHeight="1" x14ac:dyDescent="0.3">
      <c r="A43" s="9" t="s">
        <v>25</v>
      </c>
      <c r="B43" s="63" t="s">
        <v>98</v>
      </c>
      <c r="C43" s="37"/>
      <c r="D43" s="37"/>
    </row>
    <row r="44" spans="1:4" ht="42" customHeight="1" x14ac:dyDescent="0.3">
      <c r="A44" s="9" t="s">
        <v>26</v>
      </c>
      <c r="B44" s="63" t="s">
        <v>83</v>
      </c>
      <c r="C44" s="38"/>
      <c r="D44" s="38"/>
    </row>
    <row r="45" spans="1:4" ht="58.35" customHeight="1" x14ac:dyDescent="0.3">
      <c r="A45" s="9" t="s">
        <v>27</v>
      </c>
      <c r="B45" s="63" t="s">
        <v>84</v>
      </c>
      <c r="C45" s="38"/>
      <c r="D45" s="38"/>
    </row>
    <row r="46" spans="1:4" ht="52.8" customHeight="1" x14ac:dyDescent="0.3">
      <c r="A46" s="9" t="s">
        <v>28</v>
      </c>
      <c r="B46" s="64" t="s">
        <v>185</v>
      </c>
      <c r="C46" s="38"/>
      <c r="D46" s="38"/>
    </row>
    <row r="47" spans="1:4" ht="37.65" customHeight="1" x14ac:dyDescent="0.3">
      <c r="A47" s="9" t="s">
        <v>29</v>
      </c>
      <c r="B47" s="65" t="s">
        <v>85</v>
      </c>
      <c r="C47" s="39"/>
      <c r="D47" s="39"/>
    </row>
    <row r="48" spans="1:4" ht="30" customHeight="1" x14ac:dyDescent="0.3">
      <c r="A48" s="9" t="s">
        <v>30</v>
      </c>
      <c r="B48" s="66" t="s">
        <v>86</v>
      </c>
      <c r="C48" s="40"/>
      <c r="D48" s="40"/>
    </row>
    <row r="49" spans="1:4" ht="41.4" customHeight="1" x14ac:dyDescent="0.3">
      <c r="A49" s="9" t="s">
        <v>31</v>
      </c>
      <c r="B49" s="61" t="s">
        <v>149</v>
      </c>
      <c r="C49" s="40"/>
      <c r="D49" s="40"/>
    </row>
    <row r="50" spans="1:4" ht="40.35" customHeight="1" x14ac:dyDescent="0.3">
      <c r="A50" s="9" t="s">
        <v>32</v>
      </c>
      <c r="B50" s="62" t="s">
        <v>87</v>
      </c>
      <c r="C50" s="40"/>
      <c r="D50" s="40"/>
    </row>
    <row r="51" spans="1:4" hidden="1" x14ac:dyDescent="0.3">
      <c r="A51" s="9" t="s">
        <v>120</v>
      </c>
      <c r="C51" s="27"/>
    </row>
    <row r="52" spans="1:4" hidden="1" x14ac:dyDescent="0.3"/>
    <row r="53" spans="1:4" hidden="1" x14ac:dyDescent="0.3">
      <c r="A53" s="34" t="s">
        <v>121</v>
      </c>
      <c r="B53" s="21"/>
      <c r="C53" s="12"/>
    </row>
    <row r="54" spans="1:4" ht="43.2" hidden="1" x14ac:dyDescent="0.3">
      <c r="A54" s="9" t="s">
        <v>33</v>
      </c>
      <c r="B54" s="29" t="s">
        <v>134</v>
      </c>
      <c r="C54" s="28"/>
    </row>
    <row r="55" spans="1:4" ht="28.8" hidden="1" x14ac:dyDescent="0.3">
      <c r="A55" s="9" t="s">
        <v>34</v>
      </c>
      <c r="B55" s="29" t="s">
        <v>91</v>
      </c>
      <c r="C55" s="28"/>
    </row>
    <row r="56" spans="1:4" ht="43.2" hidden="1" x14ac:dyDescent="0.3">
      <c r="A56" s="9" t="s">
        <v>35</v>
      </c>
      <c r="B56" s="29" t="s">
        <v>92</v>
      </c>
      <c r="C56" s="28"/>
    </row>
    <row r="57" spans="1:4" ht="43.2" hidden="1" x14ac:dyDescent="0.3">
      <c r="A57" s="9" t="s">
        <v>36</v>
      </c>
      <c r="B57" s="31" t="s">
        <v>103</v>
      </c>
      <c r="C57" s="28"/>
    </row>
    <row r="58" spans="1:4" ht="28.8" hidden="1" x14ac:dyDescent="0.3">
      <c r="A58" s="9" t="s">
        <v>37</v>
      </c>
      <c r="B58" s="31" t="s">
        <v>104</v>
      </c>
      <c r="C58" s="28"/>
    </row>
    <row r="59" spans="1:4" ht="28.8" hidden="1" x14ac:dyDescent="0.3">
      <c r="A59" s="9" t="s">
        <v>38</v>
      </c>
      <c r="B59" s="31" t="s">
        <v>105</v>
      </c>
      <c r="C59" s="28"/>
    </row>
    <row r="60" spans="1:4" ht="43.2" hidden="1" x14ac:dyDescent="0.3">
      <c r="A60" s="9" t="s">
        <v>39</v>
      </c>
      <c r="B60" s="30" t="s">
        <v>96</v>
      </c>
      <c r="C60" s="28"/>
    </row>
    <row r="61" spans="1:4" hidden="1" x14ac:dyDescent="0.3">
      <c r="A61" s="9" t="s">
        <v>40</v>
      </c>
      <c r="B61" s="30" t="s">
        <v>90</v>
      </c>
      <c r="C61" s="28"/>
    </row>
    <row r="62" spans="1:4" ht="28.8" hidden="1" x14ac:dyDescent="0.3">
      <c r="A62" s="9" t="s">
        <v>43</v>
      </c>
      <c r="B62" s="30" t="s">
        <v>101</v>
      </c>
      <c r="C62" s="28"/>
    </row>
    <row r="63" spans="1:4" ht="28.8" hidden="1" x14ac:dyDescent="0.3">
      <c r="A63" s="9" t="s">
        <v>44</v>
      </c>
      <c r="B63" s="30" t="s">
        <v>102</v>
      </c>
      <c r="C63" s="28"/>
    </row>
    <row r="64" spans="1:4" ht="28.8" hidden="1" x14ac:dyDescent="0.3">
      <c r="A64" s="9" t="s">
        <v>122</v>
      </c>
      <c r="B64" s="31" t="s">
        <v>99</v>
      </c>
      <c r="C64" s="28"/>
    </row>
    <row r="65" spans="1:3" ht="43.2" hidden="1" x14ac:dyDescent="0.3">
      <c r="A65" s="9" t="s">
        <v>123</v>
      </c>
      <c r="B65" s="32" t="s">
        <v>100</v>
      </c>
      <c r="C65" s="27"/>
    </row>
    <row r="66" spans="1:3" ht="28.8" hidden="1" x14ac:dyDescent="0.3">
      <c r="A66" s="9" t="s">
        <v>124</v>
      </c>
      <c r="B66" s="32" t="s">
        <v>106</v>
      </c>
      <c r="C66" s="27"/>
    </row>
    <row r="67" spans="1:3" hidden="1" x14ac:dyDescent="0.3">
      <c r="A67" s="1"/>
      <c r="B67" s="8"/>
      <c r="C67" s="28"/>
    </row>
    <row r="68" spans="1:3" hidden="1" x14ac:dyDescent="0.3">
      <c r="A68" s="34" t="s">
        <v>125</v>
      </c>
      <c r="B68" s="21"/>
      <c r="C68" s="12"/>
    </row>
    <row r="69" spans="1:3" s="22" customFormat="1" ht="28.8" hidden="1" x14ac:dyDescent="0.3">
      <c r="A69" s="17" t="s">
        <v>41</v>
      </c>
      <c r="B69" s="29" t="s">
        <v>95</v>
      </c>
      <c r="C69" s="20"/>
    </row>
    <row r="70" spans="1:3" s="22" customFormat="1" ht="28.8" hidden="1" x14ac:dyDescent="0.3">
      <c r="A70" s="17" t="s">
        <v>42</v>
      </c>
      <c r="B70" s="29" t="s">
        <v>93</v>
      </c>
      <c r="C70" s="20"/>
    </row>
    <row r="71" spans="1:3" s="22" customFormat="1" ht="28.8" hidden="1" x14ac:dyDescent="0.3">
      <c r="A71" s="17" t="s">
        <v>45</v>
      </c>
      <c r="B71" s="29" t="s">
        <v>94</v>
      </c>
      <c r="C71" s="20"/>
    </row>
    <row r="72" spans="1:3" s="22" customFormat="1" ht="43.2" hidden="1" x14ac:dyDescent="0.3">
      <c r="A72" s="17" t="s">
        <v>46</v>
      </c>
      <c r="B72" s="29" t="s">
        <v>110</v>
      </c>
      <c r="C72" s="20"/>
    </row>
    <row r="73" spans="1:3" s="22" customFormat="1" ht="28.8" hidden="1" x14ac:dyDescent="0.3">
      <c r="A73" s="17" t="s">
        <v>47</v>
      </c>
      <c r="B73" s="31" t="s">
        <v>109</v>
      </c>
      <c r="C73" s="20"/>
    </row>
    <row r="74" spans="1:3" s="22" customFormat="1" hidden="1" x14ac:dyDescent="0.3">
      <c r="A74" s="17" t="s">
        <v>48</v>
      </c>
      <c r="B74" s="8"/>
      <c r="C74" s="20"/>
    </row>
    <row r="75" spans="1:3" hidden="1" x14ac:dyDescent="0.3">
      <c r="A75" s="1"/>
    </row>
    <row r="76" spans="1:3" hidden="1" x14ac:dyDescent="0.3">
      <c r="A76" s="34" t="s">
        <v>126</v>
      </c>
      <c r="B76" s="21"/>
      <c r="C76" s="12"/>
    </row>
    <row r="77" spans="1:3" hidden="1" x14ac:dyDescent="0.3">
      <c r="A77" s="9" t="s">
        <v>49</v>
      </c>
      <c r="B77" s="15"/>
      <c r="C77" s="20"/>
    </row>
    <row r="78" spans="1:3" hidden="1" x14ac:dyDescent="0.3">
      <c r="A78" s="9" t="s">
        <v>76</v>
      </c>
      <c r="B78" s="15"/>
      <c r="C78" s="20"/>
    </row>
    <row r="79" spans="1:3" hidden="1" x14ac:dyDescent="0.3">
      <c r="A79" s="9" t="s">
        <v>50</v>
      </c>
      <c r="B79" s="15"/>
      <c r="C79" s="20"/>
    </row>
    <row r="80" spans="1:3" hidden="1" x14ac:dyDescent="0.3">
      <c r="A80" s="9" t="s">
        <v>51</v>
      </c>
      <c r="B80" s="15"/>
      <c r="C80" s="20"/>
    </row>
    <row r="81" spans="1:3" hidden="1" x14ac:dyDescent="0.3">
      <c r="A81" s="9" t="s">
        <v>52</v>
      </c>
      <c r="B81" s="15"/>
      <c r="C81" s="20"/>
    </row>
    <row r="82" spans="1:3" hidden="1" x14ac:dyDescent="0.3">
      <c r="A82" s="9" t="s">
        <v>60</v>
      </c>
      <c r="B82" s="15"/>
      <c r="C82" s="20"/>
    </row>
    <row r="83" spans="1:3" hidden="1" x14ac:dyDescent="0.3">
      <c r="A83" s="9" t="s">
        <v>77</v>
      </c>
      <c r="B83" s="15"/>
      <c r="C83" s="20"/>
    </row>
    <row r="84" spans="1:3" hidden="1" x14ac:dyDescent="0.3">
      <c r="A84" s="9" t="s">
        <v>61</v>
      </c>
      <c r="B84" s="15"/>
      <c r="C84" s="20"/>
    </row>
    <row r="85" spans="1:3" hidden="1" x14ac:dyDescent="0.3">
      <c r="A85" s="9" t="s">
        <v>62</v>
      </c>
      <c r="B85" s="15"/>
      <c r="C85" s="20"/>
    </row>
    <row r="86" spans="1:3" hidden="1" x14ac:dyDescent="0.3">
      <c r="A86" s="9" t="s">
        <v>63</v>
      </c>
      <c r="B86" s="15"/>
      <c r="C86" s="20"/>
    </row>
    <row r="87" spans="1:3" hidden="1" x14ac:dyDescent="0.3">
      <c r="A87" s="9"/>
    </row>
    <row r="88" spans="1:3" hidden="1" x14ac:dyDescent="0.3">
      <c r="A88" s="34" t="s">
        <v>127</v>
      </c>
      <c r="B88" s="21"/>
      <c r="C88" s="12"/>
    </row>
    <row r="89" spans="1:3" ht="28.8" hidden="1" x14ac:dyDescent="0.3">
      <c r="A89" s="25" t="s">
        <v>65</v>
      </c>
      <c r="B89" s="30" t="s">
        <v>108</v>
      </c>
      <c r="C89" s="20"/>
    </row>
    <row r="90" spans="1:3" ht="28.8" hidden="1" x14ac:dyDescent="0.3">
      <c r="A90" s="25" t="s">
        <v>78</v>
      </c>
      <c r="B90" s="29" t="s">
        <v>107</v>
      </c>
      <c r="C90" s="20"/>
    </row>
    <row r="91" spans="1:3" ht="28.8" hidden="1" x14ac:dyDescent="0.3">
      <c r="A91" s="25" t="s">
        <v>66</v>
      </c>
      <c r="B91" s="29" t="s">
        <v>115</v>
      </c>
      <c r="C91" s="20"/>
    </row>
    <row r="92" spans="1:3" hidden="1" x14ac:dyDescent="0.3">
      <c r="A92" s="25" t="s">
        <v>67</v>
      </c>
      <c r="B92" s="15"/>
      <c r="C92" s="20"/>
    </row>
    <row r="93" spans="1:3" hidden="1" x14ac:dyDescent="0.3">
      <c r="A93" s="25" t="s">
        <v>79</v>
      </c>
      <c r="B93" s="15"/>
      <c r="C93" s="20"/>
    </row>
    <row r="94" spans="1:3" hidden="1" x14ac:dyDescent="0.3">
      <c r="A94" s="25" t="s">
        <v>68</v>
      </c>
      <c r="B94" s="15"/>
      <c r="C94" s="20"/>
    </row>
    <row r="95" spans="1:3" hidden="1" x14ac:dyDescent="0.3">
      <c r="A95" s="25" t="s">
        <v>69</v>
      </c>
      <c r="B95" s="15"/>
      <c r="C95" s="20"/>
    </row>
    <row r="96" spans="1:3" hidden="1" x14ac:dyDescent="0.3">
      <c r="A96" s="25" t="s">
        <v>70</v>
      </c>
      <c r="B96" s="15"/>
      <c r="C96" s="20"/>
    </row>
    <row r="97" spans="1:4" hidden="1" x14ac:dyDescent="0.3">
      <c r="A97" s="25" t="s">
        <v>71</v>
      </c>
      <c r="B97" s="15"/>
      <c r="C97" s="20"/>
    </row>
    <row r="98" spans="1:4" hidden="1" x14ac:dyDescent="0.3">
      <c r="A98" s="25" t="s">
        <v>72</v>
      </c>
      <c r="B98" s="15"/>
      <c r="C98" s="20"/>
    </row>
    <row r="99" spans="1:4" hidden="1" x14ac:dyDescent="0.3"/>
    <row r="100" spans="1:4" x14ac:dyDescent="0.3">
      <c r="A100" s="11" t="s">
        <v>187</v>
      </c>
      <c r="B100" s="21"/>
      <c r="C100" s="35"/>
      <c r="D100" s="35"/>
    </row>
    <row r="101" spans="1:4" ht="40.35" customHeight="1" x14ac:dyDescent="0.3">
      <c r="A101" s="9" t="s">
        <v>33</v>
      </c>
      <c r="B101" s="23" t="s">
        <v>159</v>
      </c>
      <c r="C101" s="37"/>
      <c r="D101" s="37"/>
    </row>
    <row r="102" spans="1:4" ht="57.6" x14ac:dyDescent="0.3">
      <c r="A102" s="9" t="s">
        <v>35</v>
      </c>
      <c r="B102" s="23" t="s">
        <v>158</v>
      </c>
      <c r="C102" s="37"/>
      <c r="D102" s="47"/>
    </row>
    <row r="103" spans="1:4" ht="57.6" x14ac:dyDescent="0.3">
      <c r="A103" s="9" t="s">
        <v>36</v>
      </c>
      <c r="B103" s="23" t="s">
        <v>160</v>
      </c>
      <c r="C103" s="37"/>
      <c r="D103" s="37"/>
    </row>
    <row r="104" spans="1:4" ht="73.650000000000006" customHeight="1" x14ac:dyDescent="0.3">
      <c r="A104" s="9" t="s">
        <v>37</v>
      </c>
      <c r="B104" s="23" t="s">
        <v>161</v>
      </c>
      <c r="C104" s="37"/>
      <c r="D104" s="37"/>
    </row>
    <row r="105" spans="1:4" ht="42.6" customHeight="1" x14ac:dyDescent="0.3">
      <c r="A105" s="9" t="s">
        <v>38</v>
      </c>
      <c r="B105" s="23" t="s">
        <v>137</v>
      </c>
      <c r="C105" s="37"/>
      <c r="D105" s="37"/>
    </row>
    <row r="106" spans="1:4" ht="43.35" customHeight="1" x14ac:dyDescent="0.3">
      <c r="A106" s="9" t="s">
        <v>39</v>
      </c>
      <c r="B106" s="23" t="s">
        <v>136</v>
      </c>
      <c r="C106" s="37"/>
      <c r="D106" s="37"/>
    </row>
    <row r="107" spans="1:4" ht="41.4" customHeight="1" x14ac:dyDescent="0.3">
      <c r="A107" s="9" t="s">
        <v>40</v>
      </c>
      <c r="B107" s="8" t="s">
        <v>135</v>
      </c>
      <c r="C107" s="37"/>
      <c r="D107" s="47"/>
    </row>
    <row r="108" spans="1:4" ht="54" customHeight="1" x14ac:dyDescent="0.3">
      <c r="A108" s="9" t="s">
        <v>43</v>
      </c>
      <c r="B108" s="15" t="s">
        <v>162</v>
      </c>
      <c r="C108" s="37"/>
      <c r="D108" s="37"/>
    </row>
    <row r="109" spans="1:4" ht="57.6" x14ac:dyDescent="0.3">
      <c r="A109" s="7" t="s">
        <v>44</v>
      </c>
      <c r="B109" s="15" t="s">
        <v>163</v>
      </c>
      <c r="C109" s="37"/>
      <c r="D109" s="37"/>
    </row>
    <row r="110" spans="1:4" hidden="1" x14ac:dyDescent="0.3">
      <c r="A110" s="9"/>
      <c r="B110" s="15"/>
      <c r="C110" s="20"/>
    </row>
    <row r="111" spans="1:4" hidden="1" x14ac:dyDescent="0.3">
      <c r="A111" s="9"/>
      <c r="B111" s="15"/>
      <c r="C111" s="20"/>
    </row>
    <row r="112" spans="1:4" hidden="1" x14ac:dyDescent="0.3"/>
    <row r="113" spans="1:4" x14ac:dyDescent="0.3">
      <c r="A113" s="11" t="s">
        <v>144</v>
      </c>
      <c r="B113" s="33"/>
      <c r="C113" s="12"/>
      <c r="D113" s="12"/>
    </row>
    <row r="114" spans="1:4" ht="28.8" hidden="1" x14ac:dyDescent="0.3">
      <c r="A114" s="9" t="s">
        <v>112</v>
      </c>
      <c r="B114" s="15" t="s">
        <v>138</v>
      </c>
      <c r="C114" s="20"/>
    </row>
    <row r="115" spans="1:4" ht="28.8" x14ac:dyDescent="0.3">
      <c r="A115" s="9" t="s">
        <v>41</v>
      </c>
      <c r="B115" s="15" t="s">
        <v>141</v>
      </c>
      <c r="C115" s="37"/>
      <c r="D115" s="37"/>
    </row>
    <row r="116" spans="1:4" ht="54.6" customHeight="1" x14ac:dyDescent="0.3">
      <c r="A116" s="9" t="s">
        <v>42</v>
      </c>
      <c r="B116" s="14" t="s">
        <v>164</v>
      </c>
      <c r="C116" s="37"/>
      <c r="D116" s="37"/>
    </row>
    <row r="117" spans="1:4" ht="47.4" customHeight="1" x14ac:dyDescent="0.3">
      <c r="A117" s="9" t="s">
        <v>45</v>
      </c>
      <c r="B117" s="14" t="s">
        <v>165</v>
      </c>
      <c r="C117" s="38"/>
      <c r="D117" s="38"/>
    </row>
    <row r="118" spans="1:4" ht="42.6" customHeight="1" x14ac:dyDescent="0.3">
      <c r="A118" s="9" t="s">
        <v>46</v>
      </c>
      <c r="B118" s="67" t="s">
        <v>186</v>
      </c>
      <c r="C118" s="38"/>
      <c r="D118" s="38"/>
    </row>
    <row r="119" spans="1:4" ht="39.6" customHeight="1" x14ac:dyDescent="0.3">
      <c r="A119" s="9" t="s">
        <v>47</v>
      </c>
      <c r="B119" s="8" t="s">
        <v>166</v>
      </c>
      <c r="C119" s="38"/>
      <c r="D119" s="38"/>
    </row>
    <row r="120" spans="1:4" ht="57.6" x14ac:dyDescent="0.3">
      <c r="A120" s="9" t="s">
        <v>48</v>
      </c>
      <c r="B120" s="18" t="s">
        <v>167</v>
      </c>
      <c r="C120" s="39"/>
      <c r="D120" s="39"/>
    </row>
    <row r="121" spans="1:4" hidden="1" x14ac:dyDescent="0.3">
      <c r="A121" s="9"/>
      <c r="B121" s="18"/>
      <c r="C121" s="27"/>
    </row>
    <row r="122" spans="1:4" hidden="1" x14ac:dyDescent="0.3">
      <c r="A122" s="9"/>
      <c r="B122" s="24"/>
      <c r="C122" s="27"/>
    </row>
    <row r="123" spans="1:4" hidden="1" x14ac:dyDescent="0.3">
      <c r="A123" s="9"/>
      <c r="B123" s="15"/>
      <c r="C123" s="27"/>
    </row>
    <row r="124" spans="1:4" hidden="1" x14ac:dyDescent="0.3">
      <c r="A124" s="9"/>
      <c r="C124" s="27"/>
    </row>
    <row r="125" spans="1:4" hidden="1" x14ac:dyDescent="0.3">
      <c r="A125" s="9"/>
      <c r="B125" s="18"/>
      <c r="C125" s="27"/>
    </row>
    <row r="126" spans="1:4" hidden="1" x14ac:dyDescent="0.3"/>
    <row r="127" spans="1:4" hidden="1" x14ac:dyDescent="0.3">
      <c r="A127" s="11" t="s">
        <v>128</v>
      </c>
      <c r="B127" s="21"/>
      <c r="C127" s="12"/>
    </row>
    <row r="128" spans="1:4" hidden="1" x14ac:dyDescent="0.3">
      <c r="A128" s="7" t="s">
        <v>113</v>
      </c>
      <c r="B128" s="15"/>
      <c r="C128" s="27"/>
    </row>
    <row r="129" spans="1:3" hidden="1" x14ac:dyDescent="0.3">
      <c r="B129" s="15"/>
      <c r="C129" s="27"/>
    </row>
    <row r="130" spans="1:3" hidden="1" x14ac:dyDescent="0.3">
      <c r="B130" s="15"/>
      <c r="C130" s="27"/>
    </row>
    <row r="131" spans="1:3" hidden="1" x14ac:dyDescent="0.3">
      <c r="B131" s="15"/>
      <c r="C131" s="27"/>
    </row>
    <row r="132" spans="1:3" hidden="1" x14ac:dyDescent="0.3">
      <c r="B132" s="15"/>
      <c r="C132" s="27"/>
    </row>
    <row r="133" spans="1:3" hidden="1" x14ac:dyDescent="0.3">
      <c r="B133" s="15"/>
      <c r="C133" s="27"/>
    </row>
    <row r="134" spans="1:3" hidden="1" x14ac:dyDescent="0.3">
      <c r="B134" s="15"/>
      <c r="C134" s="27"/>
    </row>
    <row r="135" spans="1:3" hidden="1" x14ac:dyDescent="0.3">
      <c r="C135" s="27"/>
    </row>
    <row r="136" spans="1:3" hidden="1" x14ac:dyDescent="0.3">
      <c r="C136" s="27"/>
    </row>
    <row r="137" spans="1:3" hidden="1" x14ac:dyDescent="0.3">
      <c r="C137" s="27"/>
    </row>
    <row r="138" spans="1:3" hidden="1" x14ac:dyDescent="0.3"/>
    <row r="139" spans="1:3" hidden="1" x14ac:dyDescent="0.3">
      <c r="A139" s="11" t="s">
        <v>129</v>
      </c>
      <c r="B139" s="21"/>
      <c r="C139" s="12"/>
    </row>
    <row r="140" spans="1:3" hidden="1" x14ac:dyDescent="0.3">
      <c r="A140" s="7" t="s">
        <v>114</v>
      </c>
      <c r="B140" s="15"/>
      <c r="C140" s="26"/>
    </row>
    <row r="141" spans="1:3" hidden="1" x14ac:dyDescent="0.3">
      <c r="B141" s="15"/>
      <c r="C141" s="26"/>
    </row>
    <row r="142" spans="1:3" hidden="1" x14ac:dyDescent="0.3">
      <c r="B142" s="18"/>
      <c r="C142" s="27"/>
    </row>
    <row r="143" spans="1:3" hidden="1" x14ac:dyDescent="0.3"/>
    <row r="144" spans="1:3" hidden="1" x14ac:dyDescent="0.3"/>
    <row r="145" spans="1:3" hidden="1" x14ac:dyDescent="0.3"/>
    <row r="146" spans="1:3" hidden="1" x14ac:dyDescent="0.3">
      <c r="A146" s="11" t="s">
        <v>73</v>
      </c>
      <c r="B146" s="12">
        <f>COUNTA(B$7:B$145)</f>
        <v>74</v>
      </c>
      <c r="C146" s="12">
        <f>COUNTIF(C6:C145,"Ja")</f>
        <v>0</v>
      </c>
    </row>
    <row r="147" spans="1:3" hidden="1" x14ac:dyDescent="0.3"/>
  </sheetData>
  <mergeCells count="1">
    <mergeCell ref="A3:B3"/>
  </mergeCells>
  <printOptions gridLines="1"/>
  <pageMargins left="0.70866141732283461" right="0.70866141732283461" top="0.74803149606299213" bottom="0.74803149606299213" header="0.31496062992125984" footer="0.31496062992125984"/>
  <pageSetup paperSize="9" scale="67" fitToHeight="0" orientation="portrait" r:id="rId1"/>
  <headerFooter>
    <oddFooter>&amp;L&amp;F.&amp;A&amp;CAfgedrukt op &amp;D&amp;RPagina &amp;P/&amp;N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Invulinstructies</vt:lpstr>
      <vt:lpstr>eisen en wensen</vt:lpstr>
      <vt:lpstr>Functionele eisen (2)</vt:lpstr>
      <vt:lpstr>Functionele eisen oorspronkelij</vt:lpstr>
      <vt:lpstr>'eisen en wensen'!Afdruktitels</vt:lpstr>
      <vt:lpstr>'Functionele eisen (2)'!Afdruktitels</vt:lpstr>
      <vt:lpstr>'Functionele eisen oorspronkelij'!Afdruktitels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AB21 - Conformiteitenlijst SIB Aanbesteding</dc:title>
  <dc:subject>Conformiteitenlijst ERP-systeem</dc:subject>
  <dc:creator/>
  <cp:keywords>r</cp:keywords>
  <cp:lastModifiedBy/>
  <dcterms:created xsi:type="dcterms:W3CDTF">2006-09-16T00:00:00Z</dcterms:created>
  <dcterms:modified xsi:type="dcterms:W3CDTF">2021-12-31T12:22:42Z</dcterms:modified>
</cp:coreProperties>
</file>