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Aanbesteding Arbeidsparticipanten 2021\1 Aanbestedingsdocumenten\1 Gepubliceerde aanbestedingsdocument\"/>
    </mc:Choice>
  </mc:AlternateContent>
  <bookViews>
    <workbookView xWindow="0" yWindow="0" windowWidth="33375" windowHeight="15795"/>
  </bookViews>
  <sheets>
    <sheet name="Bureaumarg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C19" i="1" s="1"/>
  <c r="C15" i="1" s="1"/>
</calcChain>
</file>

<file path=xl/sharedStrings.xml><?xml version="1.0" encoding="utf-8"?>
<sst xmlns="http://schemas.openxmlformats.org/spreadsheetml/2006/main" count="21" uniqueCount="21">
  <si>
    <t>IUC DJI/INKEA/MHT/2021-1</t>
  </si>
  <si>
    <t>Formule beoordeling gunningcriterium prijs:</t>
  </si>
  <si>
    <t>Beoordeling (score) in punten gunningcriterium prijs:</t>
  </si>
  <si>
    <t>Hierbij betreft 71,4285714285714, het maximum te scoren aantal punten (250) / de afstand tussen de minimale waarde en de maximale waarde van de bandbreedte (3,50).</t>
  </si>
  <si>
    <t>Functie:</t>
  </si>
  <si>
    <t>Handtekening:</t>
  </si>
  <si>
    <t>Offreren van de minimum toegestane bureaumarge van € 4,50 leidt tot de score van 250 punten voor het gunningscriterium prijs.</t>
  </si>
  <si>
    <t>Offreren van de maximum toegestane bureaumarge van € 8,00 leidt tot de score van 0 punten voor het gunningscriterium prijs.</t>
  </si>
  <si>
    <t>De volgende formule wordt gehanteerd om de score van tussenliggende geoffreerde bureaumarges te berekenen: 71,4285714285714 x (8,00 -/- Geoffreerde bureaumarge) = score in punten</t>
  </si>
  <si>
    <t>Inhuur van Arbeidsparticipanten ten behoeve van de Rijksoverheid</t>
  </si>
  <si>
    <t>Door Inschrijver geoffreerde bureaumarge 
per gewerkt uur en exclusief btw:</t>
  </si>
  <si>
    <t>Ondertekeningsblok</t>
  </si>
  <si>
    <t>De te offreren bureaumarge staat vast gedurende de looptijd van de Raamovereenkomst inclusief eventuele verlengingen.</t>
  </si>
  <si>
    <t>De bureaumarge omvat alle kosten zoals vermeld in bijlage 5 'Programma van Eisen', 9.1 Tariefstelling, waaronder punt 5 van eis 9.1.3.</t>
  </si>
  <si>
    <t>Zie tevens alle andere voor de Tariefstelling relevante eisen en voorwaarden in de Aanbestedingsstukken, waaronder eis 1.5, eis 1.6, eis 4.5 en de gehele paragraaf 9.1 van bijlage 5 '' Programma van Eisen', alsmede paragraaf 5.4 van het Beschrijvend document.</t>
  </si>
  <si>
    <t>Bijlage 7 - Opgave bureaumarge</t>
  </si>
  <si>
    <t>Naam (volledig):</t>
  </si>
  <si>
    <t xml:space="preserve">Bedrijf (volledig): </t>
  </si>
  <si>
    <t>Voor het offreren van de bureaumarge wordt een bandbreedte gehanteerd van € 4,50 t/m € 8,00. 
Inschrijver dient zijn te offreren bureaumarge in het gele veld in kolom C, regel 11-14, in te vullen. 
Tevens dient Inschrijver het ondertekeningsblok (regel 27-31 in te vullen en rechtsgeldig ondertekend in een PDF-bijlage bij de Inschrijving te voegen, samen met deze ingevulde bijlage in Excel-format.</t>
  </si>
  <si>
    <t>Versie 1.0</t>
  </si>
  <si>
    <t>Het offreren van een bureaumarge buiten de vastgestelde bandbreedte van € 4,50 tot en met € 8,00 of het veld leeg laten leidt tot uitsluiting van de aanbesteding en is om die reden niet mogelijk.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</si>
</sst>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3"/>
      <name val="Verdana"/>
      <family val="2"/>
    </font>
    <font>
      <u/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rgb="FF002060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539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vertical="top"/>
    </xf>
    <xf numFmtId="0" fontId="3" fillId="0" borderId="0" xfId="0" applyFont="1"/>
    <xf numFmtId="0" fontId="0" fillId="0" borderId="0" xfId="0" applyAlignment="1"/>
    <xf numFmtId="164" fontId="1" fillId="0" borderId="0" xfId="0" applyNumberFormat="1" applyFont="1"/>
    <xf numFmtId="4" fontId="1" fillId="0" borderId="0" xfId="0" applyNumberFormat="1" applyFo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3" borderId="1" xfId="0" applyFill="1" applyBorder="1" applyAlignment="1"/>
    <xf numFmtId="164" fontId="7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/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5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  <color rgb="FF0053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tabSelected="1" workbookViewId="0">
      <selection activeCell="I20" sqref="I20"/>
    </sheetView>
  </sheetViews>
  <sheetFormatPr defaultRowHeight="15" x14ac:dyDescent="0.25"/>
  <cols>
    <col min="1" max="1" width="59.42578125" customWidth="1"/>
    <col min="2" max="2" width="18" customWidth="1"/>
    <col min="3" max="3" width="23" bestFit="1" customWidth="1"/>
    <col min="4" max="4" width="17.28515625" customWidth="1"/>
  </cols>
  <sheetData>
    <row r="1" spans="1:18" ht="25.5" customHeight="1" x14ac:dyDescent="0.25">
      <c r="A1" s="7" t="s">
        <v>15</v>
      </c>
      <c r="B1" t="s">
        <v>19</v>
      </c>
      <c r="C1" s="22">
        <v>44348</v>
      </c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2" t="s">
        <v>0</v>
      </c>
      <c r="B3" s="2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1"/>
      <c r="R3" s="1"/>
    </row>
    <row r="4" spans="1: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8" t="s">
        <v>13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8.25" customHeight="1" x14ac:dyDescent="0.25">
      <c r="A7" s="9" t="s">
        <v>14</v>
      </c>
      <c r="B7" s="10"/>
      <c r="C7" s="10"/>
      <c r="D7" s="10"/>
      <c r="E7" s="10"/>
      <c r="F7" s="10"/>
      <c r="G7" s="10"/>
      <c r="H7" s="10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64.5" customHeight="1" x14ac:dyDescent="0.25">
      <c r="A9" s="11" t="s">
        <v>18</v>
      </c>
      <c r="B9" s="10"/>
      <c r="C9" s="10"/>
      <c r="D9" s="10"/>
      <c r="E9" s="10"/>
      <c r="F9" s="10"/>
      <c r="G9" s="10"/>
      <c r="H9" s="10"/>
      <c r="I9" s="10"/>
      <c r="J9" s="1"/>
      <c r="K9" s="1"/>
      <c r="L9" s="1"/>
      <c r="M9" s="1"/>
      <c r="N9" s="1"/>
      <c r="O9" s="1"/>
      <c r="P9" s="1"/>
      <c r="Q9" s="1"/>
      <c r="R9" s="1"/>
    </row>
    <row r="10" spans="1:18" ht="25.5" customHeight="1" x14ac:dyDescent="0.25">
      <c r="A10" s="1" t="s">
        <v>20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8" t="s">
        <v>10</v>
      </c>
      <c r="B12" s="19"/>
      <c r="C12" s="1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20"/>
      <c r="B13" s="19"/>
      <c r="C13" s="1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20"/>
      <c r="B14" s="19"/>
      <c r="C14" s="1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21" t="s">
        <v>2</v>
      </c>
      <c r="B15" s="19"/>
      <c r="C15" s="17">
        <f>IF(C19&lt;0, "knock out",IF(C19&gt;=250,250,C19))</f>
        <v>250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20"/>
      <c r="B16" s="19"/>
      <c r="C16" s="1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20"/>
      <c r="B17" s="19"/>
      <c r="C17" s="17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idden="1" x14ac:dyDescent="0.25">
      <c r="A19" s="1"/>
      <c r="B19" s="5">
        <f>8-C12</f>
        <v>8</v>
      </c>
      <c r="C19" s="6">
        <f>B19*71.4285714285714</f>
        <v>571.42857142857122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3" t="s">
        <v>1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 t="s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1" t="s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 t="s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 t="s">
        <v>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3" t="s">
        <v>11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54.75" customHeight="1" x14ac:dyDescent="0.25">
      <c r="A28" s="12" t="s">
        <v>16</v>
      </c>
      <c r="B28" s="12"/>
      <c r="C28" s="14"/>
      <c r="D28" s="14"/>
      <c r="E28" s="14"/>
      <c r="F28" s="14"/>
      <c r="G28" s="1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46.5" customHeight="1" x14ac:dyDescent="0.25">
      <c r="A29" s="12" t="s">
        <v>4</v>
      </c>
      <c r="B29" s="12"/>
      <c r="C29" s="14"/>
      <c r="D29" s="14"/>
      <c r="E29" s="14"/>
      <c r="F29" s="14"/>
      <c r="G29" s="14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46.5" customHeight="1" x14ac:dyDescent="0.25">
      <c r="A30" s="12" t="s">
        <v>17</v>
      </c>
      <c r="B30" s="12"/>
      <c r="C30" s="14"/>
      <c r="D30" s="14"/>
      <c r="E30" s="14"/>
      <c r="F30" s="14"/>
      <c r="G30" s="1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99.95" customHeight="1" x14ac:dyDescent="0.25">
      <c r="A31" s="13" t="s">
        <v>5</v>
      </c>
      <c r="B31" s="13"/>
      <c r="C31" s="14"/>
      <c r="D31" s="14"/>
      <c r="E31" s="14"/>
      <c r="F31" s="14"/>
      <c r="G31" s="1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4"/>
      <c r="B32" s="4"/>
      <c r="C32" s="4"/>
      <c r="D32" s="4"/>
      <c r="E32" s="4"/>
      <c r="F32" s="4"/>
      <c r="G32" s="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4"/>
      <c r="B33" s="4"/>
      <c r="C33" s="4"/>
      <c r="D33" s="4"/>
      <c r="E33" s="4"/>
      <c r="F33" s="4"/>
      <c r="G33" s="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</sheetData>
  <mergeCells count="14">
    <mergeCell ref="A7:H7"/>
    <mergeCell ref="A9:I9"/>
    <mergeCell ref="A29:B29"/>
    <mergeCell ref="A30:B30"/>
    <mergeCell ref="A31:B31"/>
    <mergeCell ref="C28:G28"/>
    <mergeCell ref="C29:G29"/>
    <mergeCell ref="C30:G30"/>
    <mergeCell ref="C31:G31"/>
    <mergeCell ref="C12:C14"/>
    <mergeCell ref="C15:C17"/>
    <mergeCell ref="A12:B14"/>
    <mergeCell ref="A15:B17"/>
    <mergeCell ref="A28:B28"/>
  </mergeCells>
  <dataValidations count="1">
    <dataValidation type="decimal" allowBlank="1" showInputMessage="1" showErrorMessage="1" errorTitle="Bureaumarge" error="U hebt een bureaumarge opgegeven buiten de bandbreedte." promptTitle="Bureaumarge" prompt="Vul binnen de bandbreedte van 4,50 euro tot en met 8,00 euro hier uw bureaumarge in." sqref="C12:C14">
      <formula1>4.5</formula1>
      <formula2>8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Bureaumarge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Michon, Joost</dc:creator>
  <cp:lastModifiedBy>Tuin, Marcel</cp:lastModifiedBy>
  <dcterms:created xsi:type="dcterms:W3CDTF">2021-05-17T10:22:57Z</dcterms:created>
  <dcterms:modified xsi:type="dcterms:W3CDTF">2021-05-30T08:18:45Z</dcterms:modified>
</cp:coreProperties>
</file>