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19"/>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
    </mc:Choice>
  </mc:AlternateContent>
  <xr:revisionPtr revIDLastSave="38" documentId="8_{3D9457D6-0191-4045-BA3C-8A3112AB5B5A}" xr6:coauthVersionLast="47" xr6:coauthVersionMax="47" xr10:uidLastSave="{A2410AAA-2062-44EB-8197-05B61BE308A2}"/>
  <bookViews>
    <workbookView xWindow="-108" yWindow="-108" windowWidth="23256" windowHeight="12576" xr2:uid="{ECB0CD5E-3C88-4B54-B3D3-67FF9A1D6E74}"/>
  </bookViews>
  <sheets>
    <sheet name="Blad1" sheetId="1" r:id="rId1"/>
  </sheets>
  <definedNames>
    <definedName name="_Hlk80891253" localSheetId="0">Blad1!$B$22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 r="C28" i="1"/>
  <c r="C29" i="1"/>
  <c r="C18" i="1"/>
  <c r="C23" i="1"/>
</calcChain>
</file>

<file path=xl/sharedStrings.xml><?xml version="1.0" encoding="utf-8"?>
<sst xmlns="http://schemas.openxmlformats.org/spreadsheetml/2006/main" count="32" uniqueCount="21">
  <si>
    <t>Bijlage 3e Inschrijfbiljet perceel 5 Ondersteuning project vaccineren</t>
  </si>
  <si>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</si>
  <si>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CORONA ten behoeve van de GGD Hart voor Brabant. Met kenmerk HSCDOC-1368817716-1065;
•	Dat de inschrijfbiljet volledig en rechtsgeldig ondertekend is.</t>
  </si>
  <si>
    <t>Inhuur flexibele arbeidskrachten CORONA</t>
  </si>
  <si>
    <t>Ondersteuning project vaccineren</t>
  </si>
  <si>
    <t>Algemeen medewerker (Host &amp; Runner) vaccinatie campagne – Administratief medewerker vaccinatieprogramma - Projectondersteuner vaccinatieprogramma</t>
  </si>
  <si>
    <t xml:space="preserve">Uren </t>
  </si>
  <si>
    <t>Loonsomfactor</t>
  </si>
  <si>
    <t xml:space="preserve">Bureaumarge </t>
  </si>
  <si>
    <t>5.508 uur</t>
  </si>
  <si>
    <t>Rekenvoorbeeld voor vergelijk: Algemeen medewerker (Host &amp; Runner) vaccinatie campagne – Administratief medewerker vaccinatieprogramma - Projectondersteuner vaccinatieprogramma, schaal 5, trede 5, €14,40 / uur excl. Werkgeverslasten</t>
  </si>
  <si>
    <t>Logistiek medewerker vaccinatieprogramma</t>
  </si>
  <si>
    <t>1.836 uur</t>
  </si>
  <si>
    <t>Rekenvoorbeeld voor vergelijk: Logistiek medewerker vaccinatieprogramma, schaal 6, trede 6, €15,78 / uur excl. Werkgeverslasten</t>
  </si>
  <si>
    <t>1e verantwoordelijke/dag coördinator vaccinatieprogramma</t>
  </si>
  <si>
    <t>Rekenvoorbeeld voor vergelijk: 1e verantwoordelijke/dag coördinator vaccinatieprogramma, schaal 7, trede 5, €16,84 / uur excl. Werkgeverslasten</t>
  </si>
  <si>
    <t>Coördinator vaccinatieprogramma</t>
  </si>
  <si>
    <t>Rekenvoorbeeld voor vergelijk: Coördinator vaccinatieprogramma, schaal 10, trede 5, €23,49 / uur excl. Werkgeverslasten</t>
  </si>
  <si>
    <t>Inschrijfsomsom inhuur Ondersteuning project vaccineren</t>
  </si>
  <si>
    <t>De gebruikte formule voor de inschrijfsomsom inhuur Ondersteuning project vaccineren = ((14,40 * Loonsomfactor) + Bureaumarge) * 5.508) + (15,78 * Loonsomfactor) + Bureaumarge) * 1.836) + (16,84 * Loonsomfactor) + Bureaumarge) * 1.836) + (23,49 * Loonsomfactor) + Bureaumarge) * 1.836))</t>
  </si>
  <si>
    <t>Datum:…………………………………………………………………………………………………
Naam vertegenwoordigingsbevoegde ondertekenaar: …………………………….……………
Functie:………………….………………………………………………………….…………………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</si>
</sst>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quot;€&quot;\ #,##0.0000"/>
    <numFmt numFmtId="166" formatCode="&quot;€&quot;\ #,##0.0000;[Red]&quot;€&quot;\ \-#,##0.0000"/>
  </numFmts>
  <fonts count="5">
    <font>
      <sz val="11"/>
      <color theme="1"/>
      <name val="Calibri"/>
      <family val="2"/>
      <scheme val="minor"/>
    </font>
    <font>
      <b/>
      <sz val="11"/>
      <color theme="1"/>
      <name val="Calibri"/>
      <family val="2"/>
      <scheme val="minor"/>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AEEF3"/>
        <bgColor indexed="64"/>
      </patternFill>
    </fill>
    <fill>
      <patternFill patternType="solid">
        <fgColor rgb="FFC5D9F1"/>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8">
    <xf numFmtId="0" fontId="0" fillId="0" borderId="0" xfId="0"/>
    <xf numFmtId="0" fontId="0" fillId="0" borderId="0" xfId="0" applyAlignment="1">
      <alignment vertical="top"/>
    </xf>
    <xf numFmtId="166" fontId="2" fillId="5" borderId="8" xfId="0" applyNumberFormat="1" applyFont="1" applyFill="1" applyBorder="1" applyAlignment="1">
      <alignment vertical="top" wrapText="1"/>
    </xf>
    <xf numFmtId="0" fontId="3" fillId="0" borderId="8" xfId="0" applyFont="1" applyBorder="1" applyAlignment="1">
      <alignment vertical="center" wrapText="1"/>
    </xf>
    <xf numFmtId="0" fontId="4" fillId="0" borderId="8" xfId="0" applyFont="1" applyBorder="1" applyAlignment="1">
      <alignment vertical="center" wrapText="1"/>
    </xf>
    <xf numFmtId="0" fontId="3" fillId="0" borderId="8" xfId="0" applyFont="1" applyBorder="1" applyAlignment="1">
      <alignment horizontal="right" vertical="center" wrapText="1"/>
    </xf>
    <xf numFmtId="164" fontId="3" fillId="0" borderId="8" xfId="0" applyNumberFormat="1" applyFont="1" applyBorder="1" applyAlignment="1">
      <alignment vertical="center" wrapText="1"/>
    </xf>
    <xf numFmtId="165" fontId="3" fillId="0" borderId="8" xfId="0" applyNumberFormat="1" applyFont="1" applyBorder="1" applyAlignment="1">
      <alignment vertical="center" wrapText="1"/>
    </xf>
    <xf numFmtId="165" fontId="3" fillId="0" borderId="8" xfId="0" applyNumberFormat="1" applyFont="1" applyBorder="1" applyAlignment="1">
      <alignment horizontal="right" vertical="center" wrapText="1"/>
    </xf>
    <xf numFmtId="0" fontId="3" fillId="4" borderId="10" xfId="0" applyFont="1" applyFill="1" applyBorder="1" applyAlignment="1">
      <alignment vertical="center" wrapText="1"/>
    </xf>
    <xf numFmtId="0" fontId="3" fillId="4" borderId="11" xfId="0" applyFont="1" applyFill="1" applyBorder="1" applyAlignment="1">
      <alignment vertical="center" wrapText="1"/>
    </xf>
    <xf numFmtId="0" fontId="3" fillId="4" borderId="12" xfId="0" applyFont="1" applyFill="1" applyBorder="1" applyAlignment="1">
      <alignment vertical="center" wrapText="1"/>
    </xf>
    <xf numFmtId="0" fontId="1" fillId="0" borderId="0" xfId="0" applyFont="1" applyAlignment="1">
      <alignment vertical="top" wrapText="1"/>
    </xf>
    <xf numFmtId="0" fontId="0" fillId="0" borderId="0" xfId="0"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3" fillId="3" borderId="10" xfId="0" applyFont="1" applyFill="1" applyBorder="1" applyAlignment="1">
      <alignment vertical="center" wrapText="1"/>
    </xf>
    <xf numFmtId="0" fontId="3" fillId="3" borderId="11" xfId="0" applyFont="1" applyFill="1" applyBorder="1" applyAlignment="1">
      <alignment vertical="center" wrapText="1"/>
    </xf>
    <xf numFmtId="0" fontId="3" fillId="3" borderId="13" xfId="0" applyFont="1" applyFill="1" applyBorder="1" applyAlignment="1">
      <alignment vertical="center" wrapText="1"/>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2" fillId="0" borderId="10" xfId="0" applyFont="1" applyBorder="1" applyAlignment="1">
      <alignment vertical="top" wrapText="1"/>
    </xf>
    <xf numFmtId="0" fontId="2" fillId="0" borderId="13"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9332D-B364-47FF-9F45-4554EE5E778A}">
  <dimension ref="A1:C33"/>
  <sheetViews>
    <sheetView tabSelected="1" topLeftCell="B2" workbookViewId="0">
      <selection activeCell="C13" sqref="C13"/>
    </sheetView>
  </sheetViews>
  <sheetFormatPr defaultRowHeight="14.45"/>
  <cols>
    <col min="1" max="1" width="13.7109375" style="1" customWidth="1"/>
    <col min="2" max="2" width="54.7109375" style="1" customWidth="1"/>
    <col min="3" max="3" width="16.42578125" style="1" customWidth="1"/>
  </cols>
  <sheetData>
    <row r="1" spans="1:3" ht="30" customHeight="1">
      <c r="A1" s="12" t="s">
        <v>0</v>
      </c>
      <c r="B1" s="12"/>
      <c r="C1" s="12"/>
    </row>
    <row r="3" spans="1:3" ht="89.25" customHeight="1">
      <c r="A3" s="13" t="s">
        <v>1</v>
      </c>
      <c r="B3" s="13"/>
      <c r="C3" s="13"/>
    </row>
    <row r="5" spans="1:3" ht="111" customHeight="1" thickBot="1">
      <c r="A5" s="13" t="s">
        <v>2</v>
      </c>
      <c r="B5" s="13"/>
      <c r="C5" s="13"/>
    </row>
    <row r="6" spans="1:3">
      <c r="A6" s="14" t="s">
        <v>3</v>
      </c>
      <c r="B6" s="15"/>
      <c r="C6" s="16"/>
    </row>
    <row r="7" spans="1:3" ht="15" thickBot="1">
      <c r="A7" s="17"/>
      <c r="B7" s="18"/>
      <c r="C7" s="19"/>
    </row>
    <row r="8" spans="1:3" ht="18" customHeight="1" thickBot="1">
      <c r="A8" s="20" t="s">
        <v>4</v>
      </c>
      <c r="B8" s="21"/>
      <c r="C8" s="22"/>
    </row>
    <row r="9" spans="1:3" ht="33" customHeight="1" thickBot="1">
      <c r="A9" s="9" t="s">
        <v>5</v>
      </c>
      <c r="B9" s="10"/>
      <c r="C9" s="11"/>
    </row>
    <row r="10" spans="1:3" ht="15" thickBot="1">
      <c r="A10" s="23" t="s">
        <v>6</v>
      </c>
      <c r="B10" s="3" t="s">
        <v>7</v>
      </c>
      <c r="C10" s="6"/>
    </row>
    <row r="11" spans="1:3" ht="15" thickBot="1">
      <c r="A11" s="24"/>
      <c r="B11" s="3" t="s">
        <v>8</v>
      </c>
      <c r="C11" s="7"/>
    </row>
    <row r="12" spans="1:3" ht="15" thickBot="1">
      <c r="A12" s="24"/>
      <c r="B12" s="4" t="s">
        <v>9</v>
      </c>
      <c r="C12" s="5"/>
    </row>
    <row r="13" spans="1:3" ht="57.6" thickBot="1">
      <c r="A13" s="25"/>
      <c r="B13" s="4" t="s">
        <v>10</v>
      </c>
      <c r="C13" s="8">
        <f>(((14.4*C10)+C11)*5508)</f>
        <v>0</v>
      </c>
    </row>
    <row r="14" spans="1:3" ht="28.5" customHeight="1" thickBot="1">
      <c r="A14" s="9" t="s">
        <v>11</v>
      </c>
      <c r="B14" s="10"/>
      <c r="C14" s="11"/>
    </row>
    <row r="15" spans="1:3" ht="15" thickBot="1">
      <c r="A15" s="23" t="s">
        <v>6</v>
      </c>
      <c r="B15" s="3" t="s">
        <v>7</v>
      </c>
      <c r="C15" s="6"/>
    </row>
    <row r="16" spans="1:3" ht="15" thickBot="1">
      <c r="A16" s="24"/>
      <c r="B16" s="3" t="s">
        <v>8</v>
      </c>
      <c r="C16" s="7"/>
    </row>
    <row r="17" spans="1:3" ht="15" thickBot="1">
      <c r="A17" s="24"/>
      <c r="B17" s="4" t="s">
        <v>12</v>
      </c>
      <c r="C17" s="5"/>
    </row>
    <row r="18" spans="1:3" ht="34.9" thickBot="1">
      <c r="A18" s="25"/>
      <c r="B18" s="4" t="s">
        <v>13</v>
      </c>
      <c r="C18" s="8">
        <f>(((14.4*C15)+C16)*1836)</f>
        <v>0</v>
      </c>
    </row>
    <row r="19" spans="1:3" ht="30.75" customHeight="1" thickBot="1">
      <c r="A19" s="9" t="s">
        <v>14</v>
      </c>
      <c r="B19" s="10"/>
      <c r="C19" s="11"/>
    </row>
    <row r="20" spans="1:3" ht="15" thickBot="1">
      <c r="A20" s="23" t="s">
        <v>6</v>
      </c>
      <c r="B20" s="3" t="s">
        <v>7</v>
      </c>
      <c r="C20" s="6"/>
    </row>
    <row r="21" spans="1:3" ht="15" thickBot="1">
      <c r="A21" s="24"/>
      <c r="B21" s="3" t="s">
        <v>8</v>
      </c>
      <c r="C21" s="7"/>
    </row>
    <row r="22" spans="1:3" ht="15" thickBot="1">
      <c r="A22" s="24"/>
      <c r="B22" s="4" t="s">
        <v>12</v>
      </c>
      <c r="C22" s="5"/>
    </row>
    <row r="23" spans="1:3" ht="34.9" thickBot="1">
      <c r="A23" s="25"/>
      <c r="B23" s="4" t="s">
        <v>15</v>
      </c>
      <c r="C23" s="8">
        <f>(((14.4*C20)+C21)*1836)</f>
        <v>0</v>
      </c>
    </row>
    <row r="24" spans="1:3" ht="22.5" customHeight="1" thickBot="1">
      <c r="A24" s="9" t="s">
        <v>16</v>
      </c>
      <c r="B24" s="10"/>
      <c r="C24" s="11"/>
    </row>
    <row r="25" spans="1:3" ht="15" thickBot="1">
      <c r="A25" s="23" t="s">
        <v>6</v>
      </c>
      <c r="B25" s="3" t="s">
        <v>7</v>
      </c>
      <c r="C25" s="6"/>
    </row>
    <row r="26" spans="1:3" ht="15" thickBot="1">
      <c r="A26" s="24"/>
      <c r="B26" s="3" t="s">
        <v>8</v>
      </c>
      <c r="C26" s="7"/>
    </row>
    <row r="27" spans="1:3" ht="15" thickBot="1">
      <c r="A27" s="24"/>
      <c r="B27" s="4" t="s">
        <v>12</v>
      </c>
      <c r="C27" s="5"/>
    </row>
    <row r="28" spans="1:3" ht="34.9" thickBot="1">
      <c r="A28" s="25"/>
      <c r="B28" s="4" t="s">
        <v>17</v>
      </c>
      <c r="C28" s="8">
        <f>(((14.4*C25)+C26)*1836)</f>
        <v>0</v>
      </c>
    </row>
    <row r="29" spans="1:3" ht="30" customHeight="1" thickBot="1">
      <c r="A29" s="26" t="s">
        <v>18</v>
      </c>
      <c r="B29" s="27"/>
      <c r="C29" s="2">
        <f>C13+C18+C23+C28</f>
        <v>0</v>
      </c>
    </row>
    <row r="31" spans="1:3" ht="79.5" customHeight="1">
      <c r="A31" s="13" t="s">
        <v>19</v>
      </c>
      <c r="B31" s="13"/>
      <c r="C31" s="13"/>
    </row>
    <row r="33" spans="1:3" ht="78.75" customHeight="1">
      <c r="A33" s="13" t="s">
        <v>20</v>
      </c>
      <c r="B33" s="13"/>
      <c r="C33" s="13"/>
    </row>
  </sheetData>
  <mergeCells count="16">
    <mergeCell ref="A33:C33"/>
    <mergeCell ref="A10:A13"/>
    <mergeCell ref="A14:C14"/>
    <mergeCell ref="A15:A18"/>
    <mergeCell ref="A19:C19"/>
    <mergeCell ref="A20:A23"/>
    <mergeCell ref="A24:C24"/>
    <mergeCell ref="A25:A28"/>
    <mergeCell ref="A29:B29"/>
    <mergeCell ref="A31:C31"/>
    <mergeCell ref="A9:C9"/>
    <mergeCell ref="A1:C1"/>
    <mergeCell ref="A3:C3"/>
    <mergeCell ref="A5:C5"/>
    <mergeCell ref="A6:C7"/>
    <mergeCell ref="A8:C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HVBDOC-1210540548-268</_dlc_DocId>
    <_dlc_DocIdUrl xmlns="67a77096-f192-42e6-ac23-205f0a026898">
      <Url>https://hetservicecentrum.sharepoint.com/sites/HVBPAanbestedingProgrammaCorona/_layouts/15/DocIdRedir.aspx?ID=HVBDOC-1210540548-268</Url>
      <Description>HVBDOC-1210540548-268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65C388-EF22-4F0F-8E8C-2DE2DB2E014A}"/>
</file>

<file path=customXml/itemProps2.xml><?xml version="1.0" encoding="utf-8"?>
<ds:datastoreItem xmlns:ds="http://schemas.openxmlformats.org/officeDocument/2006/customXml" ds:itemID="{B4185CD1-6482-4176-9F5A-8A4F78AE5B2D}"/>
</file>

<file path=customXml/itemProps3.xml><?xml version="1.0" encoding="utf-8"?>
<ds:datastoreItem xmlns:ds="http://schemas.openxmlformats.org/officeDocument/2006/customXml" ds:itemID="{2AB7C317-9FA2-46E9-84C1-C79F891AADD1}"/>
</file>

<file path=customXml/itemProps4.xml><?xml version="1.0" encoding="utf-8"?>
<ds:datastoreItem xmlns:ds="http://schemas.openxmlformats.org/officeDocument/2006/customXml" ds:itemID="{4C61E840-4137-4E3B-B782-56BA8EDC19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Kropman, Frank</cp:lastModifiedBy>
  <cp:revision/>
  <dcterms:created xsi:type="dcterms:W3CDTF">2021-09-28T11:34:58Z</dcterms:created>
  <dcterms:modified xsi:type="dcterms:W3CDTF">2021-10-04T13:28:49Z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eb0bd503-a694-4d12-bf86-e6835491f183</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DocumentType">
    <vt:lpwstr/>
  </property>
  <property fmtid="{D5CDD505-2E9C-101B-9397-08002B2CF9AE}" pid="8" name="GgdOrganization">
    <vt:lpwstr/>
  </property>
  <property fmtid="{D5CDD505-2E9C-101B-9397-08002B2CF9AE}" pid="9" name="a8c964b986fa4160beaee6953d04ad3f">
    <vt:lpwstr/>
  </property>
</Properties>
</file>