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12088 Expert support development offshore wind farm sites in the Netherlands\3 Nota's van Inlichtingen\"/>
    </mc:Choice>
  </mc:AlternateContent>
  <xr:revisionPtr revIDLastSave="0" documentId="8_{F01C76C9-800C-4B83-8E07-16684B519AFF}" xr6:coauthVersionLast="47" xr6:coauthVersionMax="47" xr10:uidLastSave="{00000000-0000-0000-0000-000000000000}"/>
  <bookViews>
    <workbookView xWindow="-120" yWindow="-120" windowWidth="51840" windowHeight="21240" xr2:uid="{44284FE1-5E9D-42DA-BB94-39E161FF93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1" i="1" s="1"/>
  <c r="L10" i="1"/>
  <c r="L11" i="1" s="1"/>
  <c r="B10" i="1"/>
  <c r="B11" i="1" l="1"/>
</calcChain>
</file>

<file path=xl/sharedStrings.xml><?xml version="1.0" encoding="utf-8"?>
<sst xmlns="http://schemas.openxmlformats.org/spreadsheetml/2006/main" count="38" uniqueCount="18">
  <si>
    <t>Medior expert (min. €80 max €145 per hour)</t>
  </si>
  <si>
    <t>Junior expert (min. €60 max €120 per hour)</t>
  </si>
  <si>
    <t>hourly rate (excl. VAT) in €</t>
  </si>
  <si>
    <t>hourly rate (incl. VAT) in €</t>
  </si>
  <si>
    <t>Rates Expert Support</t>
  </si>
  <si>
    <t>VAT (21%)</t>
  </si>
  <si>
    <t xml:space="preserve">P = </t>
  </si>
  <si>
    <t>Score =</t>
  </si>
  <si>
    <t>Name of Tenderer</t>
  </si>
  <si>
    <t>Lot number</t>
  </si>
  <si>
    <t>Senior expert (min €100 max €175 per hour)</t>
  </si>
  <si>
    <t>P max</t>
  </si>
  <si>
    <t>P min</t>
  </si>
  <si>
    <t>Annex 4</t>
  </si>
  <si>
    <t>Table 3: Fill below table in, if you want to offer Senior and Junior Experts</t>
  </si>
  <si>
    <t>Table 2: Fill below table in, if you want to offer Senior and Medior Experts</t>
  </si>
  <si>
    <t>Table 1: Fill below table in, if you want to offer Senior, Medior and Junior Experts.</t>
  </si>
  <si>
    <t>Please only fill in one table (1, 2 or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</si>
</sst>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000000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165" fontId="2" fillId="3" borderId="1" xfId="0" applyNumberFormat="1" applyFont="1" applyFill="1" applyBorder="1" applyProtection="1">
      <protection hidden="1"/>
    </xf>
    <xf numFmtId="2" fontId="2" fillId="3" borderId="1" xfId="0" applyNumberFormat="1" applyFont="1" applyFill="1" applyBorder="1"/>
    <xf numFmtId="0" fontId="0" fillId="0" borderId="0" xfId="0" applyProtection="1">
      <protection hidden="1"/>
    </xf>
    <xf numFmtId="164" fontId="2" fillId="2" borderId="1" xfId="0" applyNumberFormat="1" applyFont="1" applyFill="1" applyBorder="1"/>
    <xf numFmtId="0" fontId="4" fillId="4" borderId="0" xfId="0" applyFont="1" applyFill="1"/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7"/>
  <sheetViews>
    <sheetView tabSelected="1" workbookViewId="0">
      <selection activeCell="A4" sqref="A4"/>
    </sheetView>
  </sheetViews>
  <sheetFormatPr defaultRowHeight="15" x14ac:dyDescent="0.25"/>
  <cols>
    <col min="1" max="1" width="38.42578125" bestFit="1" customWidth="1"/>
    <col min="2" max="2" width="14.7109375" customWidth="1"/>
    <col min="3" max="3" width="11.28515625" customWidth="1"/>
    <col min="4" max="4" width="15" customWidth="1"/>
    <col min="6" max="6" width="25.7109375" customWidth="1"/>
    <col min="7" max="7" width="16.85546875" customWidth="1"/>
    <col min="8" max="8" width="15.5703125" customWidth="1"/>
    <col min="11" max="11" width="23.28515625" customWidth="1"/>
    <col min="12" max="12" width="18.7109375" customWidth="1"/>
  </cols>
  <sheetData>
    <row r="1" spans="1:14" x14ac:dyDescent="0.25">
      <c r="A1" s="1" t="s">
        <v>13</v>
      </c>
      <c r="B1" s="1" t="s">
        <v>4</v>
      </c>
      <c r="C1" s="1"/>
      <c r="D1" s="2"/>
    </row>
    <row r="2" spans="1:14" x14ac:dyDescent="0.25">
      <c r="A2" s="1"/>
      <c r="B2" s="1"/>
      <c r="C2" s="1"/>
      <c r="D2" s="2"/>
    </row>
    <row r="3" spans="1:14" x14ac:dyDescent="0.25">
      <c r="A3" s="13" t="s">
        <v>17</v>
      </c>
      <c r="B3" s="1"/>
      <c r="C3" s="1"/>
      <c r="D3" s="2"/>
    </row>
    <row r="4" spans="1:14" x14ac:dyDescent="0.25">
      <c r="A4" s="1"/>
      <c r="B4" s="1"/>
      <c r="C4" s="1"/>
      <c r="D4" s="2"/>
    </row>
    <row r="5" spans="1:14" ht="47.25" customHeight="1" x14ac:dyDescent="0.25">
      <c r="A5" s="2"/>
      <c r="B5" s="14" t="s">
        <v>16</v>
      </c>
      <c r="C5" s="14"/>
      <c r="D5" s="14"/>
      <c r="F5" s="14" t="s">
        <v>15</v>
      </c>
      <c r="G5" s="14"/>
      <c r="H5" s="14"/>
      <c r="I5" s="14"/>
      <c r="K5" s="14" t="s">
        <v>14</v>
      </c>
      <c r="L5" s="14"/>
      <c r="M5" s="14"/>
      <c r="N5" s="14"/>
    </row>
    <row r="6" spans="1:14" ht="33" customHeight="1" x14ac:dyDescent="0.25">
      <c r="A6" s="5"/>
      <c r="B6" s="6" t="s">
        <v>2</v>
      </c>
      <c r="C6" s="6" t="s">
        <v>5</v>
      </c>
      <c r="D6" s="6" t="s">
        <v>3</v>
      </c>
      <c r="F6" s="5"/>
      <c r="G6" s="6" t="s">
        <v>2</v>
      </c>
      <c r="H6" s="6" t="s">
        <v>5</v>
      </c>
      <c r="I6" s="6" t="s">
        <v>3</v>
      </c>
      <c r="K6" s="5"/>
      <c r="L6" s="6" t="s">
        <v>2</v>
      </c>
      <c r="M6" s="6" t="s">
        <v>5</v>
      </c>
      <c r="N6" s="6" t="s">
        <v>3</v>
      </c>
    </row>
    <row r="7" spans="1:14" ht="31.15" customHeight="1" x14ac:dyDescent="0.25">
      <c r="A7" s="4" t="s">
        <v>10</v>
      </c>
      <c r="B7" s="3"/>
      <c r="C7" s="3"/>
      <c r="D7" s="3"/>
      <c r="F7" s="4" t="s">
        <v>10</v>
      </c>
      <c r="G7" s="3"/>
      <c r="H7" s="3"/>
      <c r="I7" s="3"/>
      <c r="K7" s="4" t="s">
        <v>10</v>
      </c>
      <c r="L7" s="3"/>
      <c r="M7" s="3"/>
      <c r="N7" s="3"/>
    </row>
    <row r="8" spans="1:14" ht="25.9" customHeight="1" x14ac:dyDescent="0.25">
      <c r="A8" s="4" t="s">
        <v>0</v>
      </c>
      <c r="B8" s="3"/>
      <c r="C8" s="3"/>
      <c r="D8" s="3"/>
      <c r="F8" s="4" t="s">
        <v>0</v>
      </c>
      <c r="G8" s="3"/>
      <c r="H8" s="3"/>
      <c r="I8" s="3"/>
      <c r="K8" s="4" t="s">
        <v>0</v>
      </c>
      <c r="L8" s="12"/>
      <c r="M8" s="12"/>
      <c r="N8" s="12"/>
    </row>
    <row r="9" spans="1:14" ht="28.15" customHeight="1" x14ac:dyDescent="0.25">
      <c r="A9" s="4" t="s">
        <v>1</v>
      </c>
      <c r="B9" s="3"/>
      <c r="C9" s="3"/>
      <c r="D9" s="3"/>
      <c r="F9" s="4" t="s">
        <v>1</v>
      </c>
      <c r="G9" s="12"/>
      <c r="H9" s="12"/>
      <c r="I9" s="12"/>
      <c r="K9" s="4" t="s">
        <v>1</v>
      </c>
      <c r="L9" s="3"/>
      <c r="M9" s="3"/>
      <c r="N9" s="3"/>
    </row>
    <row r="10" spans="1:14" x14ac:dyDescent="0.25">
      <c r="A10" s="8" t="s">
        <v>6</v>
      </c>
      <c r="B10" s="10">
        <f>(B7*0.7)+(B8*0.2)+(B9*0.1)</f>
        <v>0</v>
      </c>
      <c r="C10" s="2"/>
      <c r="D10" s="2"/>
      <c r="F10" s="8" t="s">
        <v>6</v>
      </c>
      <c r="G10" s="10">
        <f>(G7*0.7)+(G8*0.3)</f>
        <v>0</v>
      </c>
      <c r="H10" s="2"/>
      <c r="I10" s="2"/>
      <c r="K10" s="8" t="s">
        <v>6</v>
      </c>
      <c r="L10" s="10">
        <f>(L7*0.8)+(L9*0.2)</f>
        <v>0</v>
      </c>
      <c r="M10" s="2"/>
      <c r="N10" s="2"/>
    </row>
    <row r="11" spans="1:14" x14ac:dyDescent="0.25">
      <c r="A11" s="7" t="s">
        <v>7</v>
      </c>
      <c r="B11" s="9">
        <f>30-(30/(C16-C17))*($B$10-C17)</f>
        <v>68.6013986013986</v>
      </c>
      <c r="C11" s="2"/>
      <c r="D11" s="2"/>
      <c r="F11" s="7" t="s">
        <v>7</v>
      </c>
      <c r="G11" s="9">
        <f>30-(30/(H16-H17))*($G$10-H17)</f>
        <v>69.166666666666671</v>
      </c>
      <c r="H11" s="2"/>
      <c r="I11" s="2"/>
      <c r="K11" s="7" t="s">
        <v>7</v>
      </c>
      <c r="L11" s="9">
        <f>30-(30/(M16-M17))*($L$10-M17)</f>
        <v>68.333333333333343</v>
      </c>
      <c r="M11" s="2"/>
      <c r="N11" s="2"/>
    </row>
    <row r="12" spans="1:14" x14ac:dyDescent="0.25">
      <c r="A12" s="2"/>
      <c r="B12" s="2"/>
      <c r="C12" s="2"/>
      <c r="D12" s="2"/>
    </row>
    <row r="13" spans="1:14" x14ac:dyDescent="0.25">
      <c r="A13" s="5" t="s">
        <v>8</v>
      </c>
      <c r="B13" s="15"/>
      <c r="C13" s="16"/>
      <c r="D13" s="17"/>
    </row>
    <row r="14" spans="1:14" x14ac:dyDescent="0.25">
      <c r="A14" s="5" t="s">
        <v>9</v>
      </c>
      <c r="B14" s="15"/>
      <c r="C14" s="16"/>
      <c r="D14" s="17"/>
    </row>
    <row r="16" spans="1:14" x14ac:dyDescent="0.25">
      <c r="B16" t="s">
        <v>11</v>
      </c>
      <c r="C16" s="11">
        <v>163.5</v>
      </c>
      <c r="G16" t="s">
        <v>11</v>
      </c>
      <c r="H16" s="11">
        <v>166</v>
      </c>
      <c r="L16" t="s">
        <v>11</v>
      </c>
      <c r="M16" s="11">
        <v>164</v>
      </c>
    </row>
    <row r="17" spans="2:13" x14ac:dyDescent="0.25">
      <c r="B17" t="s">
        <v>12</v>
      </c>
      <c r="C17">
        <v>92</v>
      </c>
      <c r="G17" t="s">
        <v>12</v>
      </c>
      <c r="H17">
        <v>94</v>
      </c>
      <c r="L17" t="s">
        <v>12</v>
      </c>
      <c r="M17">
        <v>92</v>
      </c>
    </row>
  </sheetData>
  <mergeCells count="5">
    <mergeCell ref="K5:N5"/>
    <mergeCell ref="B13:D13"/>
    <mergeCell ref="B14:D14"/>
    <mergeCell ref="B5:D5"/>
    <mergeCell ref="F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drs. E.M. LLM de (Liesbeth)</dc:creator>
  <cp:lastModifiedBy>Spobeck, A.N. (Lex)</cp:lastModifiedBy>
  <dcterms:created xsi:type="dcterms:W3CDTF">2021-06-26T15:35:30Z</dcterms:created>
  <dcterms:modified xsi:type="dcterms:W3CDTF">2022-04-07T14:49:06Z</dcterms:modified>
</cp:coreProperties>
</file>