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Aansprakelijkheidsverzekering\4. NvI\NvI I\"/>
    </mc:Choice>
  </mc:AlternateContent>
  <xr:revisionPtr revIDLastSave="0" documentId="13_ncr:1_{F2BACC59-71DC-4B16-88C6-25946296AA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I23" i="1"/>
  <c r="I24" i="1"/>
  <c r="I25" i="1"/>
  <c r="I26" i="1"/>
  <c r="I27" i="1"/>
  <c r="I21" i="1"/>
  <c r="I20" i="1"/>
  <c r="I28" i="1" s="1"/>
  <c r="I19" i="1"/>
  <c r="I13" i="1" l="1"/>
  <c r="I14" i="1"/>
  <c r="I12" i="1"/>
  <c r="I7" i="1"/>
  <c r="I8" i="1"/>
  <c r="I6" i="1"/>
  <c r="I9" i="1" l="1"/>
  <c r="I15" i="1"/>
  <c r="I16" i="1" l="1"/>
  <c r="I29" i="1" s="1"/>
</calcChain>
</file>

<file path=xl/sharedStrings.xml><?xml version="1.0" encoding="utf-8"?>
<sst xmlns="http://schemas.openxmlformats.org/spreadsheetml/2006/main" count="39" uniqueCount="23">
  <si>
    <t>Gemeente Purmerend</t>
  </si>
  <si>
    <t>Eigen risico € 5.000 per aanspraak voor personen-en zaakschade.</t>
  </si>
  <si>
    <t>Eigen risico € 12.500 per aanspraak voor personen-en zaakschade.</t>
  </si>
  <si>
    <t>Eigen risico € 25.000 per aanspraak voor personen-en zaakschade.</t>
  </si>
  <si>
    <t>Eigen risico € 10.000 per aanspraak voor vermogensschade.</t>
  </si>
  <si>
    <t>Eigen risico € 12.500 per aanspraak voor vermogensschade.</t>
  </si>
  <si>
    <t>Eigen risico € 25.000 per aanspraak voor vermogensschade.</t>
  </si>
  <si>
    <t>Gemiddelde=</t>
  </si>
  <si>
    <t>PREMIE</t>
  </si>
  <si>
    <t>Premie per inwoner, per jaar,  personen-en zaakschade:</t>
  </si>
  <si>
    <t>x aantal inwoners Purmerend</t>
  </si>
  <si>
    <t>Totaal Premie</t>
  </si>
  <si>
    <t>In te vullen door Inschrijver</t>
  </si>
  <si>
    <t>Premie per inwoner, per jaar, vermogensschade:</t>
  </si>
  <si>
    <t>5 x per jaar</t>
  </si>
  <si>
    <t>10 x per jaar</t>
  </si>
  <si>
    <t>15 x per jaar</t>
  </si>
  <si>
    <t>Bijlage 4 PRIJZENBLAD</t>
  </si>
  <si>
    <t>Inschrijfprijs</t>
  </si>
  <si>
    <t xml:space="preserve">Servicemodule </t>
  </si>
  <si>
    <t xml:space="preserve">Service module per keer bij eigen risico van € 5.000 </t>
  </si>
  <si>
    <t xml:space="preserve">Service module per keer bij eigen risico van € 12.500 </t>
  </si>
  <si>
    <t xml:space="preserve">Service module per keer bij eigen risico van € 25.000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</si>
</sst>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6" xfId="0" applyFont="1" applyBorder="1" applyAlignment="1">
      <alignment horizontal="right"/>
    </xf>
    <xf numFmtId="164" fontId="0" fillId="0" borderId="6" xfId="0" applyNumberFormat="1" applyBorder="1"/>
    <xf numFmtId="164" fontId="0" fillId="4" borderId="6" xfId="0" applyNumberFormat="1" applyFill="1" applyBorder="1"/>
    <xf numFmtId="164" fontId="0" fillId="0" borderId="6" xfId="0" applyNumberFormat="1" applyFill="1" applyBorder="1"/>
    <xf numFmtId="0" fontId="0" fillId="0" borderId="14" xfId="0" applyBorder="1"/>
    <xf numFmtId="0" fontId="0" fillId="0" borderId="0" xfId="0" applyBorder="1"/>
    <xf numFmtId="0" fontId="0" fillId="0" borderId="15" xfId="0" applyBorder="1" applyAlignment="1">
      <alignment horizontal="right"/>
    </xf>
    <xf numFmtId="0" fontId="1" fillId="0" borderId="2" xfId="0" applyFont="1" applyBorder="1"/>
    <xf numFmtId="164" fontId="0" fillId="7" borderId="17" xfId="0" applyNumberFormat="1" applyFill="1" applyBorder="1"/>
    <xf numFmtId="0" fontId="0" fillId="0" borderId="18" xfId="0" applyBorder="1"/>
    <xf numFmtId="0" fontId="0" fillId="0" borderId="19" xfId="0" applyBorder="1"/>
    <xf numFmtId="164" fontId="0" fillId="4" borderId="20" xfId="0" applyNumberFormat="1" applyFill="1" applyBorder="1"/>
    <xf numFmtId="0" fontId="0" fillId="0" borderId="21" xfId="0" applyBorder="1"/>
    <xf numFmtId="0" fontId="0" fillId="0" borderId="22" xfId="0" applyBorder="1"/>
    <xf numFmtId="0" fontId="0" fillId="0" borderId="13" xfId="0" applyBorder="1"/>
    <xf numFmtId="0" fontId="0" fillId="0" borderId="20" xfId="0" applyBorder="1"/>
    <xf numFmtId="4" fontId="3" fillId="0" borderId="1" xfId="0" applyNumberFormat="1" applyFont="1" applyBorder="1" applyAlignment="1">
      <alignment horizontal="right"/>
    </xf>
    <xf numFmtId="164" fontId="0" fillId="3" borderId="1" xfId="0" applyNumberFormat="1" applyFill="1" applyBorder="1" applyProtection="1">
      <protection locked="0"/>
    </xf>
    <xf numFmtId="0" fontId="0" fillId="0" borderId="5" xfId="0" applyFont="1" applyBorder="1"/>
    <xf numFmtId="0" fontId="0" fillId="0" borderId="1" xfId="0" applyFont="1" applyBorder="1"/>
    <xf numFmtId="0" fontId="1" fillId="0" borderId="0" xfId="0" applyFont="1" applyBorder="1"/>
    <xf numFmtId="0" fontId="0" fillId="0" borderId="0" xfId="0" applyFill="1" applyBorder="1"/>
    <xf numFmtId="0" fontId="0" fillId="0" borderId="6" xfId="0" applyBorder="1"/>
    <xf numFmtId="0" fontId="0" fillId="0" borderId="28" xfId="0" applyFont="1" applyBorder="1"/>
    <xf numFmtId="0" fontId="0" fillId="0" borderId="29" xfId="0" applyFont="1" applyBorder="1"/>
    <xf numFmtId="4" fontId="3" fillId="0" borderId="2" xfId="0" applyNumberFormat="1" applyFont="1" applyBorder="1" applyAlignment="1">
      <alignment horizontal="right"/>
    </xf>
    <xf numFmtId="0" fontId="0" fillId="4" borderId="9" xfId="0" applyFill="1" applyBorder="1"/>
    <xf numFmtId="164" fontId="0" fillId="0" borderId="0" xfId="0" applyNumberFormat="1" applyFill="1" applyBorder="1" applyProtection="1">
      <protection locked="0"/>
    </xf>
    <xf numFmtId="164" fontId="0" fillId="0" borderId="0" xfId="0" applyNumberFormat="1" applyFill="1" applyBorder="1"/>
    <xf numFmtId="4" fontId="3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164" fontId="0" fillId="5" borderId="17" xfId="0" applyNumberFormat="1" applyFill="1" applyBorder="1"/>
    <xf numFmtId="0" fontId="0" fillId="0" borderId="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9" xfId="0" applyBorder="1" applyAlignment="1">
      <alignment horizontal="right"/>
    </xf>
    <xf numFmtId="0" fontId="4" fillId="0" borderId="0" xfId="0" applyFont="1"/>
    <xf numFmtId="0" fontId="0" fillId="0" borderId="25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26" xfId="0" applyFont="1" applyFill="1" applyBorder="1" applyAlignment="1"/>
    <xf numFmtId="0" fontId="1" fillId="2" borderId="27" xfId="0" applyFont="1" applyFill="1" applyBorder="1" applyAlignment="1"/>
    <xf numFmtId="0" fontId="2" fillId="6" borderId="10" xfId="0" applyFont="1" applyFill="1" applyBorder="1" applyAlignment="1" applyProtection="1">
      <protection locked="0"/>
    </xf>
    <xf numFmtId="0" fontId="0" fillId="6" borderId="11" xfId="0" applyFill="1" applyBorder="1" applyAlignment="1"/>
    <xf numFmtId="0" fontId="0" fillId="6" borderId="12" xfId="0" applyFill="1" applyBorder="1" applyAlignment="1"/>
    <xf numFmtId="0" fontId="1" fillId="2" borderId="16" xfId="0" applyFont="1" applyFill="1" applyBorder="1" applyAlignment="1"/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3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workbookViewId="0">
      <selection activeCell="L20" sqref="L20"/>
    </sheetView>
  </sheetViews>
  <sheetFormatPr defaultRowHeight="15" x14ac:dyDescent="0.25"/>
  <cols>
    <col min="1" max="1" width="25.5703125" customWidth="1"/>
    <col min="6" max="6" width="14.140625" customWidth="1"/>
    <col min="7" max="7" width="17.42578125" customWidth="1"/>
    <col min="8" max="8" width="16.140625" customWidth="1"/>
    <col min="9" max="9" width="30.85546875" customWidth="1"/>
    <col min="11" max="11" width="22.85546875" customWidth="1"/>
  </cols>
  <sheetData>
    <row r="1" spans="1:18" ht="31.5" customHeight="1" x14ac:dyDescent="0.25">
      <c r="A1" s="54" t="s">
        <v>17</v>
      </c>
      <c r="B1" s="55"/>
      <c r="C1" s="55"/>
      <c r="D1" s="55"/>
      <c r="E1" s="55"/>
      <c r="F1" s="55"/>
      <c r="G1" s="55"/>
      <c r="H1" s="55"/>
      <c r="I1" s="56"/>
      <c r="K1" s="46"/>
    </row>
    <row r="2" spans="1:18" ht="15.75" thickBot="1" x14ac:dyDescent="0.3">
      <c r="A2" s="20"/>
      <c r="B2" s="21"/>
      <c r="C2" s="21"/>
      <c r="D2" s="21"/>
      <c r="E2" s="21"/>
      <c r="F2" s="21"/>
      <c r="G2" s="21"/>
      <c r="H2" s="21"/>
      <c r="I2" s="26"/>
    </row>
    <row r="3" spans="1:18" ht="15.75" thickBot="1" x14ac:dyDescent="0.3">
      <c r="A3" s="50" t="s">
        <v>0</v>
      </c>
      <c r="B3" s="51"/>
      <c r="C3" s="51"/>
      <c r="D3" s="51"/>
      <c r="E3" s="51"/>
      <c r="F3" s="51"/>
      <c r="G3" s="51"/>
      <c r="H3" s="51"/>
      <c r="I3" s="57"/>
    </row>
    <row r="4" spans="1:18" x14ac:dyDescent="0.25">
      <c r="A4" s="23"/>
      <c r="B4" s="24"/>
      <c r="C4" s="24"/>
      <c r="D4" s="24"/>
      <c r="E4" s="24"/>
      <c r="F4" s="24"/>
      <c r="G4" s="24"/>
      <c r="H4" s="24"/>
      <c r="I4" s="25"/>
    </row>
    <row r="5" spans="1:18" x14ac:dyDescent="0.25">
      <c r="A5" s="58" t="s">
        <v>9</v>
      </c>
      <c r="B5" s="59"/>
      <c r="C5" s="59"/>
      <c r="D5" s="59"/>
      <c r="E5" s="59"/>
      <c r="F5" s="59"/>
      <c r="G5" s="60"/>
      <c r="H5" s="5" t="s">
        <v>8</v>
      </c>
      <c r="I5" s="11" t="s">
        <v>10</v>
      </c>
    </row>
    <row r="6" spans="1:18" x14ac:dyDescent="0.25">
      <c r="A6" s="8"/>
      <c r="B6" s="2" t="s">
        <v>1</v>
      </c>
      <c r="C6" s="2"/>
      <c r="D6" s="2"/>
      <c r="E6" s="2"/>
      <c r="F6" s="2"/>
      <c r="G6" s="2"/>
      <c r="H6" s="28"/>
      <c r="I6" s="12">
        <f>H6*95000</f>
        <v>0</v>
      </c>
    </row>
    <row r="7" spans="1:18" x14ac:dyDescent="0.25">
      <c r="A7" s="8"/>
      <c r="B7" s="2" t="s">
        <v>2</v>
      </c>
      <c r="C7" s="2"/>
      <c r="D7" s="2"/>
      <c r="E7" s="2"/>
      <c r="F7" s="2"/>
      <c r="G7" s="2"/>
      <c r="H7" s="28"/>
      <c r="I7" s="12">
        <f t="shared" ref="I7:I8" si="0">H7*95000</f>
        <v>0</v>
      </c>
    </row>
    <row r="8" spans="1:18" x14ac:dyDescent="0.25">
      <c r="A8" s="8"/>
      <c r="B8" s="2" t="s">
        <v>3</v>
      </c>
      <c r="C8" s="2"/>
      <c r="D8" s="2"/>
      <c r="E8" s="2"/>
      <c r="F8" s="2"/>
      <c r="G8" s="2"/>
      <c r="H8" s="28"/>
      <c r="I8" s="12">
        <f t="shared" si="0"/>
        <v>0</v>
      </c>
    </row>
    <row r="9" spans="1:18" x14ac:dyDescent="0.25">
      <c r="A9" s="8"/>
      <c r="B9" s="2"/>
      <c r="C9" s="2"/>
      <c r="D9" s="2"/>
      <c r="E9" s="2"/>
      <c r="F9" s="2"/>
      <c r="G9" s="2"/>
      <c r="H9" s="27" t="s">
        <v>7</v>
      </c>
      <c r="I9" s="13">
        <f>AVERAGE(I6:I8)</f>
        <v>0</v>
      </c>
      <c r="O9" s="32"/>
      <c r="P9" s="32"/>
      <c r="Q9" s="32"/>
      <c r="R9" s="32"/>
    </row>
    <row r="10" spans="1:18" s="1" customFormat="1" x14ac:dyDescent="0.25">
      <c r="A10" s="9"/>
      <c r="B10" s="6"/>
      <c r="C10" s="6"/>
      <c r="D10" s="6"/>
      <c r="E10" s="6"/>
      <c r="F10" s="6"/>
      <c r="G10" s="7"/>
      <c r="H10" s="2"/>
      <c r="I10" s="14"/>
      <c r="O10" s="32"/>
      <c r="P10" s="38"/>
      <c r="Q10" s="39"/>
      <c r="R10" s="32"/>
    </row>
    <row r="11" spans="1:18" s="1" customFormat="1" x14ac:dyDescent="0.25">
      <c r="A11" s="61" t="s">
        <v>13</v>
      </c>
      <c r="B11" s="62"/>
      <c r="C11" s="62"/>
      <c r="D11" s="62"/>
      <c r="E11" s="62"/>
      <c r="F11" s="62"/>
      <c r="G11" s="63"/>
      <c r="H11" s="5" t="s">
        <v>8</v>
      </c>
      <c r="I11" s="11" t="s">
        <v>10</v>
      </c>
      <c r="O11" s="32"/>
      <c r="P11" s="38"/>
      <c r="Q11" s="39"/>
      <c r="R11" s="32"/>
    </row>
    <row r="12" spans="1:18" s="1" customFormat="1" x14ac:dyDescent="0.25">
      <c r="A12" s="8"/>
      <c r="B12" s="2" t="s">
        <v>4</v>
      </c>
      <c r="C12" s="2"/>
      <c r="D12" s="2"/>
      <c r="E12" s="2"/>
      <c r="F12" s="2"/>
      <c r="G12" s="2"/>
      <c r="H12" s="28"/>
      <c r="I12" s="12">
        <f>H12*95000</f>
        <v>0</v>
      </c>
      <c r="O12" s="32"/>
      <c r="P12" s="38"/>
      <c r="Q12" s="39"/>
      <c r="R12" s="32"/>
    </row>
    <row r="13" spans="1:18" s="1" customFormat="1" x14ac:dyDescent="0.25">
      <c r="A13" s="8"/>
      <c r="B13" s="2" t="s">
        <v>5</v>
      </c>
      <c r="C13" s="2"/>
      <c r="D13" s="2"/>
      <c r="E13" s="2"/>
      <c r="F13" s="2"/>
      <c r="G13" s="2"/>
      <c r="H13" s="28"/>
      <c r="I13" s="12">
        <f t="shared" ref="I13:I14" si="1">H13*95000</f>
        <v>0</v>
      </c>
      <c r="O13" s="32"/>
      <c r="P13" s="40"/>
      <c r="Q13" s="39"/>
      <c r="R13" s="32"/>
    </row>
    <row r="14" spans="1:18" s="1" customFormat="1" x14ac:dyDescent="0.25">
      <c r="A14" s="8"/>
      <c r="B14" s="2" t="s">
        <v>6</v>
      </c>
      <c r="C14" s="2"/>
      <c r="D14" s="2"/>
      <c r="E14" s="2"/>
      <c r="F14" s="2"/>
      <c r="G14" s="2"/>
      <c r="H14" s="28"/>
      <c r="I14" s="12">
        <f t="shared" si="1"/>
        <v>0</v>
      </c>
      <c r="O14" s="32"/>
      <c r="P14" s="41"/>
      <c r="Q14" s="39"/>
      <c r="R14" s="32"/>
    </row>
    <row r="15" spans="1:18" x14ac:dyDescent="0.25">
      <c r="A15" s="20"/>
      <c r="B15" s="21"/>
      <c r="C15" s="21"/>
      <c r="D15" s="21"/>
      <c r="E15" s="21"/>
      <c r="F15" s="21"/>
      <c r="G15" s="21"/>
      <c r="H15" s="27" t="s">
        <v>7</v>
      </c>
      <c r="I15" s="22">
        <f>AVERAGE(I12:I14)</f>
        <v>0</v>
      </c>
      <c r="O15" s="32"/>
      <c r="P15" s="32"/>
      <c r="Q15" s="32"/>
      <c r="R15" s="32"/>
    </row>
    <row r="16" spans="1:18" ht="15.75" thickBot="1" x14ac:dyDescent="0.3">
      <c r="A16" s="10"/>
      <c r="B16" s="4"/>
      <c r="C16" s="4"/>
      <c r="D16" s="4"/>
      <c r="E16" s="4"/>
      <c r="F16" s="4"/>
      <c r="G16" s="4"/>
      <c r="H16" s="18" t="s">
        <v>11</v>
      </c>
      <c r="I16" s="42">
        <f>I9+I15</f>
        <v>0</v>
      </c>
    </row>
    <row r="17" spans="1:20" ht="15.75" thickBot="1" x14ac:dyDescent="0.3">
      <c r="A17" s="15"/>
      <c r="B17" s="16"/>
      <c r="C17" s="16"/>
      <c r="D17" s="16"/>
      <c r="E17" s="16"/>
      <c r="F17" s="16"/>
      <c r="G17" s="16"/>
      <c r="H17" s="16"/>
      <c r="I17" s="17"/>
    </row>
    <row r="18" spans="1:20" s="1" customFormat="1" ht="15.75" thickBot="1" x14ac:dyDescent="0.3">
      <c r="A18" s="50" t="s">
        <v>19</v>
      </c>
      <c r="B18" s="51"/>
      <c r="C18" s="51"/>
      <c r="D18" s="51"/>
      <c r="E18" s="51"/>
      <c r="F18" s="51"/>
      <c r="G18" s="51"/>
      <c r="H18" s="52"/>
      <c r="I18" s="53"/>
    </row>
    <row r="19" spans="1:20" x14ac:dyDescent="0.25">
      <c r="A19" s="29" t="s">
        <v>20</v>
      </c>
      <c r="B19" s="30"/>
      <c r="C19" s="30"/>
      <c r="D19" s="30"/>
      <c r="E19" s="30"/>
      <c r="F19" s="30"/>
      <c r="G19" s="43" t="s">
        <v>14</v>
      </c>
      <c r="H19" s="64"/>
      <c r="I19" s="33">
        <f>H19*5</f>
        <v>0</v>
      </c>
      <c r="M19" s="16"/>
      <c r="N19" s="16"/>
      <c r="O19" s="16"/>
      <c r="P19" s="16"/>
      <c r="Q19" s="16"/>
      <c r="R19" s="16"/>
      <c r="S19" s="16"/>
      <c r="T19" s="16"/>
    </row>
    <row r="20" spans="1:20" s="1" customFormat="1" x14ac:dyDescent="0.25">
      <c r="A20" s="29" t="s">
        <v>20</v>
      </c>
      <c r="B20" s="30"/>
      <c r="C20" s="30"/>
      <c r="D20" s="30"/>
      <c r="E20" s="30"/>
      <c r="F20" s="30"/>
      <c r="G20" s="43" t="s">
        <v>15</v>
      </c>
      <c r="H20" s="64"/>
      <c r="I20" s="33">
        <f>H20*10</f>
        <v>0</v>
      </c>
      <c r="M20" s="31"/>
      <c r="N20" s="16"/>
      <c r="O20" s="16"/>
      <c r="P20" s="16"/>
      <c r="Q20" s="16"/>
      <c r="R20" s="16"/>
      <c r="S20" s="16"/>
      <c r="T20" s="16"/>
    </row>
    <row r="21" spans="1:20" s="1" customFormat="1" x14ac:dyDescent="0.25">
      <c r="A21" s="29" t="s">
        <v>20</v>
      </c>
      <c r="B21" s="30"/>
      <c r="C21" s="30"/>
      <c r="D21" s="30"/>
      <c r="E21" s="30"/>
      <c r="F21" s="30"/>
      <c r="G21" s="43" t="s">
        <v>16</v>
      </c>
      <c r="H21" s="64"/>
      <c r="I21" s="33">
        <f>H21*15</f>
        <v>0</v>
      </c>
      <c r="M21" s="31"/>
      <c r="N21" s="16"/>
      <c r="O21" s="16"/>
      <c r="P21" s="16"/>
      <c r="Q21" s="16"/>
      <c r="R21" s="16"/>
      <c r="S21" s="16"/>
      <c r="T21" s="16"/>
    </row>
    <row r="22" spans="1:20" x14ac:dyDescent="0.25">
      <c r="A22" s="29" t="s">
        <v>21</v>
      </c>
      <c r="B22" s="30"/>
      <c r="C22" s="30"/>
      <c r="D22" s="30"/>
      <c r="E22" s="30"/>
      <c r="F22" s="30"/>
      <c r="G22" s="44" t="s">
        <v>14</v>
      </c>
      <c r="H22" s="64"/>
      <c r="I22" s="33">
        <f t="shared" ref="I22" si="2">H22*5</f>
        <v>0</v>
      </c>
      <c r="M22" s="31"/>
      <c r="N22" s="16"/>
      <c r="O22" s="16"/>
      <c r="P22" s="16"/>
      <c r="Q22" s="16"/>
      <c r="R22" s="16"/>
      <c r="S22" s="16"/>
      <c r="T22" s="16"/>
    </row>
    <row r="23" spans="1:20" x14ac:dyDescent="0.25">
      <c r="A23" s="29" t="s">
        <v>21</v>
      </c>
      <c r="B23" s="30"/>
      <c r="C23" s="30"/>
      <c r="D23" s="30"/>
      <c r="E23" s="30"/>
      <c r="F23" s="30"/>
      <c r="G23" s="43" t="s">
        <v>15</v>
      </c>
      <c r="H23" s="64"/>
      <c r="I23" s="33">
        <f t="shared" ref="I23" si="3">H23*10</f>
        <v>0</v>
      </c>
      <c r="M23" s="31"/>
      <c r="N23" s="16"/>
      <c r="O23" s="16"/>
      <c r="P23" s="16"/>
      <c r="Q23" s="16"/>
      <c r="R23" s="16"/>
      <c r="S23" s="16"/>
      <c r="T23" s="16"/>
    </row>
    <row r="24" spans="1:20" x14ac:dyDescent="0.25">
      <c r="A24" s="29" t="s">
        <v>21</v>
      </c>
      <c r="B24" s="30"/>
      <c r="C24" s="30"/>
      <c r="D24" s="30"/>
      <c r="E24" s="30"/>
      <c r="F24" s="30"/>
      <c r="G24" s="43" t="s">
        <v>16</v>
      </c>
      <c r="H24" s="64"/>
      <c r="I24" s="33">
        <f t="shared" ref="I24" si="4">H24*15</f>
        <v>0</v>
      </c>
      <c r="M24" s="31"/>
      <c r="N24" s="16"/>
      <c r="O24" s="16"/>
      <c r="P24" s="16"/>
      <c r="Q24" s="16"/>
      <c r="R24" s="16"/>
      <c r="S24" s="16"/>
      <c r="T24" s="16"/>
    </row>
    <row r="25" spans="1:20" x14ac:dyDescent="0.25">
      <c r="A25" s="29" t="s">
        <v>22</v>
      </c>
      <c r="B25" s="30"/>
      <c r="C25" s="30"/>
      <c r="D25" s="30"/>
      <c r="E25" s="30"/>
      <c r="F25" s="30"/>
      <c r="G25" s="43" t="s">
        <v>14</v>
      </c>
      <c r="H25" s="64"/>
      <c r="I25" s="33">
        <f t="shared" ref="I25" si="5">H25*5</f>
        <v>0</v>
      </c>
      <c r="M25" s="31"/>
      <c r="N25" s="16"/>
      <c r="O25" s="16"/>
      <c r="P25" s="16"/>
      <c r="Q25" s="16"/>
      <c r="R25" s="16"/>
      <c r="S25" s="16"/>
      <c r="T25" s="16"/>
    </row>
    <row r="26" spans="1:20" x14ac:dyDescent="0.25">
      <c r="A26" s="29" t="s">
        <v>22</v>
      </c>
      <c r="B26" s="30"/>
      <c r="C26" s="30"/>
      <c r="D26" s="30"/>
      <c r="E26" s="30"/>
      <c r="F26" s="30"/>
      <c r="G26" s="43" t="s">
        <v>15</v>
      </c>
      <c r="H26" s="64"/>
      <c r="I26" s="33">
        <f t="shared" ref="I26" si="6">H26*10</f>
        <v>0</v>
      </c>
      <c r="M26" s="16"/>
      <c r="N26" s="16"/>
      <c r="O26" s="16"/>
      <c r="P26" s="16"/>
      <c r="Q26" s="16"/>
      <c r="R26" s="16"/>
      <c r="S26" s="16"/>
      <c r="T26" s="16"/>
    </row>
    <row r="27" spans="1:20" x14ac:dyDescent="0.25">
      <c r="A27" s="29" t="s">
        <v>22</v>
      </c>
      <c r="B27" s="30"/>
      <c r="C27" s="30"/>
      <c r="D27" s="30"/>
      <c r="E27" s="30"/>
      <c r="F27" s="30"/>
      <c r="G27" s="43" t="s">
        <v>16</v>
      </c>
      <c r="H27" s="64"/>
      <c r="I27" s="33">
        <f t="shared" ref="I27" si="7">H27*15</f>
        <v>0</v>
      </c>
      <c r="M27" s="16"/>
      <c r="N27" s="16"/>
      <c r="O27" s="16"/>
      <c r="P27" s="16"/>
      <c r="Q27" s="16"/>
      <c r="R27" s="16"/>
      <c r="S27" s="16"/>
      <c r="T27" s="16"/>
    </row>
    <row r="28" spans="1:20" s="1" customFormat="1" ht="15.75" thickBot="1" x14ac:dyDescent="0.3">
      <c r="A28" s="34"/>
      <c r="B28" s="35"/>
      <c r="C28" s="35"/>
      <c r="D28" s="35"/>
      <c r="E28" s="35"/>
      <c r="F28" s="35"/>
      <c r="G28" s="45"/>
      <c r="H28" s="36" t="s">
        <v>7</v>
      </c>
      <c r="I28" s="37">
        <f>AVERAGE(I19:I27)</f>
        <v>0</v>
      </c>
      <c r="M28" s="16"/>
      <c r="N28" s="16"/>
      <c r="O28" s="16"/>
      <c r="P28" s="16"/>
      <c r="Q28" s="16"/>
      <c r="R28" s="16"/>
      <c r="S28" s="16"/>
      <c r="T28" s="16"/>
    </row>
    <row r="29" spans="1:20" ht="15.75" thickBot="1" x14ac:dyDescent="0.3">
      <c r="A29" s="10"/>
      <c r="B29" s="4"/>
      <c r="C29" s="4"/>
      <c r="D29" s="4"/>
      <c r="E29" s="4"/>
      <c r="F29" s="4"/>
      <c r="G29" s="4"/>
      <c r="H29" s="18" t="s">
        <v>18</v>
      </c>
      <c r="I29" s="19">
        <f>I16+I28</f>
        <v>0</v>
      </c>
    </row>
    <row r="32" spans="1:20" x14ac:dyDescent="0.25">
      <c r="A32" s="3"/>
      <c r="B32" s="47" t="s">
        <v>12</v>
      </c>
      <c r="C32" s="48"/>
      <c r="D32" s="48"/>
      <c r="E32" s="48"/>
      <c r="F32" s="49"/>
    </row>
  </sheetData>
  <sheetProtection algorithmName="SHA-512" hashValue="31wP3nze2du8bioLsEuthNpD1e1JmMdIZDoAdUexeS2715UFXzK8CUuwzJ4zKSJLPzPMUVES+dXeYxz4X5yEpQ==" saltValue="Fk9+sWI2a8F3f63BC/G5bQ==" spinCount="100000" sheet="1" objects="1" scenarios="1"/>
  <mergeCells count="6">
    <mergeCell ref="B32:F32"/>
    <mergeCell ref="A18:I18"/>
    <mergeCell ref="A1:I1"/>
    <mergeCell ref="A3:I3"/>
    <mergeCell ref="A5:G5"/>
    <mergeCell ref="A11:G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Knijn, S. (Sanne)</cp:lastModifiedBy>
  <cp:lastPrinted>2017-09-12T11:53:55Z</cp:lastPrinted>
  <dcterms:created xsi:type="dcterms:W3CDTF">2017-09-12T11:15:45Z</dcterms:created>
  <dcterms:modified xsi:type="dcterms:W3CDTF">2021-10-13T11:23:13Z</dcterms:modified>
</cp:coreProperties>
</file>