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O:\KQ-Klanten\Oss De Leijgraaf\2. Consultancy\Aanbestedingen\EA schoonmaak 2020\Nota's van Inlichtingen\Ronde 1\"/>
    </mc:Choice>
  </mc:AlternateContent>
  <xr:revisionPtr revIDLastSave="0" documentId="13_ncr:1_{14F77540-50B7-4CDC-A385-B05AB59FF9DF}" xr6:coauthVersionLast="47" xr6:coauthVersionMax="47" xr10:uidLastSave="{00000000-0000-0000-0000-000000000000}"/>
  <bookViews>
    <workbookView xWindow="-120" yWindow="-120" windowWidth="29040" windowHeight="15840" firstSheet="2" activeTab="2" xr2:uid="{00000000-000D-0000-FFFF-FFFF00000000}"/>
  </bookViews>
  <sheets>
    <sheet name="Vaatwas informatie" sheetId="9" state="hidden" r:id="rId1"/>
    <sheet name="Vaatwas eindresultaat" sheetId="10" state="hidden" r:id="rId2"/>
    <sheet name="Rapportage PrestatieMonitor" sheetId="1" r:id="rId3"/>
  </sheets>
  <definedNames>
    <definedName name="_xlnm._FilterDatabase" localSheetId="2" hidden="1">'Rapportage PrestatieMonitor'!#REF!</definedName>
    <definedName name="_xlnm.Print_Area" localSheetId="2">'Rapportage PrestatieMonitor'!$A$1:$L$59</definedName>
    <definedName name="Print_Area" localSheetId="2">'Rapportage PrestatieMonitor'!$A$2:$I$37</definedName>
  </definedNames>
  <calcPr calcId="181029"/>
</workbook>
</file>

<file path=xl/calcChain.xml><?xml version="1.0" encoding="utf-8"?>
<calcChain xmlns="http://schemas.openxmlformats.org/spreadsheetml/2006/main">
  <c r="C4" i="10" l="1"/>
  <c r="C4" i="9"/>
</calcChain>
</file>

<file path=xl/sharedStrings.xml><?xml version="1.0" encoding="utf-8"?>
<sst xmlns="http://schemas.openxmlformats.org/spreadsheetml/2006/main" count="190" uniqueCount="141">
  <si>
    <t>datum (laatste bovenaan)</t>
  </si>
  <si>
    <t>type</t>
  </si>
  <si>
    <t>Maandelijkse waardering</t>
  </si>
  <si>
    <t>rapportcijfer</t>
  </si>
  <si>
    <t>storingsrapportage</t>
  </si>
  <si>
    <t>gemiddeld</t>
  </si>
  <si>
    <t>&gt;8</t>
  </si>
  <si>
    <t>10 punten</t>
  </si>
  <si>
    <t>7 &lt;&gt; 8</t>
  </si>
  <si>
    <t>7 punten</t>
  </si>
  <si>
    <t>5 &lt;&gt; 7</t>
  </si>
  <si>
    <t>4 punten</t>
  </si>
  <si>
    <t>&lt;5</t>
  </si>
  <si>
    <t>0 punten</t>
  </si>
  <si>
    <t>zeer goed = 10</t>
  </si>
  <si>
    <t>goed = 8</t>
  </si>
  <si>
    <t>voldoende = 6</t>
  </si>
  <si>
    <t>matig = 4</t>
  </si>
  <si>
    <t>slecht = 2</t>
  </si>
  <si>
    <t>voortgangsoverleg</t>
  </si>
  <si>
    <t>Naam opdrachtgever:</t>
  </si>
  <si>
    <t>Beoordeling jaar:</t>
  </si>
  <si>
    <t>Datum van invulling:</t>
  </si>
  <si>
    <t>Naam leverancier:</t>
  </si>
  <si>
    <t>Versienr document:</t>
  </si>
  <si>
    <t>2.0</t>
  </si>
  <si>
    <t>PRESTATIEMONITOR</t>
  </si>
  <si>
    <t>Kritische succesfactor</t>
  </si>
  <si>
    <t xml:space="preserve">KPI </t>
  </si>
  <si>
    <t>Meetinstrument</t>
  </si>
  <si>
    <t>Door wie gemeten*</t>
  </si>
  <si>
    <t>Bron</t>
  </si>
  <si>
    <t>Frequentie</t>
  </si>
  <si>
    <t>Norm</t>
  </si>
  <si>
    <t>Consequentie bij het niet behalen van de norm</t>
  </si>
  <si>
    <t>Gemeten</t>
  </si>
  <si>
    <t>Voldaan</t>
  </si>
  <si>
    <t>Communicatie</t>
  </si>
  <si>
    <t xml:space="preserve">Nakomen van afspraken </t>
  </si>
  <si>
    <t xml:space="preserve">Notulen n.a.v. overleggen </t>
  </si>
  <si>
    <t>ROC De Leijgraaf</t>
  </si>
  <si>
    <t>Notulen</t>
  </si>
  <si>
    <t>Vier maal per jaar</t>
  </si>
  <si>
    <t xml:space="preserve">De afspraken n.a.v. overleggen dienen conform de afgesproken termijn afgehandeld te worden. De afhandeling dient 100% te zijn (mits anders overeengekomen). </t>
  </si>
  <si>
    <t>Bij het niet afhandelen van afspraken dient de inschrijver 1 uur gratis schoonmaak op te nemen per niet afgehandelde afspraak in het urenoverzicht. **</t>
  </si>
  <si>
    <t xml:space="preserve">Aanleveren Managementrapportage </t>
  </si>
  <si>
    <t>Managementrapportage door inschrijver</t>
  </si>
  <si>
    <t>Managementrapportage</t>
  </si>
  <si>
    <t>vier maal per jaar</t>
  </si>
  <si>
    <t>Bij het niet tijdig aanleveren of niet volledig aanleveren van de managementrapportage dient de inschrijver 5 uur gratis schoonmaak op te nemen in in het urenoverzicht.**</t>
  </si>
  <si>
    <t>Personeel</t>
  </si>
  <si>
    <t>Opleidingsgraad medewerkers</t>
  </si>
  <si>
    <t>viermaal per jaar</t>
  </si>
  <si>
    <t>De medewerker dient binnen een 3 maanden na constatering te voldoen aan de gestelde opleidingseis. Indien blijkt dat na deze 3 maanden de norm niet is behaald dient de inschrijver 10 uur gratis schoonmaak op te nemen in het urenoverzicht.**</t>
  </si>
  <si>
    <t xml:space="preserve">Social Return </t>
  </si>
  <si>
    <t>100% invulling van de afgesproken norm</t>
  </si>
  <si>
    <t>Bij het niet voldoen aan de norm dient de inschrijver binnen 4 weken een plan van aanpak te maken waarin beschreven staat op welke wijze de gestelde norm behaald gaat worden. Indien er in de navolgende beoordelingsperiode wederom de norm niet is behaald dient de inschrijver 10 uur gratis schoonmaak op te nemen in het urenoverzicht.**</t>
  </si>
  <si>
    <t xml:space="preserve">Klantgerichtheid </t>
  </si>
  <si>
    <t>Klachten opvolging</t>
  </si>
  <si>
    <t>Overzicht klachtenregistratie</t>
  </si>
  <si>
    <t>Afhandeling van klacht en/of melding binnen 1 werkdag (24 uur)  bij min. 95% van meldingen en/of klachten</t>
  </si>
  <si>
    <t>Bij het overschrijden van de gestelde norm dient de inschrijver 5 uur gratis schoonmaak op te nemen in het urenoverzicht.**</t>
  </si>
  <si>
    <t>Klachten aantal</t>
  </si>
  <si>
    <t xml:space="preserve">Het aantal klachten uit het eerste contractjaar vormen de nulsituatie. In het navolgende jaar dienen de klachten met 20% te verminderen.  In de daarop volgende jaren dienen de klachten met 10% te verminderen ten opzichte van het voorgaande jaar. </t>
  </si>
  <si>
    <t>Vaatwas</t>
  </si>
  <si>
    <t>Informatieverzameling verstoringen</t>
  </si>
  <si>
    <t>rapportage aan coordinator productie sector voeding</t>
  </si>
  <si>
    <t>Maandelijks</t>
  </si>
  <si>
    <t>maandelijkse waardering door coordinator productie sector voeding moet minimaal 'goed' zijn</t>
  </si>
  <si>
    <t>Tevredenheid eindresultaat vaatwas</t>
  </si>
  <si>
    <t>voortgangsoverleg met coordinator productie sector voeding</t>
  </si>
  <si>
    <t>Kwaliteitsborging</t>
  </si>
  <si>
    <t>VSR</t>
  </si>
  <si>
    <t>VSR-KMS systeem</t>
  </si>
  <si>
    <t>Onafhankelijke partij</t>
  </si>
  <si>
    <t>Resultaten VSR controles</t>
  </si>
  <si>
    <t>drie maal per jaar</t>
  </si>
  <si>
    <t xml:space="preserve">Een VSR controle is onvoldoende indien één of meerdere ruimtecategorieen onvoldoende zijn. Indien de controle onvoldoende is volgt er een hercontrole op het betreffende gebouw. Er mag niet meer dan 15% van de totale reguliere en hercontroles onvoldoende zijn. </t>
  </si>
  <si>
    <t>Bij meer dan 15% onvoldoende reguliere en/of hercontroles van het afgelopen contractjaar dient de inschrijver een boete te betalen van € 2.000,00. De opdrachtgever heeft het recht om factuurkortingen toe te passen bij een onvoldoende hercontrole. Zie aanvullende procedure**.  Indien er in een contractjaar, meer dan 25% van de gehouden reguliere- én hercontroles onvoldoende is bevonden, is opdrachtgever gerechtigd dit uit te leggen als het bij herhaling leveren van wanprestatie, hetgeen de opdrachtgever het recht geeft het contract geheel of gedeeltelijk met onmiddellijke ingang te beëindigen.*</t>
  </si>
  <si>
    <t xml:space="preserve">Periodieke planning </t>
  </si>
  <si>
    <t>Raportage VSR controles</t>
  </si>
  <si>
    <t>Twee maal per jaar</t>
  </si>
  <si>
    <t xml:space="preserve">Aanwezigheid van een actuele periodieke planning op jaarbasis verdeeld in weeknummers per locatie. Rekening houdend met vakantieperioden en bufferweken. </t>
  </si>
  <si>
    <t xml:space="preserve">Tijdens de VSR-controle wordt de aanwezigheid en juistheid van de periodieke planning gecontroleerd. Bij het ontbreken van een periodieke planning of als blijkt dat de periodieke planning niet voldoet aan de gestelde eisen, zal de VSR-controle alsnog plaatsvinden. Indien tijdens de tweede VSR-controle van de betreffende lcoatie blijkt dat de periodieke planning wederom ontbreekt of niet voldoet aan de eisen, dient de inschrijver 1 uur gratis schoonmaak op te nemen in het urenoverzicht van de desbetreffende locatie.
</t>
  </si>
  <si>
    <t xml:space="preserve">Vloerinspectie </t>
  </si>
  <si>
    <t>Vloereninspectie</t>
  </si>
  <si>
    <t>Vloerenboek</t>
  </si>
  <si>
    <t>éénmaal per jaar</t>
  </si>
  <si>
    <t xml:space="preserve">Controle op de uitvoer van het vloeronderhoud conform afspraak. Indien de conrole onvoldoede is volgt er een hercontrole op het betreffende gebouw. </t>
  </si>
  <si>
    <t xml:space="preserve">Indien blijkt dat het vloeronderhoud niet is uitgevoerd dienen de kosten voor deze werkzaamheden voor de ruimten in de controle gecrediteerd te worden. 
</t>
  </si>
  <si>
    <t xml:space="preserve">Financien </t>
  </si>
  <si>
    <t>Facturatie conform programma van eisen</t>
  </si>
  <si>
    <t xml:space="preserve">Factuurcontrole </t>
  </si>
  <si>
    <t>Factuur</t>
  </si>
  <si>
    <t xml:space="preserve">viermaal per jaar </t>
  </si>
  <si>
    <t xml:space="preserve">Bedragen conform afspraak/ programma van eisen </t>
  </si>
  <si>
    <t xml:space="preserve">Indien niet 100% wordt voldaan aan de norm dient de inschrijver 3 uur gratis schoonmaak op te nemen in het urenoverzicht .**
</t>
  </si>
  <si>
    <t>Facturatie regiewerk/extra werk</t>
  </si>
  <si>
    <t>Factuurcontrole</t>
  </si>
  <si>
    <t xml:space="preserve">Bedragen conform regiescenario </t>
  </si>
  <si>
    <t>Veiligheid</t>
  </si>
  <si>
    <t>Operationeel manager inschrijver</t>
  </si>
  <si>
    <t xml:space="preserve">twee maal per jaar </t>
  </si>
  <si>
    <t>NEN-3140</t>
  </si>
  <si>
    <t>Overzicht NEN 3140 keuring</t>
  </si>
  <si>
    <t xml:space="preserve">Materieel welke conform NEN-3140 gekeurd dient te worden dient voorzien te zijn van een keuringssticker. </t>
  </si>
  <si>
    <t>Mutatiebeheer</t>
  </si>
  <si>
    <t xml:space="preserve">Handhaven van een up to date calculatiebestand  </t>
  </si>
  <si>
    <t>Calculatiebestand</t>
  </si>
  <si>
    <t>twee maal per jaar</t>
  </si>
  <si>
    <t>Alle mutaties dienen conform het PvE verwerkt te worden in het calculatiebestand zodat er halfjaarlijks een actuele staat beschikbaar is met de bijbehorende kosten op ruimteniveau.</t>
  </si>
  <si>
    <t xml:space="preserve">Indien niet 100% wordt voldaan aan de norm dient de inschrijver een volledig en juist bestand aan te leveren binnen 10 werkdagen. Indien blijkt dat de norm nog steeds niet is behaald dient de inschrijver 8 uur gratis schoonmaak op te nemen in het urenoverzicht. **
</t>
  </si>
  <si>
    <t>Nee</t>
  </si>
  <si>
    <t>Akkoord voor Opdrachtgever:</t>
  </si>
  <si>
    <t>Akkoord voor Opdrachtnemer:</t>
  </si>
  <si>
    <t>handtekening:</t>
  </si>
  <si>
    <t>…………………………….</t>
  </si>
  <si>
    <t>Datum:</t>
  </si>
  <si>
    <t>……………………………..</t>
  </si>
  <si>
    <t xml:space="preserve">                 Datum:</t>
  </si>
  <si>
    <t xml:space="preserve"> * Aanvullende procedure bij onvoldoende VSR-controles</t>
  </si>
  <si>
    <t>De inschrijver zal er voor zorgen dat de kwaliteit binnen 5 werkdagen na de rapportagedatum voldoet aan het overeengekomen niveau. Na deze periode vindt er een hercontrole op de betreffende locatie plaats door een onafhankelijk adviesbureau in álle ruimtecategorieën. De kosten van een hercontrole zijn afhankelijk van de grootte van het gebouw waar een hercontrole uitgevoerd wordt. De kosten van de hercontroles zijn voor rekening van de inschrijver</t>
  </si>
  <si>
    <t>1e Hercontrole afgekeurd 15% factuurkorting:</t>
  </si>
  <si>
    <t xml:space="preserve">Indien het resultaat van deze hercontrole in één of meerdere ruimtecategorieën van een betreffende locatie onvoldoende is bevonden, is de opdrachtgever gerechtigd 15% van de contractmaandprijs in mindering te brengen op de volgende maandfacturen van de betreffende locatie.  </t>
  </si>
  <si>
    <t xml:space="preserve">Bovendien zal de inschrijver er voor zorgen dat binnen 5 werkdagen na rapportagedatum, de kwaliteit wél voldoet aan het overeengekomen niveau. Na deze periode vindt er een tweede hercontrole in het betreffende gebouw plaats door een onafhankelijk adviesbureau in álle ruimtecategorieën. </t>
  </si>
  <si>
    <t>2e hercontrole afgekeurd 20% factuurkorting:</t>
  </si>
  <si>
    <t xml:space="preserve">Indien het resultaat van de tweede hercontrole wéér onvoldoende is bevonden in een of meerdere ruimtecategorieën is opdrachtgever gerechtigd 20% van de contractmaandprijs in mindering te brengen op de volgende maandfactuur van de betreffende locatie. Na deze periode vindt er een derde hercontrole plaats in het betreffende gebouw  door een onafhankelijk adviesbureau in </t>
  </si>
  <si>
    <t>álle ruimtecategorieën.</t>
  </si>
  <si>
    <t>3e hercontrole afgekeurd 25% factuurkorting:</t>
  </si>
  <si>
    <t>Indien het resultaat van de derde  hercontrole wéér onvoldoende is bevonden in een of meerdere ruimtecategorieën is opdrachtgever gerechtigd 25% van de contractmaandprijs in mindering te brengen op de volgende maandfactuur van de betreffende locatie.</t>
  </si>
  <si>
    <t>Deze procedure blijft onverminderd van kracht waarbij vanaf de 4e hercontrole door de opdrachtgever een factuurkorting van steeds 30% op de maandfactuur van de contractmaandprijs van de betreffende locatie toegepast kan worden</t>
  </si>
  <si>
    <t>Let op! in het geval van een onvoldoende hercontrole zal de de inschrijver een actieplan opstellen welke binnen 5 dagen aangeleverd wordt aan de Opdrachtgever waarin wordt uitgewerkt op welke wijze de kwaliteit op niveau zal worden gebracht. Indien dit actieplan niet binnen 5 dagen bij de Opdrachtgever wordt aangeleverd geldt er een boete van 5% factuurkorting bovenop de eventuele factuurkorting n.a.v. de 2de hercontrole.</t>
  </si>
  <si>
    <r>
      <rPr>
        <b/>
        <sz val="11"/>
        <color indexed="8"/>
        <rFont val="Arial"/>
        <family val="2"/>
      </rPr>
      <t>** Uitleg procedure verstrekking gratis uren</t>
    </r>
    <r>
      <rPr>
        <sz val="11"/>
        <color indexed="8"/>
        <rFont val="Arial"/>
        <family val="2"/>
      </rPr>
      <t xml:space="preserve">
De aan de opdrachtgever verstrekte gratis uren zijn Opdrachtgever breed in te zetten voor extra schoonmaakwerkzaamheden. Dit kunnen zowel reguliere schoonmaakwerkzaamheden als specialistische schoonmaakwerkzaamheden zijn. 
Op het eind van ieder contractjaar wordt de balans opgemaakt en dienen de op dat moment openstaande uren uitbetaald te worden aan Opdrachtgever tegen het op dat moment geldende reguliere uurtarief. </t>
    </r>
  </si>
  <si>
    <t xml:space="preserve"> * Aanvullende procedure bij onvoldoende vloer-controles</t>
  </si>
  <si>
    <t xml:space="preserve">De inschrijver zal er voor zorgen dat de kwaliteit binnen een onderling af te stemmen periode na de rapportagedatum voldoet aan het overeengekomen niveau. Na deze periode vindt er een hercontrole op de betreffende locatie plaats door een onafhankelijk adviesbureau in álle ruimten. De kosten van een hercontrole zijn afhankelijk van de grootte van het gebouw waar een hercontrole uitgevoerd wordt. De kosten van de hercontroles zijn voor rekening van de inschrijver. Deze procedure blijft van kracht tot dat alle ruimten voldoen aan de afspraken. 
Let op! in het geval van een onvoldoende hercontrole zal de de inschrijver een actieplan opstellen welke binnen 5 dagen aangeleverd wordt aan de Opdrachtgever waarin wordt uitgewerkt op welke wijze de kwaliteit op niveau zal worden gebracht. 
</t>
  </si>
  <si>
    <t xml:space="preserve"> Indien alle VSR-controles gedurende een contractjaar voldoende zijn (gebouw gebonden) ontvangen de schoonmaakmedewerkers en (meewerkend) voorwerkster(s) welke regulier werkzaam zijn in het desbetreffende gebouw een bonus van  € 100,00 (bruto).  Indien de  wordt uitgekeerd aan minimaal 80% van de medewerkers zal er tevens een bonus van € 100,00 (bruto) worden uitgekeerd aan de objectleiding die regulier werkzaam zijn bij de Leijgraaf. 
Medewerkers die voor de bonus in aanmerking komen zijn minimaal 6 maanden werkzaam in het betreffende gebouw en op het moment van het uitkeren van de bonus nog steeds werkzaam voor de Leijgraaf.   
De bonus wordt uitgekeerd 3 maanden na afloop van het contractjaar. Opdrachtnemer keert de bonus uit namens de Leijgraaf en kan deze kosten facturen. 
</t>
  </si>
  <si>
    <t>Bijlage 10 - Prestatiemonitor</t>
  </si>
  <si>
    <t>De managementrapportage dient volledig, conform de eisen uit het programma van eisen en tijdig aangeleverd te worden binnen vijf weken na het verstrijken van het nieuwe kwartaal.</t>
  </si>
  <si>
    <t>Minimaal dient in ieder kwartaal 55% van de ingezette reguliere productieve uren ingevuld te worden met medewerkers behorende tot de doelgroep.</t>
  </si>
  <si>
    <t xml:space="preserve">Registratie van gevolgde opleidingen door de inschrijver, steekproefsgewijs wordt de registratie gecontroleerd aan de hand van diploma's/certificaten. </t>
  </si>
  <si>
    <t xml:space="preserve">Minimaal 85% is vakgeschoold opgeleid binnen 6 maanden na start van medewerker.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</si>
</sst>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quot;\ #,##0.00"/>
  </numFmts>
  <fonts count="18" x14ac:knownFonts="1">
    <font>
      <sz val="10"/>
      <color theme="1"/>
      <name val="Arial"/>
      <family val="2"/>
    </font>
    <font>
      <sz val="10"/>
      <color theme="1"/>
      <name val="Arial"/>
      <family val="2"/>
    </font>
    <font>
      <b/>
      <sz val="10"/>
      <color theme="1"/>
      <name val="Arial"/>
      <family val="2"/>
    </font>
    <font>
      <sz val="10"/>
      <color theme="1"/>
      <name val="Verdana"/>
      <family val="2"/>
    </font>
    <font>
      <b/>
      <sz val="10"/>
      <name val="Verdana"/>
      <family val="2"/>
    </font>
    <font>
      <sz val="10"/>
      <name val="Verdana"/>
      <family val="2"/>
    </font>
    <font>
      <b/>
      <sz val="10"/>
      <color indexed="8"/>
      <name val="Verdana"/>
      <family val="2"/>
    </font>
    <font>
      <b/>
      <sz val="10"/>
      <color indexed="48"/>
      <name val="Verdana"/>
      <family val="2"/>
    </font>
    <font>
      <sz val="10"/>
      <color theme="0"/>
      <name val="Verdana"/>
      <family val="2"/>
    </font>
    <font>
      <sz val="10"/>
      <color indexed="8"/>
      <name val="Verdana"/>
      <family val="2"/>
    </font>
    <font>
      <b/>
      <sz val="10"/>
      <color rgb="FFFFC000"/>
      <name val="Verdana"/>
      <family val="2"/>
    </font>
    <font>
      <b/>
      <sz val="10"/>
      <color theme="0"/>
      <name val="Verdana"/>
      <family val="2"/>
    </font>
    <font>
      <b/>
      <sz val="10"/>
      <color indexed="56"/>
      <name val="Verdana"/>
      <family val="2"/>
    </font>
    <font>
      <sz val="10"/>
      <color indexed="10"/>
      <name val="Verdana"/>
      <family val="2"/>
    </font>
    <font>
      <sz val="10"/>
      <color indexed="48"/>
      <name val="Verdana"/>
      <family val="2"/>
    </font>
    <font>
      <b/>
      <sz val="12"/>
      <color theme="3"/>
      <name val="Verdana"/>
      <family val="2"/>
    </font>
    <font>
      <sz val="11"/>
      <color indexed="8"/>
      <name val="Arial"/>
      <family val="2"/>
    </font>
    <font>
      <b/>
      <sz val="11"/>
      <color indexed="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5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56"/>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26">
    <xf numFmtId="0" fontId="0" fillId="0" borderId="0" xfId="0"/>
    <xf numFmtId="14" fontId="0" fillId="0" borderId="0" xfId="0" applyNumberFormat="1"/>
    <xf numFmtId="0" fontId="0" fillId="0" borderId="3" xfId="0" applyBorder="1"/>
    <xf numFmtId="0" fontId="0" fillId="0" borderId="4" xfId="0" applyBorder="1"/>
    <xf numFmtId="0" fontId="0" fillId="0" borderId="5" xfId="0" applyBorder="1"/>
    <xf numFmtId="0" fontId="2" fillId="0" borderId="0" xfId="0" applyFont="1"/>
    <xf numFmtId="0" fontId="0" fillId="0" borderId="0" xfId="0" applyBorder="1"/>
    <xf numFmtId="16" fontId="0" fillId="0" borderId="0" xfId="0" applyNumberFormat="1"/>
    <xf numFmtId="16" fontId="0" fillId="0" borderId="0" xfId="0" quotePrefix="1" applyNumberFormat="1"/>
    <xf numFmtId="0" fontId="4" fillId="3" borderId="0" xfId="0" applyFont="1" applyFill="1" applyBorder="1" applyAlignment="1">
      <alignment vertical="center"/>
    </xf>
    <xf numFmtId="0" fontId="6" fillId="2" borderId="0" xfId="0" applyFont="1" applyFill="1"/>
    <xf numFmtId="0" fontId="8" fillId="2" borderId="0" xfId="0" applyFont="1" applyFill="1"/>
    <xf numFmtId="0" fontId="4" fillId="3" borderId="0" xfId="0" applyFont="1" applyFill="1" applyBorder="1" applyAlignment="1">
      <alignment vertical="top"/>
    </xf>
    <xf numFmtId="0" fontId="9" fillId="2" borderId="0" xfId="0" applyFont="1" applyFill="1"/>
    <xf numFmtId="0" fontId="10" fillId="3" borderId="0" xfId="0" applyFont="1" applyFill="1" applyAlignment="1">
      <alignment vertical="top"/>
    </xf>
    <xf numFmtId="0" fontId="10" fillId="3" borderId="0" xfId="0" applyFont="1" applyFill="1" applyBorder="1" applyAlignment="1">
      <alignment vertical="top"/>
    </xf>
    <xf numFmtId="0" fontId="11" fillId="5" borderId="6" xfId="0" applyFont="1" applyFill="1" applyBorder="1" applyAlignment="1">
      <alignment horizontal="center" vertical="top" wrapText="1"/>
    </xf>
    <xf numFmtId="0" fontId="11" fillId="5" borderId="1" xfId="0" applyFont="1" applyFill="1" applyBorder="1" applyAlignment="1">
      <alignment horizontal="center" vertical="center" wrapText="1"/>
    </xf>
    <xf numFmtId="0" fontId="12" fillId="2" borderId="0" xfId="0" applyFont="1" applyFill="1"/>
    <xf numFmtId="0" fontId="3" fillId="3" borderId="0" xfId="0" applyFont="1" applyFill="1" applyBorder="1" applyAlignment="1">
      <alignment vertical="top" wrapText="1"/>
    </xf>
    <xf numFmtId="0" fontId="9" fillId="3" borderId="0" xfId="0" applyFont="1" applyFill="1" applyBorder="1" applyAlignment="1">
      <alignment vertical="top" wrapText="1"/>
    </xf>
    <xf numFmtId="0" fontId="9" fillId="3" borderId="0" xfId="0" applyFont="1" applyFill="1" applyBorder="1"/>
    <xf numFmtId="16" fontId="9" fillId="3" borderId="0" xfId="0" applyNumberFormat="1" applyFont="1" applyFill="1" applyBorder="1" applyAlignment="1">
      <alignment horizontal="center" vertical="top" wrapText="1"/>
    </xf>
    <xf numFmtId="0" fontId="9" fillId="3" borderId="0" xfId="0" applyFont="1" applyFill="1" applyBorder="1" applyAlignment="1">
      <alignment horizontal="center" vertical="top" wrapText="1"/>
    </xf>
    <xf numFmtId="165" fontId="5" fillId="3" borderId="0" xfId="0" applyNumberFormat="1" applyFont="1" applyFill="1" applyBorder="1"/>
    <xf numFmtId="0" fontId="9" fillId="0" borderId="18" xfId="0" applyFont="1" applyFill="1" applyBorder="1" applyAlignment="1">
      <alignment horizontal="left" vertical="top" wrapText="1"/>
    </xf>
    <xf numFmtId="0" fontId="9" fillId="0" borderId="6" xfId="0" applyFont="1" applyFill="1" applyBorder="1" applyAlignment="1">
      <alignment horizontal="left" vertical="top" wrapText="1"/>
    </xf>
    <xf numFmtId="9" fontId="9" fillId="0" borderId="6" xfId="0" applyNumberFormat="1" applyFont="1" applyFill="1" applyBorder="1" applyAlignment="1">
      <alignment horizontal="left" vertical="top" wrapText="1"/>
    </xf>
    <xf numFmtId="165" fontId="5" fillId="3" borderId="6" xfId="0" applyNumberFormat="1" applyFont="1" applyFill="1" applyBorder="1"/>
    <xf numFmtId="0" fontId="9" fillId="2" borderId="6" xfId="0" applyFont="1" applyFill="1" applyBorder="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9" fontId="9" fillId="3" borderId="1" xfId="0" applyNumberFormat="1" applyFont="1" applyFill="1" applyBorder="1" applyAlignment="1">
      <alignment horizontal="left" vertical="top" wrapText="1"/>
    </xf>
    <xf numFmtId="165" fontId="5" fillId="3" borderId="1" xfId="0" applyNumberFormat="1" applyFont="1" applyFill="1" applyBorder="1"/>
    <xf numFmtId="0" fontId="9" fillId="3" borderId="1" xfId="0" applyFont="1" applyFill="1" applyBorder="1"/>
    <xf numFmtId="0" fontId="13" fillId="3" borderId="0" xfId="0" applyFont="1" applyFill="1" applyBorder="1"/>
    <xf numFmtId="0" fontId="9" fillId="3" borderId="0" xfId="0" applyFont="1" applyFill="1" applyBorder="1" applyAlignment="1">
      <alignment horizontal="left" vertical="top" wrapText="1"/>
    </xf>
    <xf numFmtId="9" fontId="9" fillId="3" borderId="0" xfId="0" applyNumberFormat="1"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 xfId="0" applyFont="1" applyFill="1" applyBorder="1" applyAlignment="1">
      <alignment horizontal="left" vertical="top" wrapText="1"/>
    </xf>
    <xf numFmtId="165" fontId="5" fillId="2" borderId="1" xfId="0" applyNumberFormat="1" applyFont="1" applyFill="1" applyBorder="1"/>
    <xf numFmtId="0" fontId="9" fillId="2" borderId="1" xfId="0" applyFont="1" applyFill="1" applyBorder="1"/>
    <xf numFmtId="0" fontId="9" fillId="2" borderId="0" xfId="0" applyFont="1" applyFill="1" applyBorder="1" applyAlignment="1">
      <alignment horizontal="left" vertical="top" wrapText="1"/>
    </xf>
    <xf numFmtId="165" fontId="5" fillId="2" borderId="0" xfId="0" applyNumberFormat="1" applyFont="1" applyFill="1" applyBorder="1"/>
    <xf numFmtId="0" fontId="9" fillId="2" borderId="0" xfId="0" applyFont="1" applyFill="1" applyBorder="1"/>
    <xf numFmtId="0" fontId="12" fillId="3" borderId="0" xfId="0" applyFont="1" applyFill="1" applyAlignment="1">
      <alignment horizontal="left"/>
    </xf>
    <xf numFmtId="165" fontId="4" fillId="3" borderId="0" xfId="0" applyNumberFormat="1" applyFont="1" applyFill="1"/>
    <xf numFmtId="0" fontId="12" fillId="3" borderId="0" xfId="0" applyFont="1" applyFill="1"/>
    <xf numFmtId="0" fontId="9" fillId="0" borderId="1" xfId="0" applyFont="1" applyFill="1" applyBorder="1" applyAlignment="1">
      <alignment horizontal="left" vertical="top" wrapText="1"/>
    </xf>
    <xf numFmtId="9" fontId="9" fillId="0" borderId="1" xfId="0" applyNumberFormat="1" applyFont="1" applyFill="1" applyBorder="1" applyAlignment="1">
      <alignment horizontal="left" vertical="top" wrapText="1"/>
    </xf>
    <xf numFmtId="9" fontId="9" fillId="0" borderId="1" xfId="0" applyNumberFormat="1" applyFont="1" applyFill="1" applyBorder="1" applyAlignment="1">
      <alignment horizontal="center"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4" borderId="14" xfId="0" applyFont="1" applyFill="1" applyBorder="1" applyAlignment="1">
      <alignment horizontal="left" vertical="top" wrapText="1"/>
    </xf>
    <xf numFmtId="0" fontId="9" fillId="4" borderId="14" xfId="0" applyFont="1" applyFill="1" applyBorder="1" applyAlignment="1">
      <alignment horizontal="left" vertical="top" wrapText="1"/>
    </xf>
    <xf numFmtId="9" fontId="12" fillId="2" borderId="13" xfId="1" applyFont="1" applyFill="1" applyBorder="1" applyAlignment="1">
      <alignment horizontal="left" vertical="top" wrapText="1"/>
    </xf>
    <xf numFmtId="0" fontId="9" fillId="4" borderId="0" xfId="0" applyFont="1" applyFill="1" applyBorder="1" applyAlignment="1">
      <alignment horizontal="left" vertical="top" wrapText="1"/>
    </xf>
    <xf numFmtId="165" fontId="5" fillId="2" borderId="0" xfId="0" applyNumberFormat="1" applyFont="1" applyFill="1"/>
    <xf numFmtId="0" fontId="9" fillId="0" borderId="7"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0" borderId="0" xfId="0" applyFont="1" applyFill="1" applyBorder="1" applyAlignment="1">
      <alignment horizontal="left" vertical="top" wrapText="1"/>
    </xf>
    <xf numFmtId="165" fontId="5" fillId="2" borderId="0" xfId="2" applyNumberFormat="1" applyFont="1" applyFill="1"/>
    <xf numFmtId="0" fontId="9" fillId="0" borderId="11" xfId="0" applyFont="1" applyFill="1" applyBorder="1" applyAlignment="1">
      <alignment horizontal="left" vertical="top" wrapText="1"/>
    </xf>
    <xf numFmtId="0" fontId="9" fillId="2" borderId="11" xfId="0" applyFont="1" applyFill="1" applyBorder="1" applyAlignment="1">
      <alignment horizontal="left" vertical="top" wrapText="1"/>
    </xf>
    <xf numFmtId="0" fontId="3" fillId="0" borderId="0" xfId="0" applyFont="1" applyBorder="1" applyAlignment="1">
      <alignment horizontal="left" vertical="top" wrapText="1"/>
    </xf>
    <xf numFmtId="165" fontId="5" fillId="2" borderId="0" xfId="2" applyNumberFormat="1" applyFont="1" applyFill="1" applyBorder="1"/>
    <xf numFmtId="0" fontId="11" fillId="5" borderId="1" xfId="0" applyFont="1" applyFill="1" applyBorder="1" applyAlignment="1">
      <alignment horizontal="left" vertical="center" wrapText="1"/>
    </xf>
    <xf numFmtId="9" fontId="9" fillId="0" borderId="0" xfId="0" applyNumberFormat="1" applyFont="1" applyFill="1" applyBorder="1" applyAlignment="1">
      <alignment horizontal="left" vertical="top" wrapText="1"/>
    </xf>
    <xf numFmtId="0" fontId="9" fillId="2" borderId="1" xfId="0" applyFont="1" applyFill="1" applyBorder="1" applyAlignment="1">
      <alignment horizontal="center" vertical="top" wrapText="1"/>
    </xf>
    <xf numFmtId="0" fontId="12" fillId="3" borderId="0" xfId="0" applyFont="1" applyFill="1" applyAlignment="1">
      <alignment horizontal="left" vertical="top"/>
    </xf>
    <xf numFmtId="0" fontId="9" fillId="3" borderId="0" xfId="0" applyFont="1" applyFill="1" applyAlignment="1">
      <alignment horizontal="left"/>
    </xf>
    <xf numFmtId="0" fontId="9" fillId="3" borderId="0" xfId="0" applyFont="1" applyFill="1" applyAlignment="1">
      <alignment horizontal="left" vertical="top"/>
    </xf>
    <xf numFmtId="165" fontId="5" fillId="3" borderId="0" xfId="0" applyNumberFormat="1" applyFont="1" applyFill="1"/>
    <xf numFmtId="0" fontId="9" fillId="3" borderId="0" xfId="0" applyFont="1" applyFill="1"/>
    <xf numFmtId="0" fontId="9" fillId="3" borderId="0" xfId="0" applyFont="1" applyFill="1" applyAlignment="1">
      <alignment vertical="top"/>
    </xf>
    <xf numFmtId="0" fontId="9" fillId="2" borderId="0" xfId="0" applyFont="1" applyFill="1" applyAlignment="1">
      <alignment vertical="top"/>
    </xf>
    <xf numFmtId="0" fontId="9" fillId="0" borderId="0" xfId="0" applyFont="1" applyAlignment="1">
      <alignment vertical="top" wrapText="1"/>
    </xf>
    <xf numFmtId="0" fontId="3" fillId="3" borderId="0" xfId="0" applyFont="1" applyFill="1" applyAlignment="1">
      <alignment horizontal="left" vertical="top" wrapText="1"/>
    </xf>
    <xf numFmtId="0" fontId="9" fillId="2" borderId="0" xfId="0" applyFont="1" applyFill="1" applyAlignment="1">
      <alignment vertical="top" wrapText="1"/>
    </xf>
    <xf numFmtId="0" fontId="3" fillId="3" borderId="0" xfId="0" applyFont="1" applyFill="1" applyAlignment="1">
      <alignment wrapText="1"/>
    </xf>
    <xf numFmtId="0" fontId="11" fillId="3" borderId="0" xfId="0" applyFont="1" applyFill="1" applyBorder="1"/>
    <xf numFmtId="0" fontId="4" fillId="3" borderId="0" xfId="0" applyFont="1" applyFill="1" applyBorder="1"/>
    <xf numFmtId="0" fontId="14" fillId="3" borderId="0" xfId="0" applyFont="1" applyFill="1" applyBorder="1"/>
    <xf numFmtId="0" fontId="14" fillId="2" borderId="0" xfId="0" applyFont="1" applyFill="1"/>
    <xf numFmtId="0" fontId="15" fillId="2" borderId="0" xfId="0" applyFont="1" applyFill="1" applyAlignment="1">
      <alignment horizontal="left" vertical="center"/>
    </xf>
    <xf numFmtId="9" fontId="16" fillId="0" borderId="1" xfId="0" applyNumberFormat="1" applyFont="1" applyFill="1" applyBorder="1" applyAlignment="1">
      <alignment horizontal="center" vertical="top" wrapText="1"/>
    </xf>
    <xf numFmtId="0" fontId="16" fillId="0" borderId="1" xfId="0" applyFont="1" applyFill="1" applyBorder="1" applyAlignment="1">
      <alignment vertical="top" wrapText="1"/>
    </xf>
    <xf numFmtId="0" fontId="16" fillId="2" borderId="1" xfId="0" applyFont="1" applyFill="1" applyBorder="1" applyAlignment="1">
      <alignment vertical="top" wrapText="1"/>
    </xf>
    <xf numFmtId="0" fontId="16" fillId="2" borderId="0" xfId="0" applyFont="1" applyFill="1" applyAlignment="1">
      <alignment horizontal="left" vertical="top"/>
    </xf>
    <xf numFmtId="0" fontId="9" fillId="3" borderId="0" xfId="0" applyFont="1" applyFill="1" applyBorder="1" applyAlignment="1">
      <alignment wrapText="1"/>
    </xf>
    <xf numFmtId="0" fontId="3" fillId="3" borderId="0" xfId="0" applyFont="1" applyFill="1" applyBorder="1" applyAlignment="1">
      <alignment horizontal="left" vertical="top" wrapText="1"/>
    </xf>
    <xf numFmtId="0" fontId="11" fillId="5" borderId="6" xfId="0" applyFont="1" applyFill="1" applyBorder="1" applyAlignment="1">
      <alignment horizontal="center" vertical="center" wrapText="1"/>
    </xf>
    <xf numFmtId="0" fontId="5" fillId="3" borderId="0" xfId="0" applyFont="1" applyFill="1" applyBorder="1" applyAlignment="1">
      <alignment horizontal="left" vertical="center" wrapText="1"/>
    </xf>
    <xf numFmtId="0" fontId="11" fillId="5" borderId="18" xfId="0" applyFont="1" applyFill="1" applyBorder="1" applyAlignment="1">
      <alignmen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top"/>
    </xf>
    <xf numFmtId="0" fontId="3" fillId="3" borderId="0" xfId="0" applyFont="1" applyFill="1" applyBorder="1" applyAlignment="1">
      <alignment horizontal="left" vertical="center"/>
    </xf>
    <xf numFmtId="0" fontId="3" fillId="3" borderId="0" xfId="0" applyFont="1" applyFill="1" applyBorder="1" applyAlignment="1">
      <alignment horizontal="left"/>
    </xf>
    <xf numFmtId="0" fontId="3" fillId="3" borderId="0" xfId="0" applyFont="1" applyFill="1" applyBorder="1" applyAlignment="1">
      <alignment horizontal="left" vertical="center" wrapText="1"/>
    </xf>
    <xf numFmtId="0" fontId="3" fillId="3" borderId="0" xfId="0" applyFont="1" applyFill="1" applyBorder="1" applyAlignment="1">
      <alignment horizontal="left" vertical="top" wrapText="1"/>
    </xf>
    <xf numFmtId="0" fontId="6" fillId="2" borderId="0" xfId="0" applyFont="1" applyFill="1" applyAlignment="1">
      <alignment horizontal="right" vertical="center"/>
    </xf>
    <xf numFmtId="14" fontId="4" fillId="2" borderId="0"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6" fillId="2" borderId="0" xfId="0" applyFont="1" applyFill="1" applyAlignment="1">
      <alignment horizontal="left" vertical="center"/>
    </xf>
    <xf numFmtId="0" fontId="9" fillId="2" borderId="0" xfId="0" applyFont="1" applyFill="1" applyBorder="1" applyAlignment="1">
      <alignment horizontal="center"/>
    </xf>
    <xf numFmtId="0" fontId="6"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11" fillId="5" borderId="6"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5"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0" fillId="0" borderId="0" xfId="0" applyFont="1" applyAlignment="1">
      <alignment vertical="top"/>
    </xf>
    <xf numFmtId="0" fontId="10" fillId="0" borderId="0" xfId="0" applyFont="1" applyBorder="1" applyAlignment="1">
      <alignment vertical="top"/>
    </xf>
    <xf numFmtId="0" fontId="9" fillId="2" borderId="8" xfId="0" applyFont="1" applyFill="1" applyBorder="1" applyAlignment="1">
      <alignment horizontal="left" vertical="top" wrapText="1"/>
    </xf>
    <xf numFmtId="0" fontId="3" fillId="0" borderId="8" xfId="0" applyFont="1" applyBorder="1" applyAlignment="1">
      <alignment horizontal="left" vertical="top" wrapText="1"/>
    </xf>
    <xf numFmtId="0" fontId="9" fillId="2" borderId="0" xfId="0" applyFont="1" applyFill="1" applyAlignment="1">
      <alignment horizontal="center" vertical="center"/>
    </xf>
    <xf numFmtId="164" fontId="11" fillId="5" borderId="6" xfId="2" applyFont="1" applyFill="1" applyBorder="1" applyAlignment="1">
      <alignment horizontal="left" vertical="center" wrapText="1"/>
    </xf>
    <xf numFmtId="164" fontId="11" fillId="5" borderId="7" xfId="2"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6" fillId="2" borderId="0" xfId="0" applyFont="1" applyFill="1" applyAlignment="1">
      <alignment horizontal="left" vertical="top" wrapText="1"/>
    </xf>
  </cellXfs>
  <cellStyles count="3">
    <cellStyle name="Komma" xfId="2" builtinId="3"/>
    <cellStyle name="Procent" xfId="1" builtinId="5"/>
    <cellStyle name="Standaard"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3" name="Rechte verbindingslijn met pijl 2">
          <a:extLst>
            <a:ext uri="{FF2B5EF4-FFF2-40B4-BE49-F238E27FC236}">
              <a16:creationId xmlns:a16="http://schemas.microsoft.com/office/drawing/2014/main" id="{00000000-0008-0000-0100-000003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638175</xdr:colOff>
      <xdr:row>4</xdr:row>
      <xdr:rowOff>47625</xdr:rowOff>
    </xdr:from>
    <xdr:to>
      <xdr:col>2</xdr:col>
      <xdr:colOff>647700</xdr:colOff>
      <xdr:row>6</xdr:row>
      <xdr:rowOff>19051</xdr:rowOff>
    </xdr:to>
    <xdr:cxnSp macro="">
      <xdr:nvCxnSpPr>
        <xdr:cNvPr id="2" name="Rechte verbindingslijn met pijl 1">
          <a:extLst>
            <a:ext uri="{FF2B5EF4-FFF2-40B4-BE49-F238E27FC236}">
              <a16:creationId xmlns:a16="http://schemas.microsoft.com/office/drawing/2014/main" id="{00000000-0008-0000-0200-000002000000}"/>
            </a:ext>
          </a:extLst>
        </xdr:cNvPr>
        <xdr:cNvCxnSpPr/>
      </xdr:nvCxnSpPr>
      <xdr:spPr>
        <a:xfrm flipH="1" flipV="1">
          <a:off x="3495675" y="695325"/>
          <a:ext cx="9525" cy="30480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136072</xdr:colOff>
      <xdr:row>1</xdr:row>
      <xdr:rowOff>40821</xdr:rowOff>
    </xdr:from>
    <xdr:to>
      <xdr:col>1</xdr:col>
      <xdr:colOff>693965</xdr:colOff>
      <xdr:row>4</xdr:row>
      <xdr:rowOff>167366</xdr:rowOff>
    </xdr:to>
    <xdr:pic>
      <xdr:nvPicPr>
        <xdr:cNvPr id="4" name="Afbeelding 3" descr="O:\HUISSTIJL KEY-QUALITY\Logo.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072" y="326571"/>
          <a:ext cx="2013857" cy="66674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workbookViewId="0">
      <selection activeCell="A4" sqref="A4"/>
    </sheetView>
  </sheetViews>
  <sheetFormatPr defaultRowHeight="12.75" x14ac:dyDescent="0.2"/>
  <cols>
    <col min="1" max="1" width="22.140625" bestFit="1" customWidth="1"/>
    <col min="2" max="2" width="20.7109375" bestFit="1" customWidth="1"/>
    <col min="3" max="3" width="26.28515625" bestFit="1" customWidth="1"/>
    <col min="4" max="4" width="6" customWidth="1"/>
    <col min="5" max="5" width="10.5703125" bestFit="1" customWidth="1"/>
    <col min="6" max="6" width="4.28515625" customWidth="1"/>
    <col min="7" max="7" width="7.28515625" customWidth="1"/>
    <col min="9" max="9" width="7.28515625" customWidth="1"/>
    <col min="11" max="11" width="7.28515625" customWidth="1"/>
    <col min="13" max="13" width="7.28515625" customWidth="1"/>
  </cols>
  <sheetData>
    <row r="1" spans="1:14" x14ac:dyDescent="0.2">
      <c r="A1" t="s">
        <v>0</v>
      </c>
      <c r="B1" t="s">
        <v>1</v>
      </c>
      <c r="C1" t="s">
        <v>2</v>
      </c>
      <c r="E1" t="s">
        <v>3</v>
      </c>
    </row>
    <row r="2" spans="1:14" x14ac:dyDescent="0.2">
      <c r="A2" s="1">
        <v>41244</v>
      </c>
      <c r="B2" t="s">
        <v>4</v>
      </c>
      <c r="C2">
        <v>10</v>
      </c>
    </row>
    <row r="3" spans="1:14" x14ac:dyDescent="0.2">
      <c r="A3" s="1">
        <v>41214</v>
      </c>
      <c r="B3" t="s">
        <v>4</v>
      </c>
      <c r="C3">
        <v>8</v>
      </c>
    </row>
    <row r="4" spans="1:14" x14ac:dyDescent="0.2">
      <c r="B4" s="5" t="s">
        <v>5</v>
      </c>
      <c r="C4" s="5">
        <f>AVERAGE(C2:C3)</f>
        <v>9</v>
      </c>
      <c r="D4" s="5"/>
      <c r="E4">
        <v>10</v>
      </c>
      <c r="G4" s="8" t="s">
        <v>6</v>
      </c>
      <c r="H4" t="s">
        <v>7</v>
      </c>
      <c r="I4" s="8" t="s">
        <v>8</v>
      </c>
      <c r="J4" t="s">
        <v>9</v>
      </c>
      <c r="K4" s="7" t="s">
        <v>10</v>
      </c>
      <c r="L4" t="s">
        <v>11</v>
      </c>
      <c r="M4" s="7" t="s">
        <v>12</v>
      </c>
      <c r="N4" t="s">
        <v>13</v>
      </c>
    </row>
    <row r="6" spans="1:14" ht="13.5" thickBot="1" x14ac:dyDescent="0.25"/>
    <row r="7" spans="1:14" x14ac:dyDescent="0.2">
      <c r="C7" s="2" t="s">
        <v>14</v>
      </c>
      <c r="D7" s="6"/>
    </row>
    <row r="8" spans="1:14" x14ac:dyDescent="0.2">
      <c r="C8" s="3" t="s">
        <v>15</v>
      </c>
      <c r="D8" s="6"/>
    </row>
    <row r="9" spans="1:14" x14ac:dyDescent="0.2">
      <c r="C9" s="3" t="s">
        <v>16</v>
      </c>
      <c r="D9" s="6"/>
    </row>
    <row r="10" spans="1:14" x14ac:dyDescent="0.2">
      <c r="C10" s="3" t="s">
        <v>17</v>
      </c>
      <c r="D10" s="6"/>
    </row>
    <row r="11" spans="1:14" ht="13.5" thickBot="1" x14ac:dyDescent="0.25">
      <c r="C11" s="4" t="s">
        <v>18</v>
      </c>
      <c r="D11"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workbookViewId="0">
      <selection activeCell="A4" sqref="A4"/>
    </sheetView>
  </sheetViews>
  <sheetFormatPr defaultRowHeight="12.75" x14ac:dyDescent="0.2"/>
  <cols>
    <col min="1" max="1" width="22.140625" bestFit="1" customWidth="1"/>
    <col min="2" max="2" width="20.7109375" bestFit="1" customWidth="1"/>
    <col min="3" max="3" width="26.28515625" bestFit="1" customWidth="1"/>
    <col min="4" max="4" width="6" customWidth="1"/>
    <col min="5" max="5" width="10.5703125" bestFit="1" customWidth="1"/>
    <col min="6" max="6" width="4.28515625" customWidth="1"/>
    <col min="7" max="7" width="7.28515625" customWidth="1"/>
    <col min="9" max="9" width="7.28515625" customWidth="1"/>
    <col min="11" max="11" width="7.28515625" customWidth="1"/>
    <col min="13" max="13" width="7.28515625" customWidth="1"/>
  </cols>
  <sheetData>
    <row r="1" spans="1:14" x14ac:dyDescent="0.2">
      <c r="A1" t="s">
        <v>0</v>
      </c>
      <c r="B1" t="s">
        <v>1</v>
      </c>
      <c r="C1" t="s">
        <v>2</v>
      </c>
      <c r="E1" t="s">
        <v>3</v>
      </c>
    </row>
    <row r="2" spans="1:14" x14ac:dyDescent="0.2">
      <c r="A2" s="1">
        <v>41244</v>
      </c>
      <c r="B2" t="s">
        <v>19</v>
      </c>
      <c r="C2">
        <v>6</v>
      </c>
    </row>
    <row r="3" spans="1:14" x14ac:dyDescent="0.2">
      <c r="A3" s="1">
        <v>41214</v>
      </c>
      <c r="B3" t="s">
        <v>19</v>
      </c>
      <c r="C3">
        <v>10</v>
      </c>
    </row>
    <row r="4" spans="1:14" x14ac:dyDescent="0.2">
      <c r="B4" s="5" t="s">
        <v>5</v>
      </c>
      <c r="C4" s="5">
        <f>AVERAGE(C2:C3)</f>
        <v>8</v>
      </c>
      <c r="D4" s="5"/>
      <c r="E4">
        <v>7</v>
      </c>
      <c r="G4" s="8" t="s">
        <v>6</v>
      </c>
      <c r="H4" t="s">
        <v>7</v>
      </c>
      <c r="I4" s="8" t="s">
        <v>8</v>
      </c>
      <c r="J4" t="s">
        <v>9</v>
      </c>
      <c r="K4" s="7" t="s">
        <v>10</v>
      </c>
      <c r="L4" t="s">
        <v>11</v>
      </c>
      <c r="M4" s="7" t="s">
        <v>12</v>
      </c>
      <c r="N4" t="s">
        <v>13</v>
      </c>
    </row>
    <row r="6" spans="1:14" ht="13.5" thickBot="1" x14ac:dyDescent="0.25"/>
    <row r="7" spans="1:14" x14ac:dyDescent="0.2">
      <c r="C7" s="2" t="s">
        <v>14</v>
      </c>
      <c r="D7" s="6"/>
    </row>
    <row r="8" spans="1:14" x14ac:dyDescent="0.2">
      <c r="C8" s="3" t="s">
        <v>15</v>
      </c>
      <c r="D8" s="6"/>
    </row>
    <row r="9" spans="1:14" x14ac:dyDescent="0.2">
      <c r="C9" s="3" t="s">
        <v>16</v>
      </c>
      <c r="D9" s="6"/>
    </row>
    <row r="10" spans="1:14" x14ac:dyDescent="0.2">
      <c r="C10" s="3" t="s">
        <v>17</v>
      </c>
      <c r="D10" s="6"/>
    </row>
    <row r="11" spans="1:14" ht="13.5" thickBot="1" x14ac:dyDescent="0.25">
      <c r="C11" s="4" t="s">
        <v>18</v>
      </c>
      <c r="D11" s="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9"/>
  <sheetViews>
    <sheetView tabSelected="1" view="pageBreakPreview" zoomScale="70" zoomScaleNormal="100" zoomScaleSheetLayoutView="70" workbookViewId="0">
      <selection activeCell="G25" sqref="G25"/>
    </sheetView>
  </sheetViews>
  <sheetFormatPr defaultColWidth="9.140625" defaultRowHeight="12.75" outlineLevelCol="1" x14ac:dyDescent="0.2"/>
  <cols>
    <col min="1" max="1" width="21.85546875" style="13" customWidth="1"/>
    <col min="2" max="2" width="35.5703125" style="77" customWidth="1" outlineLevel="1"/>
    <col min="3" max="3" width="54.28515625" style="13" customWidth="1" outlineLevel="1"/>
    <col min="4" max="4" width="21.42578125" style="13" customWidth="1" outlineLevel="1"/>
    <col min="5" max="5" width="24.28515625" style="13" customWidth="1" outlineLevel="1"/>
    <col min="6" max="6" width="23" style="13" customWidth="1" outlineLevel="1"/>
    <col min="7" max="7" width="65.85546875" style="13" customWidth="1" outlineLevel="1"/>
    <col min="8" max="8" width="70.5703125" style="13" customWidth="1" outlineLevel="1"/>
    <col min="9" max="9" width="26.7109375" style="85" customWidth="1"/>
    <col min="10" max="10" width="29" style="13" customWidth="1"/>
    <col min="11" max="11" width="18.5703125" style="13" customWidth="1"/>
    <col min="12" max="12" width="9.140625" style="13"/>
    <col min="13" max="13" width="0" style="13" hidden="1" customWidth="1"/>
    <col min="14" max="16384" width="9.140625" style="13"/>
  </cols>
  <sheetData>
    <row r="1" spans="1:12" ht="22.5" customHeight="1" x14ac:dyDescent="0.2">
      <c r="A1" s="86" t="s">
        <v>136</v>
      </c>
    </row>
    <row r="2" spans="1:12" ht="13.9" customHeight="1" x14ac:dyDescent="0.2">
      <c r="B2" s="116"/>
      <c r="C2" s="116"/>
      <c r="D2" s="105"/>
      <c r="E2" s="106"/>
      <c r="F2" s="105" t="s">
        <v>20</v>
      </c>
      <c r="G2" s="120"/>
      <c r="H2" s="102" t="s">
        <v>21</v>
      </c>
      <c r="I2" s="107">
        <v>2021</v>
      </c>
      <c r="J2" s="107"/>
    </row>
    <row r="3" spans="1:12" ht="13.9" customHeight="1" x14ac:dyDescent="0.2">
      <c r="B3" s="116"/>
      <c r="C3" s="116"/>
      <c r="D3" s="105"/>
      <c r="E3" s="106"/>
      <c r="F3" s="105"/>
      <c r="G3" s="120"/>
      <c r="H3" s="102"/>
      <c r="I3" s="107"/>
      <c r="J3" s="107"/>
    </row>
    <row r="4" spans="1:12" ht="13.9" customHeight="1" x14ac:dyDescent="0.2">
      <c r="B4" s="116"/>
      <c r="C4" s="116"/>
      <c r="D4" s="14"/>
      <c r="E4" s="10"/>
      <c r="F4" s="105"/>
      <c r="G4" s="120"/>
      <c r="H4" s="102" t="s">
        <v>22</v>
      </c>
      <c r="I4" s="108"/>
      <c r="J4" s="108"/>
    </row>
    <row r="5" spans="1:12" ht="13.9" customHeight="1" x14ac:dyDescent="0.2">
      <c r="B5" s="116"/>
      <c r="C5" s="116"/>
      <c r="D5" s="14"/>
      <c r="E5" s="10"/>
      <c r="F5" s="105"/>
      <c r="G5" s="120"/>
      <c r="H5" s="102"/>
      <c r="I5" s="108"/>
      <c r="J5" s="108"/>
    </row>
    <row r="6" spans="1:12" ht="13.9" customHeight="1" x14ac:dyDescent="0.2">
      <c r="B6" s="116"/>
      <c r="C6" s="116"/>
      <c r="D6" s="14"/>
      <c r="E6" s="10"/>
      <c r="F6" s="105" t="s">
        <v>23</v>
      </c>
      <c r="G6" s="120"/>
      <c r="H6" s="102" t="s">
        <v>24</v>
      </c>
      <c r="I6" s="103" t="s">
        <v>25</v>
      </c>
      <c r="J6" s="104"/>
    </row>
    <row r="7" spans="1:12" ht="15.6" customHeight="1" x14ac:dyDescent="0.2">
      <c r="B7" s="117"/>
      <c r="C7" s="117"/>
      <c r="D7" s="15"/>
      <c r="E7" s="10"/>
      <c r="F7" s="105"/>
      <c r="G7" s="120"/>
      <c r="H7" s="102"/>
      <c r="I7" s="104"/>
      <c r="J7" s="104"/>
    </row>
    <row r="8" spans="1:12" ht="33.6" customHeight="1" x14ac:dyDescent="0.2">
      <c r="A8" s="112" t="s">
        <v>26</v>
      </c>
      <c r="B8" s="113"/>
      <c r="C8" s="113"/>
      <c r="D8" s="113"/>
      <c r="E8" s="113"/>
      <c r="F8" s="113"/>
      <c r="G8" s="113"/>
      <c r="H8" s="113"/>
      <c r="I8" s="114"/>
      <c r="J8" s="115"/>
    </row>
    <row r="9" spans="1:12" s="18" customFormat="1" ht="31.15" customHeight="1" x14ac:dyDescent="0.2">
      <c r="A9" s="93" t="s">
        <v>27</v>
      </c>
      <c r="B9" s="16" t="s">
        <v>28</v>
      </c>
      <c r="C9" s="93" t="s">
        <v>29</v>
      </c>
      <c r="D9" s="17" t="s">
        <v>30</v>
      </c>
      <c r="E9" s="17" t="s">
        <v>31</v>
      </c>
      <c r="F9" s="17" t="s">
        <v>32</v>
      </c>
      <c r="G9" s="17" t="s">
        <v>33</v>
      </c>
      <c r="H9" s="17" t="s">
        <v>34</v>
      </c>
      <c r="I9" s="17" t="s">
        <v>35</v>
      </c>
      <c r="J9" s="17" t="s">
        <v>36</v>
      </c>
    </row>
    <row r="10" spans="1:12" s="21" customFormat="1" ht="14.25" customHeight="1" x14ac:dyDescent="0.2">
      <c r="A10" s="19"/>
      <c r="B10" s="20"/>
      <c r="C10" s="20"/>
      <c r="E10" s="20"/>
      <c r="F10" s="22"/>
      <c r="G10" s="23"/>
      <c r="H10" s="23"/>
      <c r="I10" s="24"/>
    </row>
    <row r="11" spans="1:12" s="21" customFormat="1" ht="14.25" customHeight="1" x14ac:dyDescent="0.2">
      <c r="A11" s="19"/>
      <c r="B11" s="20"/>
      <c r="C11" s="20"/>
      <c r="D11" s="20"/>
      <c r="E11" s="20"/>
      <c r="F11" s="22"/>
      <c r="G11" s="23"/>
      <c r="H11" s="23"/>
      <c r="I11" s="24"/>
    </row>
    <row r="12" spans="1:12" ht="62.25" customHeight="1" x14ac:dyDescent="0.2">
      <c r="A12" s="109" t="s">
        <v>37</v>
      </c>
      <c r="B12" s="25" t="s">
        <v>38</v>
      </c>
      <c r="C12" s="26" t="s">
        <v>39</v>
      </c>
      <c r="D12" s="26" t="s">
        <v>40</v>
      </c>
      <c r="E12" s="26" t="s">
        <v>41</v>
      </c>
      <c r="F12" s="26" t="s">
        <v>42</v>
      </c>
      <c r="G12" s="27" t="s">
        <v>43</v>
      </c>
      <c r="H12" s="27" t="s">
        <v>44</v>
      </c>
      <c r="I12" s="28"/>
      <c r="J12" s="29"/>
    </row>
    <row r="13" spans="1:12" s="21" customFormat="1" ht="46.5" customHeight="1" x14ac:dyDescent="0.2">
      <c r="A13" s="111"/>
      <c r="B13" s="30" t="s">
        <v>45</v>
      </c>
      <c r="C13" s="31" t="s">
        <v>46</v>
      </c>
      <c r="D13" s="31" t="s">
        <v>40</v>
      </c>
      <c r="E13" s="31" t="s">
        <v>47</v>
      </c>
      <c r="F13" s="31" t="s">
        <v>48</v>
      </c>
      <c r="G13" s="32" t="s">
        <v>137</v>
      </c>
      <c r="H13" s="32" t="s">
        <v>49</v>
      </c>
      <c r="I13" s="33"/>
      <c r="J13" s="34"/>
      <c r="L13" s="35"/>
    </row>
    <row r="14" spans="1:12" s="21" customFormat="1" x14ac:dyDescent="0.2">
      <c r="A14" s="92"/>
      <c r="B14" s="92"/>
      <c r="C14" s="36"/>
      <c r="D14" s="36"/>
      <c r="E14" s="36"/>
      <c r="F14" s="36"/>
      <c r="G14" s="37"/>
      <c r="H14" s="37"/>
      <c r="I14" s="24"/>
      <c r="L14" s="35"/>
    </row>
    <row r="15" spans="1:12" ht="51" x14ac:dyDescent="0.2">
      <c r="A15" s="121" t="s">
        <v>50</v>
      </c>
      <c r="B15" s="38" t="s">
        <v>51</v>
      </c>
      <c r="C15" s="39" t="s">
        <v>139</v>
      </c>
      <c r="D15" s="26" t="s">
        <v>40</v>
      </c>
      <c r="E15" s="39" t="s">
        <v>47</v>
      </c>
      <c r="F15" s="39" t="s">
        <v>52</v>
      </c>
      <c r="G15" s="39" t="s">
        <v>140</v>
      </c>
      <c r="H15" s="39" t="s">
        <v>53</v>
      </c>
      <c r="I15" s="40"/>
      <c r="J15" s="41"/>
    </row>
    <row r="16" spans="1:12" ht="76.5" x14ac:dyDescent="0.2">
      <c r="A16" s="122"/>
      <c r="B16" s="38" t="s">
        <v>54</v>
      </c>
      <c r="C16" s="39" t="s">
        <v>138</v>
      </c>
      <c r="D16" s="48" t="s">
        <v>40</v>
      </c>
      <c r="E16" s="39" t="s">
        <v>47</v>
      </c>
      <c r="F16" s="39" t="s">
        <v>52</v>
      </c>
      <c r="G16" s="39" t="s">
        <v>55</v>
      </c>
      <c r="H16" s="39" t="s">
        <v>56</v>
      </c>
      <c r="I16" s="40"/>
      <c r="J16" s="41"/>
    </row>
    <row r="17" spans="1:10" x14ac:dyDescent="0.2">
      <c r="A17" s="92"/>
      <c r="B17" s="42"/>
      <c r="C17" s="42"/>
      <c r="D17" s="42"/>
      <c r="E17" s="42"/>
      <c r="F17" s="42"/>
      <c r="G17" s="42"/>
      <c r="H17" s="42"/>
      <c r="I17" s="43"/>
      <c r="J17" s="44"/>
    </row>
    <row r="18" spans="1:10" ht="33.75" customHeight="1" x14ac:dyDescent="0.2">
      <c r="A18" s="109" t="s">
        <v>57</v>
      </c>
      <c r="B18" s="39" t="s">
        <v>58</v>
      </c>
      <c r="C18" s="48" t="s">
        <v>59</v>
      </c>
      <c r="D18" s="26" t="s">
        <v>40</v>
      </c>
      <c r="E18" s="48" t="s">
        <v>47</v>
      </c>
      <c r="F18" s="48" t="s">
        <v>48</v>
      </c>
      <c r="G18" s="48" t="s">
        <v>60</v>
      </c>
      <c r="H18" s="49" t="s">
        <v>61</v>
      </c>
      <c r="I18" s="50"/>
      <c r="J18" s="50"/>
    </row>
    <row r="19" spans="1:10" ht="51" x14ac:dyDescent="0.2">
      <c r="A19" s="110"/>
      <c r="B19" s="51" t="s">
        <v>62</v>
      </c>
      <c r="C19" s="48" t="s">
        <v>59</v>
      </c>
      <c r="D19" s="48" t="s">
        <v>40</v>
      </c>
      <c r="E19" s="48" t="s">
        <v>47</v>
      </c>
      <c r="F19" s="48" t="s">
        <v>48</v>
      </c>
      <c r="G19" s="31" t="s">
        <v>63</v>
      </c>
      <c r="H19" s="49" t="s">
        <v>61</v>
      </c>
      <c r="I19" s="50"/>
      <c r="J19" s="50"/>
    </row>
    <row r="20" spans="1:10" ht="16.149999999999999" hidden="1" customHeight="1" thickBot="1" x14ac:dyDescent="0.25">
      <c r="A20" s="52"/>
      <c r="B20" s="53"/>
      <c r="C20" s="54"/>
      <c r="D20" s="54"/>
      <c r="E20" s="55">
        <v>0</v>
      </c>
      <c r="F20" s="54"/>
      <c r="G20" s="54"/>
      <c r="H20" s="56"/>
      <c r="I20" s="57"/>
    </row>
    <row r="21" spans="1:10" ht="66.599999999999994" hidden="1" customHeight="1" thickBot="1" x14ac:dyDescent="0.25">
      <c r="A21" s="52"/>
      <c r="B21" s="118" t="s">
        <v>64</v>
      </c>
      <c r="C21" s="58" t="s">
        <v>65</v>
      </c>
      <c r="D21" s="59"/>
      <c r="E21" s="60" t="s">
        <v>66</v>
      </c>
      <c r="F21" s="61" t="s">
        <v>67</v>
      </c>
      <c r="G21" s="58" t="s">
        <v>68</v>
      </c>
      <c r="H21" s="62"/>
      <c r="I21" s="63"/>
    </row>
    <row r="22" spans="1:10" ht="66.599999999999994" hidden="1" customHeight="1" thickBot="1" x14ac:dyDescent="0.25">
      <c r="A22" s="52"/>
      <c r="B22" s="119"/>
      <c r="C22" s="26" t="s">
        <v>69</v>
      </c>
      <c r="D22" s="64"/>
      <c r="E22" s="64" t="s">
        <v>70</v>
      </c>
      <c r="F22" s="65" t="s">
        <v>67</v>
      </c>
      <c r="G22" s="26" t="s">
        <v>68</v>
      </c>
      <c r="H22" s="62"/>
      <c r="I22" s="63"/>
    </row>
    <row r="23" spans="1:10" s="44" customFormat="1" ht="15" customHeight="1" x14ac:dyDescent="0.2">
      <c r="A23" s="66"/>
      <c r="B23" s="66"/>
      <c r="C23" s="62"/>
      <c r="D23" s="62"/>
      <c r="E23" s="62"/>
      <c r="F23" s="42"/>
      <c r="G23" s="62"/>
      <c r="H23" s="62"/>
      <c r="I23" s="67"/>
    </row>
    <row r="24" spans="1:10" ht="127.5" x14ac:dyDescent="0.2">
      <c r="A24" s="109" t="s">
        <v>71</v>
      </c>
      <c r="B24" s="39" t="s">
        <v>72</v>
      </c>
      <c r="C24" s="48" t="s">
        <v>73</v>
      </c>
      <c r="D24" s="48" t="s">
        <v>74</v>
      </c>
      <c r="E24" s="48" t="s">
        <v>75</v>
      </c>
      <c r="F24" s="48" t="s">
        <v>76</v>
      </c>
      <c r="G24" s="49" t="s">
        <v>77</v>
      </c>
      <c r="H24" s="49" t="s">
        <v>78</v>
      </c>
      <c r="I24" s="50"/>
      <c r="J24" s="50"/>
    </row>
    <row r="25" spans="1:10" ht="114.75" x14ac:dyDescent="0.2">
      <c r="A25" s="110"/>
      <c r="B25" s="88" t="s">
        <v>79</v>
      </c>
      <c r="C25" s="88" t="s">
        <v>73</v>
      </c>
      <c r="D25" s="48" t="s">
        <v>74</v>
      </c>
      <c r="E25" s="88" t="s">
        <v>80</v>
      </c>
      <c r="F25" s="89" t="s">
        <v>81</v>
      </c>
      <c r="G25" s="49" t="s">
        <v>82</v>
      </c>
      <c r="H25" s="49" t="s">
        <v>83</v>
      </c>
      <c r="I25" s="87"/>
      <c r="J25" s="50"/>
    </row>
    <row r="26" spans="1:10" ht="51" x14ac:dyDescent="0.2">
      <c r="A26" s="111"/>
      <c r="B26" s="39" t="s">
        <v>84</v>
      </c>
      <c r="C26" s="48" t="s">
        <v>85</v>
      </c>
      <c r="D26" s="48" t="s">
        <v>74</v>
      </c>
      <c r="E26" s="48" t="s">
        <v>86</v>
      </c>
      <c r="F26" s="39" t="s">
        <v>87</v>
      </c>
      <c r="G26" s="49" t="s">
        <v>88</v>
      </c>
      <c r="H26" s="49" t="s">
        <v>89</v>
      </c>
      <c r="I26" s="50"/>
      <c r="J26" s="50"/>
    </row>
    <row r="27" spans="1:10" x14ac:dyDescent="0.2">
      <c r="A27" s="66"/>
      <c r="B27" s="66"/>
      <c r="C27" s="62"/>
      <c r="D27" s="62"/>
      <c r="E27" s="62"/>
      <c r="F27" s="42"/>
      <c r="G27" s="69"/>
      <c r="H27" s="69"/>
      <c r="I27" s="63"/>
    </row>
    <row r="28" spans="1:10" ht="33.75" customHeight="1" x14ac:dyDescent="0.2">
      <c r="A28" s="123" t="s">
        <v>90</v>
      </c>
      <c r="B28" s="39" t="s">
        <v>91</v>
      </c>
      <c r="C28" s="39" t="s">
        <v>92</v>
      </c>
      <c r="D28" s="48" t="s">
        <v>40</v>
      </c>
      <c r="E28" s="39" t="s">
        <v>93</v>
      </c>
      <c r="F28" s="48" t="s">
        <v>94</v>
      </c>
      <c r="G28" s="39" t="s">
        <v>95</v>
      </c>
      <c r="H28" s="39" t="s">
        <v>96</v>
      </c>
      <c r="I28" s="70"/>
      <c r="J28" s="70"/>
    </row>
    <row r="29" spans="1:10" ht="32.25" customHeight="1" x14ac:dyDescent="0.2">
      <c r="A29" s="124"/>
      <c r="B29" s="39" t="s">
        <v>97</v>
      </c>
      <c r="C29" s="39" t="s">
        <v>98</v>
      </c>
      <c r="D29" s="48" t="s">
        <v>40</v>
      </c>
      <c r="E29" s="39" t="s">
        <v>93</v>
      </c>
      <c r="F29" s="48" t="s">
        <v>94</v>
      </c>
      <c r="G29" s="39" t="s">
        <v>99</v>
      </c>
      <c r="H29" s="39" t="s">
        <v>96</v>
      </c>
      <c r="I29" s="70"/>
      <c r="J29" s="70"/>
    </row>
    <row r="30" spans="1:10" s="47" customFormat="1" ht="13.15" customHeight="1" x14ac:dyDescent="0.2">
      <c r="A30" s="45"/>
      <c r="B30" s="71"/>
      <c r="C30" s="45"/>
      <c r="D30" s="45"/>
      <c r="E30" s="45"/>
      <c r="F30" s="45"/>
      <c r="G30" s="45"/>
      <c r="H30" s="45"/>
      <c r="I30" s="46"/>
    </row>
    <row r="31" spans="1:10" ht="38.25" x14ac:dyDescent="0.2">
      <c r="A31" s="95" t="s">
        <v>100</v>
      </c>
      <c r="B31" s="39" t="s">
        <v>103</v>
      </c>
      <c r="C31" s="39" t="s">
        <v>104</v>
      </c>
      <c r="D31" s="48" t="s">
        <v>101</v>
      </c>
      <c r="E31" s="48" t="s">
        <v>47</v>
      </c>
      <c r="F31" s="48" t="s">
        <v>102</v>
      </c>
      <c r="G31" s="39" t="s">
        <v>105</v>
      </c>
      <c r="H31" s="39" t="s">
        <v>96</v>
      </c>
      <c r="I31" s="70"/>
      <c r="J31" s="70"/>
    </row>
    <row r="32" spans="1:10" s="75" customFormat="1" x14ac:dyDescent="0.2">
      <c r="A32" s="72"/>
      <c r="B32" s="73"/>
      <c r="C32" s="72"/>
      <c r="D32" s="72"/>
      <c r="E32" s="72"/>
      <c r="F32" s="72"/>
      <c r="G32" s="72"/>
      <c r="H32" s="72"/>
      <c r="I32" s="74"/>
    </row>
    <row r="33" spans="1:10" ht="53.25" customHeight="1" x14ac:dyDescent="0.2">
      <c r="A33" s="68" t="s">
        <v>106</v>
      </c>
      <c r="B33" s="39" t="s">
        <v>107</v>
      </c>
      <c r="C33" s="39" t="s">
        <v>108</v>
      </c>
      <c r="D33" s="48" t="s">
        <v>40</v>
      </c>
      <c r="E33" s="39" t="s">
        <v>108</v>
      </c>
      <c r="F33" s="48" t="s">
        <v>109</v>
      </c>
      <c r="G33" s="39" t="s">
        <v>110</v>
      </c>
      <c r="H33" s="39" t="s">
        <v>111</v>
      </c>
      <c r="I33" s="70"/>
      <c r="J33" s="70"/>
    </row>
    <row r="34" spans="1:10" s="75" customFormat="1" x14ac:dyDescent="0.2">
      <c r="A34" s="72"/>
      <c r="B34" s="73"/>
      <c r="C34" s="72"/>
      <c r="D34" s="72"/>
      <c r="E34" s="72"/>
      <c r="F34" s="72"/>
      <c r="G34" s="72"/>
      <c r="H34" s="72"/>
      <c r="I34" s="74"/>
    </row>
    <row r="35" spans="1:10" s="75" customFormat="1" x14ac:dyDescent="0.2">
      <c r="B35" s="76"/>
      <c r="I35" s="74"/>
    </row>
    <row r="36" spans="1:10" x14ac:dyDescent="0.2">
      <c r="G36" s="44"/>
      <c r="I36" s="11" t="s">
        <v>112</v>
      </c>
    </row>
    <row r="37" spans="1:10" ht="35.25" customHeight="1" x14ac:dyDescent="0.2">
      <c r="A37" s="78" t="s">
        <v>113</v>
      </c>
      <c r="B37" s="79"/>
      <c r="D37" s="80" t="s">
        <v>114</v>
      </c>
      <c r="E37" s="77"/>
      <c r="G37" s="81"/>
      <c r="H37" s="82"/>
      <c r="I37" s="82"/>
      <c r="J37" s="82"/>
    </row>
    <row r="38" spans="1:10" x14ac:dyDescent="0.2">
      <c r="A38" s="13" t="s">
        <v>115</v>
      </c>
      <c r="D38" s="13" t="s">
        <v>115</v>
      </c>
      <c r="E38" s="77"/>
      <c r="G38" s="44"/>
      <c r="H38" s="82"/>
      <c r="I38" s="82"/>
      <c r="J38" s="82"/>
    </row>
    <row r="39" spans="1:10" x14ac:dyDescent="0.2">
      <c r="E39" s="77"/>
      <c r="G39" s="44"/>
      <c r="H39" s="82"/>
      <c r="I39" s="82"/>
      <c r="J39" s="82"/>
    </row>
    <row r="40" spans="1:10" x14ac:dyDescent="0.2">
      <c r="B40" s="77" t="s">
        <v>116</v>
      </c>
      <c r="C40" s="13" t="s">
        <v>117</v>
      </c>
      <c r="E40" s="77" t="s">
        <v>118</v>
      </c>
      <c r="F40" s="13" t="s">
        <v>119</v>
      </c>
      <c r="H40" s="82"/>
      <c r="I40" s="82"/>
      <c r="J40" s="82"/>
    </row>
    <row r="41" spans="1:10" x14ac:dyDescent="0.2">
      <c r="E41" s="77"/>
      <c r="H41" s="82"/>
      <c r="I41" s="82"/>
      <c r="J41" s="82"/>
    </row>
    <row r="42" spans="1:10" x14ac:dyDescent="0.2">
      <c r="E42" s="77"/>
      <c r="H42" s="82"/>
      <c r="I42" s="82"/>
      <c r="J42" s="82"/>
    </row>
    <row r="43" spans="1:10" s="21" customFormat="1" x14ac:dyDescent="0.2">
      <c r="A43" s="9" t="s">
        <v>120</v>
      </c>
      <c r="B43" s="12"/>
      <c r="C43" s="83"/>
      <c r="I43" s="84"/>
    </row>
    <row r="44" spans="1:10" s="21" customFormat="1" ht="30" customHeight="1" x14ac:dyDescent="0.2">
      <c r="A44" s="100" t="s">
        <v>121</v>
      </c>
      <c r="B44" s="100"/>
      <c r="C44" s="100"/>
      <c r="D44" s="100"/>
      <c r="E44" s="100"/>
      <c r="F44" s="100"/>
      <c r="G44" s="100"/>
      <c r="H44" s="100"/>
      <c r="I44" s="100"/>
      <c r="J44" s="100"/>
    </row>
    <row r="45" spans="1:10" s="21" customFormat="1" x14ac:dyDescent="0.2">
      <c r="A45" s="98" t="s">
        <v>122</v>
      </c>
      <c r="B45" s="98"/>
      <c r="C45" s="98"/>
      <c r="D45" s="98"/>
      <c r="E45" s="98"/>
      <c r="F45" s="98"/>
      <c r="G45" s="98"/>
      <c r="H45" s="98"/>
      <c r="I45" s="98"/>
      <c r="J45" s="98"/>
    </row>
    <row r="46" spans="1:10" s="21" customFormat="1" x14ac:dyDescent="0.2">
      <c r="A46" s="97" t="s">
        <v>123</v>
      </c>
      <c r="B46" s="97"/>
      <c r="C46" s="97"/>
      <c r="D46" s="97"/>
      <c r="E46" s="97"/>
      <c r="F46" s="97"/>
      <c r="G46" s="97"/>
      <c r="H46" s="97"/>
      <c r="I46" s="97"/>
      <c r="J46" s="97"/>
    </row>
    <row r="47" spans="1:10" s="91" customFormat="1" ht="35.25" customHeight="1" x14ac:dyDescent="0.2">
      <c r="A47" s="101" t="s">
        <v>124</v>
      </c>
      <c r="B47" s="101"/>
      <c r="C47" s="101"/>
      <c r="D47" s="101"/>
      <c r="E47" s="101"/>
      <c r="F47" s="101"/>
      <c r="G47" s="101"/>
      <c r="H47" s="101"/>
      <c r="I47" s="101"/>
      <c r="J47" s="101"/>
    </row>
    <row r="48" spans="1:10" s="21" customFormat="1" x14ac:dyDescent="0.2">
      <c r="A48" s="98" t="s">
        <v>125</v>
      </c>
      <c r="B48" s="98"/>
      <c r="C48" s="98"/>
      <c r="D48" s="98"/>
      <c r="E48" s="98"/>
      <c r="F48" s="98"/>
      <c r="G48" s="98"/>
      <c r="H48" s="98"/>
      <c r="I48" s="98"/>
      <c r="J48" s="98"/>
    </row>
    <row r="49" spans="1:10" s="21" customFormat="1" x14ac:dyDescent="0.2">
      <c r="A49" s="97" t="s">
        <v>126</v>
      </c>
      <c r="B49" s="97"/>
      <c r="C49" s="97"/>
      <c r="D49" s="97"/>
      <c r="E49" s="97"/>
      <c r="F49" s="97"/>
      <c r="G49" s="97"/>
      <c r="H49" s="97"/>
      <c r="I49" s="97"/>
      <c r="J49" s="97"/>
    </row>
    <row r="50" spans="1:10" s="21" customFormat="1" x14ac:dyDescent="0.2">
      <c r="A50" s="98" t="s">
        <v>127</v>
      </c>
      <c r="B50" s="98"/>
      <c r="C50" s="98"/>
      <c r="D50" s="98"/>
      <c r="E50" s="98"/>
      <c r="F50" s="98"/>
      <c r="G50" s="98"/>
      <c r="H50" s="98"/>
      <c r="I50" s="98"/>
      <c r="J50" s="98"/>
    </row>
    <row r="51" spans="1:10" s="21" customFormat="1" x14ac:dyDescent="0.2">
      <c r="A51" s="99" t="s">
        <v>128</v>
      </c>
      <c r="B51" s="99"/>
      <c r="C51" s="99"/>
      <c r="D51" s="99"/>
      <c r="E51" s="99"/>
      <c r="F51" s="99"/>
      <c r="G51" s="99"/>
      <c r="H51" s="99"/>
      <c r="I51" s="99"/>
      <c r="J51" s="99"/>
    </row>
    <row r="52" spans="1:10" s="21" customFormat="1" x14ac:dyDescent="0.2">
      <c r="A52" s="98" t="s">
        <v>129</v>
      </c>
      <c r="B52" s="98"/>
      <c r="C52" s="98"/>
      <c r="D52" s="98"/>
      <c r="E52" s="98"/>
      <c r="F52" s="98"/>
      <c r="G52" s="98"/>
      <c r="H52" s="98"/>
      <c r="I52" s="98"/>
      <c r="J52" s="98"/>
    </row>
    <row r="53" spans="1:10" s="21" customFormat="1" ht="16.5" customHeight="1" x14ac:dyDescent="0.2">
      <c r="A53" s="100" t="s">
        <v>130</v>
      </c>
      <c r="B53" s="98"/>
      <c r="C53" s="98"/>
      <c r="D53" s="98"/>
      <c r="E53" s="98"/>
      <c r="F53" s="98"/>
      <c r="G53" s="98"/>
      <c r="H53" s="98"/>
      <c r="I53" s="98"/>
      <c r="J53" s="98"/>
    </row>
    <row r="54" spans="1:10" s="21" customFormat="1" ht="76.5" customHeight="1" x14ac:dyDescent="0.2">
      <c r="A54" s="96" t="s">
        <v>135</v>
      </c>
      <c r="B54" s="96"/>
      <c r="C54" s="96"/>
      <c r="D54" s="96"/>
      <c r="E54" s="96"/>
      <c r="F54" s="96"/>
      <c r="G54" s="96"/>
      <c r="H54" s="96"/>
      <c r="I54" s="96"/>
      <c r="J54" s="96"/>
    </row>
    <row r="55" spans="1:10" s="21" customFormat="1" ht="29.25" customHeight="1" x14ac:dyDescent="0.2">
      <c r="A55" s="96" t="s">
        <v>131</v>
      </c>
      <c r="B55" s="96"/>
      <c r="C55" s="96"/>
      <c r="D55" s="96"/>
      <c r="E55" s="96"/>
      <c r="F55" s="96"/>
      <c r="G55" s="96"/>
      <c r="H55" s="96"/>
      <c r="I55" s="96"/>
      <c r="J55" s="96"/>
    </row>
    <row r="56" spans="1:10" s="21" customFormat="1" x14ac:dyDescent="0.2">
      <c r="A56" s="94"/>
      <c r="B56" s="94"/>
      <c r="C56" s="94"/>
      <c r="D56" s="94"/>
      <c r="E56" s="94"/>
      <c r="F56" s="94"/>
      <c r="G56" s="94"/>
      <c r="H56" s="94"/>
      <c r="I56" s="94"/>
      <c r="J56" s="94"/>
    </row>
    <row r="57" spans="1:10" s="90" customFormat="1" ht="48.75" customHeight="1" x14ac:dyDescent="0.2">
      <c r="A57" s="125" t="s">
        <v>132</v>
      </c>
      <c r="B57" s="125"/>
      <c r="C57" s="125"/>
      <c r="D57" s="125"/>
      <c r="E57" s="125"/>
      <c r="F57" s="125"/>
      <c r="G57" s="125"/>
      <c r="H57" s="125"/>
      <c r="I57" s="125"/>
      <c r="J57" s="125"/>
    </row>
    <row r="58" spans="1:10" s="21" customFormat="1" x14ac:dyDescent="0.2">
      <c r="A58" s="9" t="s">
        <v>133</v>
      </c>
      <c r="B58" s="12"/>
      <c r="C58" s="83"/>
      <c r="I58" s="84"/>
    </row>
    <row r="59" spans="1:10" s="21" customFormat="1" ht="77.25" customHeight="1" x14ac:dyDescent="0.2">
      <c r="A59" s="100" t="s">
        <v>134</v>
      </c>
      <c r="B59" s="100"/>
      <c r="C59" s="100"/>
      <c r="D59" s="100"/>
      <c r="E59" s="100"/>
      <c r="F59" s="100"/>
      <c r="G59" s="100"/>
      <c r="H59" s="100"/>
      <c r="I59" s="100"/>
      <c r="J59" s="100"/>
    </row>
    <row r="60" spans="1:10" s="21" customFormat="1" x14ac:dyDescent="0.2">
      <c r="A60" s="98"/>
      <c r="B60" s="98"/>
      <c r="C60" s="98"/>
      <c r="D60" s="98"/>
      <c r="E60" s="98"/>
      <c r="F60" s="98"/>
      <c r="G60" s="98"/>
      <c r="H60" s="98"/>
      <c r="I60" s="98"/>
      <c r="J60" s="98"/>
    </row>
    <row r="61" spans="1:10" s="21" customFormat="1" x14ac:dyDescent="0.2">
      <c r="A61" s="97"/>
      <c r="B61" s="97"/>
      <c r="C61" s="97"/>
      <c r="D61" s="97"/>
      <c r="E61" s="97"/>
      <c r="F61" s="97"/>
      <c r="G61" s="97"/>
      <c r="H61" s="97"/>
      <c r="I61" s="97"/>
      <c r="J61" s="97"/>
    </row>
    <row r="62" spans="1:10" s="91" customFormat="1" ht="35.25" customHeight="1" x14ac:dyDescent="0.2">
      <c r="A62" s="101"/>
      <c r="B62" s="101"/>
      <c r="C62" s="101"/>
      <c r="D62" s="101"/>
      <c r="E62" s="101"/>
      <c r="F62" s="101"/>
      <c r="G62" s="101"/>
      <c r="H62" s="101"/>
      <c r="I62" s="101"/>
      <c r="J62" s="101"/>
    </row>
    <row r="63" spans="1:10" s="21" customFormat="1" x14ac:dyDescent="0.2">
      <c r="A63" s="98"/>
      <c r="B63" s="98"/>
      <c r="C63" s="98"/>
      <c r="D63" s="98"/>
      <c r="E63" s="98"/>
      <c r="F63" s="98"/>
      <c r="G63" s="98"/>
      <c r="H63" s="98"/>
      <c r="I63" s="98"/>
      <c r="J63" s="98"/>
    </row>
    <row r="64" spans="1:10" s="21" customFormat="1" x14ac:dyDescent="0.2">
      <c r="A64" s="97"/>
      <c r="B64" s="97"/>
      <c r="C64" s="97"/>
      <c r="D64" s="97"/>
      <c r="E64" s="97"/>
      <c r="F64" s="97"/>
      <c r="G64" s="97"/>
      <c r="H64" s="97"/>
      <c r="I64" s="97"/>
      <c r="J64" s="97"/>
    </row>
    <row r="65" spans="1:10" s="21" customFormat="1" x14ac:dyDescent="0.2">
      <c r="A65" s="98"/>
      <c r="B65" s="98"/>
      <c r="C65" s="98"/>
      <c r="D65" s="98"/>
      <c r="E65" s="98"/>
      <c r="F65" s="98"/>
      <c r="G65" s="98"/>
      <c r="H65" s="98"/>
      <c r="I65" s="98"/>
      <c r="J65" s="98"/>
    </row>
    <row r="66" spans="1:10" s="21" customFormat="1" x14ac:dyDescent="0.2">
      <c r="A66" s="99"/>
      <c r="B66" s="99"/>
      <c r="C66" s="99"/>
      <c r="D66" s="99"/>
      <c r="E66" s="99"/>
      <c r="F66" s="99"/>
      <c r="G66" s="99"/>
      <c r="H66" s="99"/>
      <c r="I66" s="99"/>
      <c r="J66" s="99"/>
    </row>
    <row r="67" spans="1:10" s="21" customFormat="1" x14ac:dyDescent="0.2">
      <c r="A67" s="98"/>
      <c r="B67" s="98"/>
      <c r="C67" s="98"/>
      <c r="D67" s="98"/>
      <c r="E67" s="98"/>
      <c r="F67" s="98"/>
      <c r="G67" s="98"/>
      <c r="H67" s="98"/>
      <c r="I67" s="98"/>
      <c r="J67" s="98"/>
    </row>
    <row r="68" spans="1:10" s="21" customFormat="1" ht="16.5" customHeight="1" x14ac:dyDescent="0.2">
      <c r="A68" s="100"/>
      <c r="B68" s="98"/>
      <c r="C68" s="98"/>
      <c r="D68" s="98"/>
      <c r="E68" s="98"/>
      <c r="F68" s="98"/>
      <c r="G68" s="98"/>
      <c r="H68" s="98"/>
      <c r="I68" s="98"/>
      <c r="J68" s="98"/>
    </row>
    <row r="69" spans="1:10" s="21" customFormat="1" x14ac:dyDescent="0.2">
      <c r="A69" s="96"/>
      <c r="B69" s="96"/>
      <c r="C69" s="96"/>
      <c r="D69" s="96"/>
      <c r="E69" s="96"/>
      <c r="F69" s="96"/>
      <c r="G69" s="96"/>
      <c r="H69" s="96"/>
      <c r="I69" s="96"/>
      <c r="J69" s="96"/>
    </row>
  </sheetData>
  <mergeCells count="46">
    <mergeCell ref="A28:A29"/>
    <mergeCell ref="A18:A19"/>
    <mergeCell ref="A57:J57"/>
    <mergeCell ref="A54:J54"/>
    <mergeCell ref="A51:J51"/>
    <mergeCell ref="A44:J44"/>
    <mergeCell ref="A45:J45"/>
    <mergeCell ref="A46:J46"/>
    <mergeCell ref="A48:J48"/>
    <mergeCell ref="A49:J49"/>
    <mergeCell ref="A50:J50"/>
    <mergeCell ref="A52:J52"/>
    <mergeCell ref="A53:J53"/>
    <mergeCell ref="A55:J55"/>
    <mergeCell ref="A15:A16"/>
    <mergeCell ref="F2:F3"/>
    <mergeCell ref="F4:F5"/>
    <mergeCell ref="A12:A13"/>
    <mergeCell ref="F6:F7"/>
    <mergeCell ref="H6:H7"/>
    <mergeCell ref="I6:J7"/>
    <mergeCell ref="D2:D3"/>
    <mergeCell ref="A47:J47"/>
    <mergeCell ref="E2:E3"/>
    <mergeCell ref="H4:H5"/>
    <mergeCell ref="I2:J3"/>
    <mergeCell ref="I4:J5"/>
    <mergeCell ref="A24:A26"/>
    <mergeCell ref="A8:J8"/>
    <mergeCell ref="B2:C7"/>
    <mergeCell ref="B21:B22"/>
    <mergeCell ref="H2:H3"/>
    <mergeCell ref="G2:G3"/>
    <mergeCell ref="G4:G5"/>
    <mergeCell ref="G6:G7"/>
    <mergeCell ref="A59:J59"/>
    <mergeCell ref="A60:J60"/>
    <mergeCell ref="A61:J61"/>
    <mergeCell ref="A62:J62"/>
    <mergeCell ref="A63:J63"/>
    <mergeCell ref="A69:J69"/>
    <mergeCell ref="A64:J64"/>
    <mergeCell ref="A65:J65"/>
    <mergeCell ref="A66:J66"/>
    <mergeCell ref="A67:J67"/>
    <mergeCell ref="A68:J68"/>
  </mergeCells>
  <pageMargins left="0.31496062992125984" right="0.31496062992125984" top="0.35433070866141736" bottom="0.35433070866141736" header="0.31496062992125984" footer="0.31496062992125984"/>
  <pageSetup paperSize="8"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958894D9AE374D86265DD55EFF60B4" ma:contentTypeVersion="2" ma:contentTypeDescription="Een nieuw document maken." ma:contentTypeScope="" ma:versionID="8ad99c87bf6706754050bf5df7d2288e">
  <xsd:schema xmlns:xsd="http://www.w3.org/2001/XMLSchema" xmlns:xs="http://www.w3.org/2001/XMLSchema" xmlns:p="http://schemas.microsoft.com/office/2006/metadata/properties" xmlns:ns2="e0ccd6b3-afde-441e-a665-8da84c29bda6" targetNamespace="http://schemas.microsoft.com/office/2006/metadata/properties" ma:root="true" ma:fieldsID="026ab0621a4ffdf4aff3e0c88f45caf4" ns2:_="">
    <xsd:import namespace="e0ccd6b3-afde-441e-a665-8da84c29bda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cd6b3-afde-441e-a665-8da84c29bd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ED2B29-6E9D-42AB-B56D-BAB1595EAEC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0ccd6b3-afde-441e-a665-8da84c29bda6"/>
    <ds:schemaRef ds:uri="http://www.w3.org/XML/1998/namespace"/>
  </ds:schemaRefs>
</ds:datastoreItem>
</file>

<file path=customXml/itemProps2.xml><?xml version="1.0" encoding="utf-8"?>
<ds:datastoreItem xmlns:ds="http://schemas.openxmlformats.org/officeDocument/2006/customXml" ds:itemID="{6C2B1612-24EE-408F-9B83-F68EF3388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cd6b3-afde-441e-a665-8da84c29b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75A4E9-DE14-41AC-B845-696D955BDB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Vaatwas informatie</vt:lpstr>
      <vt:lpstr>Vaatwas eindresultaat</vt:lpstr>
      <vt:lpstr>Rapportage PrestatieMonitor</vt:lpstr>
      <vt:lpstr>'Rapportage PrestatieMonitor'!Afdrukbereik</vt:lpstr>
      <vt:lpstr>'Rapportage PrestatieMonitor'!Print_Area</vt:lpstr>
    </vt:vector>
  </TitlesOfParts>
  <Manager/>
  <Company>Asito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evkrn0</dc:creator>
  <cp:keywords/>
  <dc:description/>
  <cp:lastModifiedBy>Sjors Penders</cp:lastModifiedBy>
  <cp:revision/>
  <dcterms:created xsi:type="dcterms:W3CDTF">2013-01-17T07:42:35Z</dcterms:created>
  <dcterms:modified xsi:type="dcterms:W3CDTF">2021-06-17T10:06:46Z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0x0101005C958894D9AE374D86265DD55EFF60B4</vt:lpwstr>
  </property>
</Properties>
</file>