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/BiC bv Dropbox/BiC Leeuwarden/BiC/BiC_Consultancy/gemeente Goes/EA brandstoffen/aanbestedingsdocument en bijlagen/concept/"/>
    </mc:Choice>
  </mc:AlternateContent>
  <xr:revisionPtr revIDLastSave="0" documentId="13_ncr:1_{825B08C3-ED8E-1842-A6B3-378E4242B1A6}" xr6:coauthVersionLast="47" xr6:coauthVersionMax="47" xr10:uidLastSave="{00000000-0000-0000-0000-000000000000}"/>
  <bookViews>
    <workbookView xWindow="28800" yWindow="0" windowWidth="38400" windowHeight="21600" xr2:uid="{CD5503AF-751F-4EE1-9D6A-3E0495FD6175}"/>
  </bookViews>
  <sheets>
    <sheet name="Afgenomen liters 2019-2020" sheetId="1" r:id="rId1"/>
  </sheets>
  <definedNames>
    <definedName name="_xlnm.Print_Area" localSheetId="0">'Afgenomen liters 2019-2020'!$A$1:$G$91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5" i="1" l="1"/>
  <c r="A24" i="1"/>
  <c r="E91" i="1"/>
  <c r="F91" i="1"/>
  <c r="G91" i="1"/>
  <c r="C91" i="1" l="1"/>
  <c r="B91" i="1"/>
  <c r="A91" i="1"/>
</calcChain>
</file>

<file path=xl/sharedStrings.xml><?xml version="1.0" encoding="utf-8"?>
<sst xmlns="http://schemas.openxmlformats.org/spreadsheetml/2006/main" count="12" uniqueCount="4">
  <si>
    <t>Diesel</t>
  </si>
  <si>
    <t>Benzine</t>
  </si>
  <si>
    <t>HVO</t>
  </si>
  <si>
    <t>Liters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</si>
</sst>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sz val="8"/>
      <color theme="1"/>
      <name val="Verdana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/>
    </xf>
    <xf numFmtId="4" fontId="3" fillId="0" borderId="1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4" fontId="2" fillId="0" borderId="0" xfId="0" applyNumberFormat="1" applyFont="1" applyAlignment="1">
      <alignment horizontal="left"/>
    </xf>
    <xf numFmtId="4" fontId="1" fillId="0" borderId="1" xfId="0" applyNumberFormat="1" applyFont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21340-85B1-4FED-9AF0-A1171D7FD3A8}">
  <dimension ref="A1:U120"/>
  <sheetViews>
    <sheetView tabSelected="1" zoomScale="150" zoomScaleNormal="150" workbookViewId="0">
      <pane ySplit="3" topLeftCell="A4" activePane="bottomLeft" state="frozen"/>
      <selection pane="bottomLeft" activeCell="K9" sqref="K9"/>
    </sheetView>
  </sheetViews>
  <sheetFormatPr baseColWidth="10" defaultColWidth="8.83203125" defaultRowHeight="13" x14ac:dyDescent="0.15"/>
  <cols>
    <col min="1" max="1" width="10.5" style="6" bestFit="1" customWidth="1"/>
    <col min="2" max="2" width="10" style="6" bestFit="1" customWidth="1"/>
    <col min="3" max="3" width="9.33203125" style="6" bestFit="1" customWidth="1"/>
    <col min="4" max="4" width="8.83203125" style="6"/>
    <col min="5" max="5" width="11" style="6" bestFit="1" customWidth="1"/>
    <col min="6" max="6" width="10" style="6" bestFit="1" customWidth="1"/>
    <col min="7" max="7" width="9.1640625" style="6" customWidth="1"/>
    <col min="8" max="16384" width="8.83203125" style="1"/>
  </cols>
  <sheetData>
    <row r="1" spans="1:7" x14ac:dyDescent="0.15">
      <c r="A1" s="9">
        <v>2020</v>
      </c>
      <c r="B1" s="10"/>
      <c r="C1" s="11"/>
      <c r="D1" s="2"/>
      <c r="E1" s="9">
        <v>2019</v>
      </c>
      <c r="F1" s="10"/>
      <c r="G1" s="11"/>
    </row>
    <row r="2" spans="1:7" x14ac:dyDescent="0.15">
      <c r="A2" s="2" t="s">
        <v>0</v>
      </c>
      <c r="B2" s="2" t="s">
        <v>2</v>
      </c>
      <c r="C2" s="2" t="s">
        <v>1</v>
      </c>
      <c r="D2" s="2"/>
      <c r="E2" s="2" t="s">
        <v>0</v>
      </c>
      <c r="F2" s="2" t="s">
        <v>2</v>
      </c>
      <c r="G2" s="2" t="s">
        <v>1</v>
      </c>
    </row>
    <row r="3" spans="1:7" x14ac:dyDescent="0.15">
      <c r="A3" s="3" t="s">
        <v>3</v>
      </c>
      <c r="B3" s="3" t="s">
        <v>3</v>
      </c>
      <c r="C3" s="3" t="s">
        <v>3</v>
      </c>
      <c r="D3" s="4"/>
      <c r="E3" s="3" t="s">
        <v>3</v>
      </c>
      <c r="F3" s="3" t="s">
        <v>3</v>
      </c>
      <c r="G3" s="3" t="s">
        <v>3</v>
      </c>
    </row>
    <row r="4" spans="1:7" x14ac:dyDescent="0.15">
      <c r="A4" s="5"/>
      <c r="B4" s="5"/>
      <c r="C4" s="5"/>
      <c r="E4" s="7"/>
      <c r="F4" s="7"/>
      <c r="G4" s="7"/>
    </row>
    <row r="5" spans="1:7" x14ac:dyDescent="0.15">
      <c r="A5" s="5">
        <v>806.92</v>
      </c>
      <c r="B5" s="5"/>
      <c r="C5" s="5">
        <v>61.97</v>
      </c>
      <c r="E5" s="5">
        <v>1769.9</v>
      </c>
      <c r="F5" s="5"/>
      <c r="G5" s="5">
        <v>0</v>
      </c>
    </row>
    <row r="6" spans="1:7" x14ac:dyDescent="0.15">
      <c r="A6" s="5">
        <v>2405.46</v>
      </c>
      <c r="B6" s="5"/>
      <c r="C6" s="5">
        <v>65.05</v>
      </c>
      <c r="E6" s="5">
        <v>3960.1</v>
      </c>
      <c r="F6" s="5"/>
      <c r="G6" s="5">
        <v>40.590000000000003</v>
      </c>
    </row>
    <row r="7" spans="1:7" x14ac:dyDescent="0.15">
      <c r="A7" s="5"/>
      <c r="B7" s="5">
        <v>3511</v>
      </c>
      <c r="C7" s="5"/>
      <c r="E7" s="5">
        <v>3497.07</v>
      </c>
      <c r="F7" s="5"/>
      <c r="G7" s="5">
        <v>36.97</v>
      </c>
    </row>
    <row r="8" spans="1:7" x14ac:dyDescent="0.15">
      <c r="A8" s="5">
        <v>2111.3200000000002</v>
      </c>
      <c r="B8" s="5"/>
      <c r="C8" s="5">
        <v>31.45</v>
      </c>
      <c r="E8" s="5">
        <v>3277.67</v>
      </c>
      <c r="F8" s="5"/>
      <c r="G8" s="5">
        <v>51.86</v>
      </c>
    </row>
    <row r="9" spans="1:7" x14ac:dyDescent="0.15">
      <c r="A9" s="5">
        <v>2033.03</v>
      </c>
      <c r="B9" s="5"/>
      <c r="C9" s="5"/>
      <c r="E9" s="5">
        <v>3254.89</v>
      </c>
      <c r="F9" s="5"/>
      <c r="G9" s="5">
        <v>35.67</v>
      </c>
    </row>
    <row r="10" spans="1:7" x14ac:dyDescent="0.15">
      <c r="A10" s="5">
        <v>2057.37</v>
      </c>
      <c r="B10" s="5"/>
      <c r="C10" s="5"/>
      <c r="E10" s="5">
        <v>601.27</v>
      </c>
      <c r="F10" s="5"/>
      <c r="G10" s="5">
        <v>0</v>
      </c>
    </row>
    <row r="11" spans="1:7" x14ac:dyDescent="0.15">
      <c r="A11" s="5">
        <v>74.510000000000005</v>
      </c>
      <c r="B11" s="5"/>
      <c r="C11" s="5"/>
      <c r="E11" s="5">
        <v>3469.03</v>
      </c>
      <c r="F11" s="5"/>
      <c r="G11" s="5">
        <v>0</v>
      </c>
    </row>
    <row r="12" spans="1:7" x14ac:dyDescent="0.15">
      <c r="A12" s="5">
        <v>2144.2199999999998</v>
      </c>
      <c r="B12" s="5"/>
      <c r="C12" s="5">
        <v>29.92</v>
      </c>
      <c r="E12" s="5">
        <v>3536.26</v>
      </c>
      <c r="F12" s="5"/>
      <c r="G12" s="5">
        <v>15.62</v>
      </c>
    </row>
    <row r="13" spans="1:7" x14ac:dyDescent="0.15">
      <c r="A13" s="5"/>
      <c r="B13" s="5">
        <v>3544</v>
      </c>
      <c r="C13" s="5"/>
      <c r="E13" s="5">
        <v>3079.63</v>
      </c>
      <c r="F13" s="5"/>
      <c r="G13" s="5">
        <v>76.819999999999993</v>
      </c>
    </row>
    <row r="14" spans="1:7" x14ac:dyDescent="0.15">
      <c r="A14" s="5">
        <v>1818.59</v>
      </c>
      <c r="B14" s="5"/>
      <c r="C14" s="5">
        <v>55.42</v>
      </c>
      <c r="E14" s="5">
        <v>705.01</v>
      </c>
      <c r="F14" s="5"/>
      <c r="G14" s="5">
        <v>0</v>
      </c>
    </row>
    <row r="15" spans="1:7" x14ac:dyDescent="0.15">
      <c r="A15" s="5">
        <f>2030.24+51.77</f>
        <v>2082.0100000000002</v>
      </c>
      <c r="B15" s="5"/>
      <c r="C15" s="5">
        <v>44.98</v>
      </c>
      <c r="E15" s="5">
        <v>3853.1</v>
      </c>
      <c r="F15" s="5"/>
      <c r="G15" s="5">
        <v>32.340000000000003</v>
      </c>
    </row>
    <row r="16" spans="1:7" x14ac:dyDescent="0.15">
      <c r="A16" s="5">
        <v>2243.46</v>
      </c>
      <c r="B16" s="5"/>
      <c r="C16" s="5">
        <v>61.92</v>
      </c>
      <c r="E16" s="5">
        <v>3331.81</v>
      </c>
      <c r="F16" s="5"/>
      <c r="G16" s="5">
        <v>0</v>
      </c>
    </row>
    <row r="17" spans="1:7" x14ac:dyDescent="0.15">
      <c r="A17" s="5"/>
      <c r="B17" s="5">
        <v>3502</v>
      </c>
      <c r="C17" s="5"/>
      <c r="E17" s="5">
        <v>2765.66</v>
      </c>
      <c r="F17" s="5"/>
      <c r="G17" s="5">
        <v>44.43</v>
      </c>
    </row>
    <row r="18" spans="1:7" x14ac:dyDescent="0.15">
      <c r="A18" s="5">
        <v>2499.89</v>
      </c>
      <c r="B18" s="5"/>
      <c r="C18" s="5">
        <v>42.99</v>
      </c>
      <c r="E18" s="5">
        <v>3734.03</v>
      </c>
      <c r="F18" s="5"/>
      <c r="G18" s="5">
        <v>19.489999999999998</v>
      </c>
    </row>
    <row r="19" spans="1:7" x14ac:dyDescent="0.15">
      <c r="A19" s="5">
        <v>2127.08</v>
      </c>
      <c r="B19" s="5"/>
      <c r="C19" s="5">
        <v>95.52</v>
      </c>
      <c r="E19" s="5">
        <v>3309.04</v>
      </c>
      <c r="F19" s="5"/>
      <c r="G19" s="5">
        <v>50.44</v>
      </c>
    </row>
    <row r="20" spans="1:7" x14ac:dyDescent="0.15">
      <c r="A20" s="5">
        <v>2046.74</v>
      </c>
      <c r="B20" s="5"/>
      <c r="C20" s="5">
        <v>25.96</v>
      </c>
      <c r="E20" s="5">
        <v>3413.57</v>
      </c>
      <c r="F20" s="5"/>
      <c r="G20" s="5">
        <v>25.67</v>
      </c>
    </row>
    <row r="21" spans="1:7" x14ac:dyDescent="0.15">
      <c r="A21" s="5">
        <v>1446.43</v>
      </c>
      <c r="B21" s="5"/>
      <c r="C21" s="5"/>
      <c r="E21" s="5">
        <v>2663.92</v>
      </c>
      <c r="F21" s="5"/>
      <c r="G21" s="5">
        <v>15.68</v>
      </c>
    </row>
    <row r="22" spans="1:7" x14ac:dyDescent="0.15">
      <c r="A22" s="5"/>
      <c r="B22" s="5">
        <v>3017</v>
      </c>
      <c r="C22" s="5"/>
      <c r="E22" s="5">
        <v>3304.54</v>
      </c>
      <c r="F22" s="5"/>
      <c r="G22" s="5">
        <v>40.21</v>
      </c>
    </row>
    <row r="23" spans="1:7" x14ac:dyDescent="0.15">
      <c r="A23" s="5">
        <v>851.92</v>
      </c>
      <c r="B23" s="5"/>
      <c r="C23" s="5"/>
      <c r="E23" s="5">
        <v>2107.63</v>
      </c>
      <c r="F23" s="5"/>
      <c r="G23" s="5">
        <v>75.400000000000006</v>
      </c>
    </row>
    <row r="24" spans="1:7" x14ac:dyDescent="0.15">
      <c r="A24" s="5">
        <f>807.82+36.35</f>
        <v>844.17000000000007</v>
      </c>
      <c r="B24" s="5"/>
      <c r="C24" s="5"/>
      <c r="E24" s="5">
        <v>933.84</v>
      </c>
      <c r="F24" s="5"/>
      <c r="G24" s="5">
        <v>0</v>
      </c>
    </row>
    <row r="25" spans="1:7" x14ac:dyDescent="0.15">
      <c r="A25" s="5"/>
      <c r="B25" s="5">
        <v>3000</v>
      </c>
      <c r="C25" s="5"/>
      <c r="E25" s="5">
        <v>2323.84</v>
      </c>
      <c r="F25" s="5"/>
      <c r="G25" s="5">
        <v>30.06</v>
      </c>
    </row>
    <row r="26" spans="1:7" x14ac:dyDescent="0.15">
      <c r="A26" s="5">
        <v>1586.2</v>
      </c>
      <c r="B26" s="5"/>
      <c r="C26" s="5">
        <v>31.93</v>
      </c>
      <c r="E26" s="5">
        <v>3444.2</v>
      </c>
      <c r="F26" s="5"/>
      <c r="G26" s="5">
        <v>50.03</v>
      </c>
    </row>
    <row r="27" spans="1:7" x14ac:dyDescent="0.15">
      <c r="A27" s="5">
        <v>1672.32</v>
      </c>
      <c r="B27" s="5"/>
      <c r="C27" s="5"/>
      <c r="E27" s="5">
        <v>2878.47</v>
      </c>
      <c r="F27" s="5"/>
      <c r="G27" s="5">
        <v>54.59</v>
      </c>
    </row>
    <row r="28" spans="1:7" x14ac:dyDescent="0.15">
      <c r="A28" s="5"/>
      <c r="B28" s="5">
        <v>3360</v>
      </c>
      <c r="C28" s="5"/>
      <c r="E28" s="5">
        <v>3297.17</v>
      </c>
      <c r="F28" s="5"/>
      <c r="G28" s="5">
        <v>36.19</v>
      </c>
    </row>
    <row r="29" spans="1:7" x14ac:dyDescent="0.15">
      <c r="A29" s="5">
        <v>1860.16</v>
      </c>
      <c r="B29" s="5"/>
      <c r="C29" s="5"/>
      <c r="E29" s="5">
        <v>790.73</v>
      </c>
      <c r="F29" s="5"/>
      <c r="G29" s="5">
        <v>0</v>
      </c>
    </row>
    <row r="30" spans="1:7" x14ac:dyDescent="0.15">
      <c r="A30" s="5">
        <v>1169.73</v>
      </c>
      <c r="B30" s="5"/>
      <c r="C30" s="5">
        <v>112.88</v>
      </c>
      <c r="E30" s="5">
        <v>2085.2399999999998</v>
      </c>
      <c r="F30" s="5"/>
      <c r="G30" s="5">
        <v>71.61</v>
      </c>
    </row>
    <row r="31" spans="1:7" x14ac:dyDescent="0.15">
      <c r="A31" s="5">
        <v>408.39</v>
      </c>
      <c r="B31" s="5"/>
      <c r="C31" s="5"/>
      <c r="E31" s="5">
        <v>45.79</v>
      </c>
      <c r="F31" s="5"/>
      <c r="G31" s="5">
        <v>0</v>
      </c>
    </row>
    <row r="32" spans="1:7" x14ac:dyDescent="0.15">
      <c r="A32" s="5">
        <v>1206.6400000000001</v>
      </c>
      <c r="B32" s="5"/>
      <c r="C32" s="5"/>
      <c r="E32" s="5">
        <v>3128.99</v>
      </c>
      <c r="F32" s="5"/>
      <c r="G32" s="5">
        <v>61.8</v>
      </c>
    </row>
    <row r="33" spans="1:7" x14ac:dyDescent="0.15">
      <c r="A33" s="5"/>
      <c r="B33" s="5">
        <v>3496</v>
      </c>
      <c r="C33" s="5"/>
      <c r="E33" s="5">
        <v>2883.34</v>
      </c>
      <c r="F33" s="5"/>
      <c r="G33" s="5">
        <v>44.45</v>
      </c>
    </row>
    <row r="34" spans="1:7" x14ac:dyDescent="0.15">
      <c r="A34" s="5">
        <v>2156.04</v>
      </c>
      <c r="B34" s="5"/>
      <c r="C34" s="5">
        <v>59.92</v>
      </c>
      <c r="E34" s="5">
        <v>2998.73</v>
      </c>
      <c r="F34" s="5"/>
      <c r="G34" s="5">
        <v>117.6</v>
      </c>
    </row>
    <row r="35" spans="1:7" x14ac:dyDescent="0.15">
      <c r="A35" s="5">
        <v>1223.21</v>
      </c>
      <c r="B35" s="5"/>
      <c r="C35" s="5">
        <v>45.29</v>
      </c>
      <c r="E35" s="5">
        <v>2987.8</v>
      </c>
      <c r="F35" s="5"/>
      <c r="G35" s="5">
        <v>72.72</v>
      </c>
    </row>
    <row r="36" spans="1:7" x14ac:dyDescent="0.15">
      <c r="A36" s="5"/>
      <c r="B36" s="5">
        <v>3018</v>
      </c>
      <c r="C36" s="5"/>
      <c r="E36" s="5">
        <v>3105.57</v>
      </c>
      <c r="F36" s="5"/>
      <c r="G36" s="5">
        <v>56.22</v>
      </c>
    </row>
    <row r="37" spans="1:7" x14ac:dyDescent="0.15">
      <c r="A37" s="5">
        <v>1596.97</v>
      </c>
      <c r="B37" s="5"/>
      <c r="C37" s="5">
        <v>43.76</v>
      </c>
      <c r="E37" s="5"/>
      <c r="F37" s="5">
        <v>4011</v>
      </c>
      <c r="G37" s="5"/>
    </row>
    <row r="38" spans="1:7" x14ac:dyDescent="0.15">
      <c r="A38" s="5"/>
      <c r="B38" s="5">
        <v>3467</v>
      </c>
      <c r="C38" s="5"/>
      <c r="E38" s="5">
        <v>2829.22</v>
      </c>
      <c r="F38" s="5"/>
      <c r="G38" s="5">
        <v>27.65</v>
      </c>
    </row>
    <row r="39" spans="1:7" x14ac:dyDescent="0.15">
      <c r="A39" s="5">
        <v>1495.48</v>
      </c>
      <c r="B39" s="5"/>
      <c r="C39" s="5">
        <v>55.89</v>
      </c>
      <c r="E39" s="5">
        <v>2321.3000000000002</v>
      </c>
      <c r="F39" s="5"/>
      <c r="G39" s="5"/>
    </row>
    <row r="40" spans="1:7" x14ac:dyDescent="0.15">
      <c r="A40" s="5">
        <v>1782.45</v>
      </c>
      <c r="B40" s="5"/>
      <c r="C40" s="5">
        <v>33.44</v>
      </c>
      <c r="E40" s="5">
        <v>2529.21</v>
      </c>
      <c r="F40" s="5"/>
      <c r="G40" s="5">
        <v>15.9</v>
      </c>
    </row>
    <row r="41" spans="1:7" x14ac:dyDescent="0.15">
      <c r="A41" s="5">
        <v>1762.13</v>
      </c>
      <c r="B41" s="5"/>
      <c r="C41" s="5"/>
      <c r="E41" s="5">
        <v>1024.8900000000001</v>
      </c>
      <c r="F41" s="5"/>
      <c r="G41" s="5">
        <v>49.86</v>
      </c>
    </row>
    <row r="42" spans="1:7" x14ac:dyDescent="0.15">
      <c r="A42" s="5"/>
      <c r="B42" s="5">
        <v>4004</v>
      </c>
      <c r="C42" s="5"/>
      <c r="E42" s="5">
        <v>805.46</v>
      </c>
      <c r="F42" s="5"/>
      <c r="G42" s="5"/>
    </row>
    <row r="43" spans="1:7" x14ac:dyDescent="0.15">
      <c r="A43" s="5">
        <v>1413.71</v>
      </c>
      <c r="B43" s="5"/>
      <c r="C43" s="5">
        <v>65.489999999999995</v>
      </c>
      <c r="E43" s="5"/>
      <c r="F43" s="5">
        <v>3517</v>
      </c>
      <c r="G43" s="5"/>
    </row>
    <row r="44" spans="1:7" x14ac:dyDescent="0.15">
      <c r="A44" s="5">
        <v>721.5</v>
      </c>
      <c r="B44" s="5"/>
      <c r="C44" s="5"/>
      <c r="E44" s="5">
        <v>2819.4</v>
      </c>
      <c r="F44" s="5"/>
      <c r="G44" s="5">
        <v>65.58</v>
      </c>
    </row>
    <row r="45" spans="1:7" x14ac:dyDescent="0.15">
      <c r="A45" s="5">
        <v>982.73</v>
      </c>
      <c r="B45" s="5"/>
      <c r="C45" s="5">
        <v>24.73</v>
      </c>
      <c r="E45" s="5">
        <v>1910.31</v>
      </c>
      <c r="F45" s="5"/>
      <c r="G45" s="5">
        <v>74.47</v>
      </c>
    </row>
    <row r="46" spans="1:7" x14ac:dyDescent="0.15">
      <c r="A46" s="5"/>
      <c r="B46" s="5">
        <v>3518</v>
      </c>
      <c r="C46" s="5"/>
      <c r="E46" s="5">
        <v>1934.78</v>
      </c>
      <c r="F46" s="5"/>
      <c r="G46" s="5">
        <v>79.459999999999994</v>
      </c>
    </row>
    <row r="47" spans="1:7" x14ac:dyDescent="0.15">
      <c r="A47" s="5"/>
      <c r="B47" s="5">
        <v>1293</v>
      </c>
      <c r="C47" s="5"/>
      <c r="E47" s="5">
        <v>2579.66</v>
      </c>
      <c r="F47" s="5"/>
      <c r="G47" s="5">
        <v>30.42</v>
      </c>
    </row>
    <row r="48" spans="1:7" x14ac:dyDescent="0.15">
      <c r="A48" s="5">
        <v>2050.9</v>
      </c>
      <c r="B48" s="5"/>
      <c r="C48" s="5">
        <v>32.83</v>
      </c>
      <c r="E48" s="5">
        <v>44.62</v>
      </c>
      <c r="F48" s="5"/>
      <c r="G48" s="5"/>
    </row>
    <row r="49" spans="1:7" x14ac:dyDescent="0.15">
      <c r="A49" s="5">
        <v>1525.93</v>
      </c>
      <c r="B49" s="5"/>
      <c r="C49" s="5">
        <v>81.239999999999995</v>
      </c>
      <c r="E49" s="5"/>
      <c r="F49" s="5">
        <v>3013</v>
      </c>
      <c r="G49" s="5"/>
    </row>
    <row r="50" spans="1:7" x14ac:dyDescent="0.15">
      <c r="A50" s="5">
        <v>1273.0999999999999</v>
      </c>
      <c r="B50" s="5"/>
      <c r="C50" s="5">
        <v>32.14</v>
      </c>
      <c r="E50" s="5">
        <v>2173.21</v>
      </c>
      <c r="F50" s="5"/>
      <c r="G50" s="5"/>
    </row>
    <row r="51" spans="1:7" x14ac:dyDescent="0.15">
      <c r="A51" s="5"/>
      <c r="B51" s="5">
        <v>3508</v>
      </c>
      <c r="C51" s="5"/>
      <c r="E51" s="5">
        <v>2197.87</v>
      </c>
      <c r="F51" s="5"/>
      <c r="G51" s="5">
        <v>35.86</v>
      </c>
    </row>
    <row r="52" spans="1:7" x14ac:dyDescent="0.15">
      <c r="A52" s="5">
        <v>1607.05</v>
      </c>
      <c r="B52" s="5"/>
      <c r="C52" s="5">
        <v>34.369999999999997</v>
      </c>
      <c r="E52" s="5">
        <v>2254.13</v>
      </c>
      <c r="F52" s="5"/>
      <c r="G52" s="5">
        <v>50.04</v>
      </c>
    </row>
    <row r="53" spans="1:7" x14ac:dyDescent="0.15">
      <c r="A53" s="5">
        <v>44.81</v>
      </c>
      <c r="B53" s="5"/>
      <c r="C53" s="5">
        <v>32.92</v>
      </c>
      <c r="E53" s="5">
        <v>381.61</v>
      </c>
      <c r="F53" s="5"/>
      <c r="G53" s="5"/>
    </row>
    <row r="54" spans="1:7" x14ac:dyDescent="0.15">
      <c r="A54" s="5">
        <v>1166.94</v>
      </c>
      <c r="B54" s="5"/>
      <c r="C54" s="5"/>
      <c r="E54" s="5">
        <v>2359.14</v>
      </c>
      <c r="F54" s="5"/>
      <c r="G54" s="5">
        <v>32.799999999999997</v>
      </c>
    </row>
    <row r="55" spans="1:7" x14ac:dyDescent="0.15">
      <c r="A55" s="5"/>
      <c r="B55" s="5">
        <v>3511</v>
      </c>
      <c r="C55" s="5"/>
      <c r="E55" s="5">
        <v>47.82</v>
      </c>
      <c r="F55" s="5"/>
      <c r="G55" s="5"/>
    </row>
    <row r="56" spans="1:7" x14ac:dyDescent="0.15">
      <c r="A56" s="5">
        <v>1875.66</v>
      </c>
      <c r="B56" s="5"/>
      <c r="C56" s="5">
        <v>33.01</v>
      </c>
      <c r="E56" s="5">
        <v>2322.59</v>
      </c>
      <c r="F56" s="5"/>
      <c r="G56" s="5">
        <v>45.76</v>
      </c>
    </row>
    <row r="57" spans="1:7" x14ac:dyDescent="0.15">
      <c r="A57" s="5">
        <v>1292.96</v>
      </c>
      <c r="B57" s="5"/>
      <c r="C57" s="5"/>
      <c r="E57" s="5"/>
      <c r="F57" s="5">
        <v>4008</v>
      </c>
      <c r="G57" s="5"/>
    </row>
    <row r="58" spans="1:7" x14ac:dyDescent="0.15">
      <c r="A58" s="5">
        <v>1291.8699999999999</v>
      </c>
      <c r="B58" s="5"/>
      <c r="C58" s="5">
        <v>47.18</v>
      </c>
      <c r="E58" s="5">
        <v>2023.02</v>
      </c>
      <c r="F58" s="5"/>
      <c r="G58" s="5">
        <v>43.93</v>
      </c>
    </row>
    <row r="59" spans="1:7" x14ac:dyDescent="0.15">
      <c r="A59" s="5"/>
      <c r="B59" s="5">
        <v>3963</v>
      </c>
      <c r="C59" s="5"/>
      <c r="E59" s="5">
        <v>1703.2</v>
      </c>
      <c r="F59" s="5"/>
      <c r="G59" s="5">
        <v>76.02</v>
      </c>
    </row>
    <row r="60" spans="1:7" x14ac:dyDescent="0.15">
      <c r="A60" s="5">
        <v>243.91</v>
      </c>
      <c r="B60" s="5"/>
      <c r="C60" s="5"/>
      <c r="E60" s="5">
        <v>2065.9</v>
      </c>
      <c r="F60" s="5"/>
      <c r="G60" s="5">
        <v>32.51</v>
      </c>
    </row>
    <row r="61" spans="1:7" x14ac:dyDescent="0.15">
      <c r="A61" s="5">
        <v>1180.69</v>
      </c>
      <c r="B61" s="5"/>
      <c r="C61" s="5"/>
      <c r="E61" s="5">
        <v>2028.41</v>
      </c>
      <c r="F61" s="5"/>
      <c r="G61" s="5">
        <v>32.64</v>
      </c>
    </row>
    <row r="62" spans="1:7" x14ac:dyDescent="0.15">
      <c r="A62" s="5">
        <v>1903.78</v>
      </c>
      <c r="B62" s="5"/>
      <c r="C62" s="5"/>
      <c r="E62" s="5">
        <v>178.86</v>
      </c>
      <c r="F62" s="5"/>
      <c r="G62" s="5"/>
    </row>
    <row r="63" spans="1:7" x14ac:dyDescent="0.15">
      <c r="A63" s="5"/>
      <c r="B63" s="5">
        <v>4005</v>
      </c>
      <c r="C63" s="5"/>
      <c r="E63" s="5">
        <v>2873.8</v>
      </c>
      <c r="F63" s="5"/>
      <c r="G63" s="5">
        <v>79.25</v>
      </c>
    </row>
    <row r="64" spans="1:7" x14ac:dyDescent="0.15">
      <c r="A64" s="5">
        <v>1270.6600000000001</v>
      </c>
      <c r="B64" s="5"/>
      <c r="C64" s="5">
        <v>77.92</v>
      </c>
      <c r="E64" s="5">
        <v>2018.16</v>
      </c>
      <c r="F64" s="5"/>
      <c r="G64" s="5">
        <v>61.21</v>
      </c>
    </row>
    <row r="65" spans="1:7" x14ac:dyDescent="0.15">
      <c r="A65" s="5">
        <v>1234.8399999999999</v>
      </c>
      <c r="B65" s="5"/>
      <c r="C65" s="5">
        <v>71.84</v>
      </c>
      <c r="E65" s="5"/>
      <c r="F65" s="5">
        <v>4040</v>
      </c>
      <c r="G65" s="5"/>
    </row>
    <row r="66" spans="1:7" x14ac:dyDescent="0.15">
      <c r="A66" s="5">
        <v>1295</v>
      </c>
      <c r="B66" s="5"/>
      <c r="C66" s="5">
        <v>33.24</v>
      </c>
      <c r="E66" s="5">
        <v>2410.6</v>
      </c>
      <c r="F66" s="5"/>
      <c r="G66" s="5"/>
    </row>
    <row r="67" spans="1:7" x14ac:dyDescent="0.15">
      <c r="A67" s="5"/>
      <c r="B67" s="5">
        <v>3014</v>
      </c>
      <c r="C67" s="5"/>
      <c r="E67" s="5">
        <v>2196.0700000000002</v>
      </c>
      <c r="F67" s="5"/>
      <c r="G67" s="5">
        <v>32.380000000000003</v>
      </c>
    </row>
    <row r="68" spans="1:7" x14ac:dyDescent="0.15">
      <c r="A68" s="5">
        <v>542.16</v>
      </c>
      <c r="B68" s="5"/>
      <c r="C68" s="5">
        <v>14.26</v>
      </c>
      <c r="E68" s="5">
        <v>2248.39</v>
      </c>
      <c r="F68" s="5"/>
      <c r="G68" s="5">
        <v>75.13</v>
      </c>
    </row>
    <row r="69" spans="1:7" x14ac:dyDescent="0.15">
      <c r="A69" s="5">
        <v>1877.96</v>
      </c>
      <c r="B69" s="5"/>
      <c r="C69" s="5">
        <v>46.3</v>
      </c>
      <c r="E69" s="5">
        <v>2403.84</v>
      </c>
      <c r="F69" s="5"/>
      <c r="G69" s="5">
        <v>49.54</v>
      </c>
    </row>
    <row r="70" spans="1:7" x14ac:dyDescent="0.15">
      <c r="A70" s="5"/>
      <c r="B70" s="5">
        <v>3512</v>
      </c>
      <c r="C70" s="5"/>
      <c r="E70" s="5">
        <v>2338.91</v>
      </c>
      <c r="F70" s="5"/>
      <c r="G70" s="5">
        <v>81.14</v>
      </c>
    </row>
    <row r="71" spans="1:7" x14ac:dyDescent="0.15">
      <c r="A71" s="5">
        <v>1543.33</v>
      </c>
      <c r="B71" s="5"/>
      <c r="C71" s="5">
        <v>96.25</v>
      </c>
      <c r="E71" s="5">
        <v>1135.5999999999999</v>
      </c>
      <c r="F71" s="5"/>
      <c r="G71" s="5"/>
    </row>
    <row r="72" spans="1:7" x14ac:dyDescent="0.15">
      <c r="A72" s="5"/>
      <c r="B72" s="5">
        <v>3058</v>
      </c>
      <c r="C72" s="5"/>
      <c r="E72" s="5"/>
      <c r="F72" s="5"/>
      <c r="G72" s="5"/>
    </row>
    <row r="73" spans="1:7" x14ac:dyDescent="0.15">
      <c r="A73" s="5">
        <v>1091.28</v>
      </c>
      <c r="B73" s="5"/>
      <c r="C73" s="5">
        <v>43.82</v>
      </c>
      <c r="E73" s="5"/>
      <c r="F73" s="5"/>
      <c r="G73" s="5"/>
    </row>
    <row r="74" spans="1:7" x14ac:dyDescent="0.15">
      <c r="A74" s="5">
        <v>1252.53</v>
      </c>
      <c r="B74" s="5"/>
      <c r="C74" s="5">
        <v>60.11</v>
      </c>
      <c r="E74" s="5"/>
      <c r="F74" s="5"/>
      <c r="G74" s="5"/>
    </row>
    <row r="75" spans="1:7" x14ac:dyDescent="0.15">
      <c r="A75" s="5"/>
      <c r="B75" s="5">
        <v>2700</v>
      </c>
      <c r="C75" s="5"/>
      <c r="E75" s="5"/>
      <c r="F75" s="5"/>
      <c r="G75" s="5"/>
    </row>
    <row r="76" spans="1:7" x14ac:dyDescent="0.15">
      <c r="A76" s="5">
        <v>1622.94</v>
      </c>
      <c r="B76" s="5"/>
      <c r="C76" s="5">
        <v>60.79</v>
      </c>
      <c r="E76" s="5"/>
      <c r="F76" s="5"/>
      <c r="G76" s="5"/>
    </row>
    <row r="77" spans="1:7" x14ac:dyDescent="0.15">
      <c r="A77" s="5">
        <v>1742.06</v>
      </c>
      <c r="B77" s="5"/>
      <c r="C77" s="5">
        <v>86</v>
      </c>
      <c r="E77" s="5"/>
      <c r="F77" s="5"/>
      <c r="G77" s="5"/>
    </row>
    <row r="78" spans="1:7" x14ac:dyDescent="0.15">
      <c r="A78" s="5"/>
      <c r="B78" s="5">
        <v>3580</v>
      </c>
      <c r="C78" s="5"/>
      <c r="E78" s="5"/>
      <c r="F78" s="5"/>
      <c r="G78" s="5"/>
    </row>
    <row r="79" spans="1:7" x14ac:dyDescent="0.15">
      <c r="A79" s="5">
        <v>982.27</v>
      </c>
      <c r="B79" s="5"/>
      <c r="C79" s="5">
        <v>14</v>
      </c>
      <c r="E79" s="5"/>
      <c r="F79" s="5"/>
      <c r="G79" s="5"/>
    </row>
    <row r="80" spans="1:7" x14ac:dyDescent="0.15">
      <c r="A80" s="5">
        <v>1543.13</v>
      </c>
      <c r="B80" s="5"/>
      <c r="C80" s="5">
        <v>80.78</v>
      </c>
      <c r="E80" s="5"/>
      <c r="F80" s="5"/>
      <c r="G80" s="5"/>
    </row>
    <row r="81" spans="1:7" x14ac:dyDescent="0.15">
      <c r="A81" s="5">
        <v>462.15</v>
      </c>
      <c r="B81" s="5"/>
      <c r="C81" s="5">
        <v>32.42</v>
      </c>
      <c r="E81" s="5"/>
      <c r="F81" s="5"/>
      <c r="G81" s="5"/>
    </row>
    <row r="82" spans="1:7" x14ac:dyDescent="0.15">
      <c r="A82" s="5"/>
      <c r="B82" s="5">
        <v>3576</v>
      </c>
      <c r="C82" s="5"/>
      <c r="E82" s="5"/>
      <c r="F82" s="5"/>
      <c r="G82" s="5"/>
    </row>
    <row r="83" spans="1:7" x14ac:dyDescent="0.15">
      <c r="A83" s="5">
        <v>814.21</v>
      </c>
      <c r="B83" s="5"/>
      <c r="C83" s="5">
        <v>77.06</v>
      </c>
      <c r="E83" s="5"/>
      <c r="F83" s="5"/>
      <c r="G83" s="5"/>
    </row>
    <row r="84" spans="1:7" x14ac:dyDescent="0.15">
      <c r="A84" s="5"/>
      <c r="B84" s="5">
        <v>2510</v>
      </c>
      <c r="C84" s="5"/>
      <c r="E84" s="5"/>
      <c r="F84" s="5"/>
      <c r="G84" s="5"/>
    </row>
    <row r="85" spans="1:7" x14ac:dyDescent="0.15">
      <c r="A85" s="5">
        <v>1261.28</v>
      </c>
      <c r="B85" s="5"/>
      <c r="C85" s="5">
        <v>61.34</v>
      </c>
      <c r="E85" s="5"/>
      <c r="F85" s="5"/>
      <c r="G85" s="5"/>
    </row>
    <row r="86" spans="1:7" x14ac:dyDescent="0.15">
      <c r="A86" s="5">
        <v>1433.88</v>
      </c>
      <c r="B86" s="5"/>
      <c r="C86" s="5">
        <v>48.28</v>
      </c>
      <c r="E86" s="5"/>
      <c r="F86" s="5"/>
      <c r="G86" s="5"/>
    </row>
    <row r="87" spans="1:7" x14ac:dyDescent="0.15">
      <c r="A87" s="5"/>
      <c r="B87" s="5">
        <v>3509</v>
      </c>
      <c r="C87" s="5"/>
      <c r="E87" s="5"/>
      <c r="F87" s="5"/>
      <c r="G87" s="5"/>
    </row>
    <row r="88" spans="1:7" x14ac:dyDescent="0.15">
      <c r="A88" s="5">
        <v>665.97</v>
      </c>
      <c r="B88" s="5"/>
      <c r="C88" s="5">
        <v>91.59</v>
      </c>
      <c r="E88" s="5"/>
      <c r="F88" s="5"/>
      <c r="G88" s="5"/>
    </row>
    <row r="89" spans="1:7" x14ac:dyDescent="0.15">
      <c r="A89" s="5">
        <v>1427.71</v>
      </c>
      <c r="B89" s="5"/>
      <c r="C89" s="5">
        <v>45.42</v>
      </c>
      <c r="E89" s="5"/>
      <c r="F89" s="5"/>
      <c r="G89" s="5"/>
    </row>
    <row r="90" spans="1:7" x14ac:dyDescent="0.15">
      <c r="A90" s="5"/>
      <c r="B90" s="5"/>
      <c r="C90" s="5"/>
      <c r="E90" s="5"/>
      <c r="F90" s="5"/>
      <c r="G90" s="5"/>
    </row>
    <row r="91" spans="1:7" x14ac:dyDescent="0.15">
      <c r="A91" s="8">
        <f>SUM(A3:A74)</f>
        <v>74196.140000000029</v>
      </c>
      <c r="B91" s="8">
        <f>SUM(B3:B74)</f>
        <v>63301</v>
      </c>
      <c r="C91" s="8">
        <f>SUM(C3:C74)</f>
        <v>1725.9399999999998</v>
      </c>
      <c r="E91" s="8">
        <f>SUM(E3:E74)</f>
        <v>142697.82000000004</v>
      </c>
      <c r="F91" s="8">
        <f>SUM(F3:F74)</f>
        <v>18589</v>
      </c>
      <c r="G91" s="8">
        <f>SUM(G3:G74)</f>
        <v>2228.0100000000002</v>
      </c>
    </row>
    <row r="92" spans="1:7" x14ac:dyDescent="0.15">
      <c r="E92" s="5"/>
      <c r="F92" s="5"/>
      <c r="G92" s="5"/>
    </row>
    <row r="93" spans="1:7" x14ac:dyDescent="0.15">
      <c r="E93" s="5"/>
      <c r="F93" s="5"/>
      <c r="G93" s="5"/>
    </row>
    <row r="94" spans="1:7" x14ac:dyDescent="0.15">
      <c r="E94" s="5"/>
      <c r="F94" s="5"/>
      <c r="G94" s="5"/>
    </row>
    <row r="95" spans="1:7" x14ac:dyDescent="0.15">
      <c r="E95" s="5"/>
      <c r="F95" s="5"/>
      <c r="G95" s="5"/>
    </row>
    <row r="96" spans="1:7" x14ac:dyDescent="0.15">
      <c r="E96" s="5"/>
      <c r="F96" s="5"/>
      <c r="G96" s="5"/>
    </row>
    <row r="97" spans="5:7" x14ac:dyDescent="0.15">
      <c r="E97" s="5"/>
      <c r="F97" s="5"/>
      <c r="G97" s="5"/>
    </row>
    <row r="98" spans="5:7" x14ac:dyDescent="0.15">
      <c r="E98" s="5"/>
      <c r="F98" s="5"/>
      <c r="G98" s="5"/>
    </row>
    <row r="99" spans="5:7" x14ac:dyDescent="0.15">
      <c r="E99" s="5"/>
      <c r="F99" s="5"/>
      <c r="G99" s="5"/>
    </row>
    <row r="100" spans="5:7" x14ac:dyDescent="0.15">
      <c r="E100" s="5"/>
      <c r="F100" s="5"/>
      <c r="G100" s="5"/>
    </row>
    <row r="101" spans="5:7" x14ac:dyDescent="0.15">
      <c r="E101" s="5"/>
      <c r="F101" s="5"/>
      <c r="G101" s="5"/>
    </row>
    <row r="102" spans="5:7" x14ac:dyDescent="0.15">
      <c r="E102" s="5"/>
      <c r="F102" s="5"/>
      <c r="G102" s="5"/>
    </row>
    <row r="103" spans="5:7" x14ac:dyDescent="0.15">
      <c r="E103" s="5"/>
      <c r="F103" s="5"/>
      <c r="G103" s="5"/>
    </row>
    <row r="104" spans="5:7" x14ac:dyDescent="0.15">
      <c r="E104" s="5"/>
      <c r="F104" s="5"/>
      <c r="G104" s="5"/>
    </row>
    <row r="105" spans="5:7" x14ac:dyDescent="0.15">
      <c r="E105" s="5"/>
      <c r="F105" s="5"/>
      <c r="G105" s="5"/>
    </row>
    <row r="106" spans="5:7" x14ac:dyDescent="0.15">
      <c r="E106" s="5"/>
      <c r="F106" s="5"/>
      <c r="G106" s="5"/>
    </row>
    <row r="107" spans="5:7" x14ac:dyDescent="0.15">
      <c r="E107" s="5"/>
      <c r="F107" s="5"/>
      <c r="G107" s="5"/>
    </row>
    <row r="108" spans="5:7" x14ac:dyDescent="0.15">
      <c r="E108" s="5"/>
      <c r="F108" s="5"/>
      <c r="G108" s="5"/>
    </row>
    <row r="109" spans="5:7" x14ac:dyDescent="0.15">
      <c r="E109" s="5"/>
      <c r="F109" s="5"/>
      <c r="G109" s="5"/>
    </row>
    <row r="110" spans="5:7" x14ac:dyDescent="0.15">
      <c r="E110" s="5"/>
      <c r="F110" s="5"/>
      <c r="G110" s="5"/>
    </row>
    <row r="111" spans="5:7" x14ac:dyDescent="0.15">
      <c r="E111" s="5"/>
      <c r="F111" s="5"/>
      <c r="G111" s="5"/>
    </row>
    <row r="112" spans="5:7" x14ac:dyDescent="0.15">
      <c r="E112" s="5"/>
      <c r="F112" s="5"/>
      <c r="G112" s="5"/>
    </row>
    <row r="113" spans="5:7" x14ac:dyDescent="0.15">
      <c r="E113" s="5"/>
      <c r="F113" s="5"/>
      <c r="G113" s="5"/>
    </row>
    <row r="114" spans="5:7" x14ac:dyDescent="0.15">
      <c r="E114" s="5"/>
      <c r="F114" s="5"/>
      <c r="G114" s="5"/>
    </row>
    <row r="115" spans="5:7" x14ac:dyDescent="0.15">
      <c r="E115" s="5"/>
      <c r="F115" s="5"/>
      <c r="G115" s="5"/>
    </row>
    <row r="116" spans="5:7" x14ac:dyDescent="0.15">
      <c r="E116" s="5"/>
      <c r="F116" s="5"/>
      <c r="G116" s="5"/>
    </row>
    <row r="117" spans="5:7" x14ac:dyDescent="0.15">
      <c r="E117" s="5"/>
      <c r="F117" s="5"/>
      <c r="G117" s="5"/>
    </row>
    <row r="118" spans="5:7" x14ac:dyDescent="0.15">
      <c r="E118" s="5"/>
      <c r="F118" s="5"/>
      <c r="G118" s="5"/>
    </row>
    <row r="119" spans="5:7" x14ac:dyDescent="0.15">
      <c r="E119" s="5"/>
      <c r="F119" s="5"/>
      <c r="G119" s="5"/>
    </row>
    <row r="120" spans="5:7" x14ac:dyDescent="0.15">
      <c r="E120" s="5"/>
      <c r="F120" s="5"/>
      <c r="G120" s="5"/>
    </row>
  </sheetData>
  <sheetProtection algorithmName="SHA-512" hashValue="wWHgkkr8zpGp9dY34Sg44PqMSEXYSgMFjznPrQII/MA8p71+qYJ6z724+09Rky/j+Re1C0mjQK2g6a49h8jrpQ==" saltValue="5FvZ1la/JtbJBn5coJjc0Q==" spinCount="100000" sheet="1" objects="1" scenarios="1"/>
  <mergeCells count="2">
    <mergeCell ref="A1:C1"/>
    <mergeCell ref="E1:G1"/>
  </mergeCells>
  <pageMargins left="0.70866141732283472" right="0.70866141732283472" top="0.74803149606299213" bottom="0.74803149606299213" header="0.31496062992125984" footer="0.31496062992125984"/>
  <pageSetup paperSize="8" orientation="landscape" r:id="rId1"/>
  <headerFooter>
    <oddFooter>&amp;L&amp;Z&amp;F&amp;R&amp;D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Afgenomen liters 2019-2020</vt:lpstr>
      <vt:lpstr>'Afgenomen liters 2019-2020'!Afdrukbereik</vt:lpstr>
    </vt:vector>
  </TitlesOfParts>
  <Company>GR de Bevelanden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Veldhuijzen</dc:creator>
  <cp:lastModifiedBy>Microsoft Office User</cp:lastModifiedBy>
  <cp:lastPrinted>2020-02-04T11:57:34Z</cp:lastPrinted>
  <dcterms:created xsi:type="dcterms:W3CDTF">2019-03-18T13:24:40Z</dcterms:created>
  <dcterms:modified xsi:type="dcterms:W3CDTF">2021-06-25T10:18:50Z</dcterms:modified>
</cp:coreProperties>
</file>