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yuverta.sharepoint.com/sites/HSInleenpersoneel/Gedeelde documenten/General/3. Nota van Inlichtingen/"/>
    </mc:Choice>
  </mc:AlternateContent>
  <xr:revisionPtr revIDLastSave="794" documentId="11_E224FF64DD802A28D3BA0532508573F4B37E8E86" xr6:coauthVersionLast="47" xr6:coauthVersionMax="47" xr10:uidLastSave="{CAFE20C7-D609-4F48-A7A6-A48DCAA9AFDA}"/>
  <bookViews>
    <workbookView xWindow="28680" yWindow="-120" windowWidth="29040" windowHeight="17640" activeTab="1" xr2:uid="{00000000-000D-0000-FFFF-FFFF00000000}"/>
  </bookViews>
  <sheets>
    <sheet name="Perceel 1" sheetId="7" r:id="rId1"/>
    <sheet name="Perceel 2" sheetId="8" r:id="rId2"/>
    <sheet name="Perceel 3" sheetId="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8" l="1"/>
  <c r="C21" i="8"/>
  <c r="F22" i="7"/>
  <c r="F21" i="7"/>
  <c r="C23" i="7"/>
  <c r="C22" i="7"/>
  <c r="C12" i="9"/>
  <c r="C15" i="9"/>
  <c r="C13" i="9"/>
  <c r="C14" i="9"/>
  <c r="F23" i="7"/>
  <c r="C21" i="7"/>
  <c r="F21" i="8"/>
  <c r="F22" i="8"/>
  <c r="F23" i="8"/>
  <c r="C18" i="8"/>
  <c r="C23" i="8"/>
  <c r="C24" i="8"/>
  <c r="C11" i="8"/>
  <c r="C7" i="7" l="1"/>
  <c r="C9" i="9" l="1"/>
  <c r="F24" i="8"/>
  <c r="F28" i="8" s="1"/>
  <c r="F18" i="8"/>
  <c r="F15" i="8"/>
  <c r="F11" i="8"/>
  <c r="F12" i="8"/>
  <c r="F13" i="8"/>
  <c r="F14" i="8"/>
  <c r="F10" i="8"/>
  <c r="C27" i="8"/>
  <c r="C28" i="8"/>
  <c r="C29" i="8"/>
  <c r="C30" i="8"/>
  <c r="C31" i="8"/>
  <c r="C32" i="8"/>
  <c r="C33" i="8"/>
  <c r="C34" i="8"/>
  <c r="C35" i="8"/>
  <c r="C26" i="8"/>
  <c r="C12" i="8"/>
  <c r="C13" i="8"/>
  <c r="C14" i="8"/>
  <c r="C15" i="8"/>
  <c r="C10" i="8"/>
  <c r="C7" i="8"/>
  <c r="F18" i="7"/>
  <c r="F11" i="7"/>
  <c r="F12" i="7"/>
  <c r="F13" i="7"/>
  <c r="F14" i="7"/>
  <c r="F15" i="7"/>
  <c r="F10" i="7"/>
  <c r="F8" i="7"/>
  <c r="C8" i="7"/>
  <c r="F7" i="7"/>
  <c r="F32" i="8" l="1"/>
  <c r="F30" i="8"/>
  <c r="F35" i="8"/>
  <c r="F27" i="8"/>
  <c r="F34" i="8"/>
  <c r="F33" i="8"/>
  <c r="F31" i="8"/>
  <c r="F29" i="8"/>
  <c r="F26" i="8"/>
  <c r="C15" i="7"/>
  <c r="C10" i="7"/>
  <c r="C14" i="7"/>
  <c r="C13" i="7"/>
  <c r="C12" i="7"/>
  <c r="C11" i="7"/>
  <c r="C7" i="9"/>
  <c r="F7" i="8"/>
  <c r="F8" i="8" s="1"/>
  <c r="C8" i="8"/>
  <c r="F16" i="7"/>
  <c r="F19" i="7" s="1"/>
  <c r="C16" i="7" l="1"/>
  <c r="C18" i="7" s="1"/>
  <c r="C10" i="9"/>
  <c r="C19" i="7" l="1"/>
  <c r="C16" i="8"/>
  <c r="F16" i="8"/>
  <c r="C25" i="9" l="1"/>
  <c r="C18" i="9"/>
  <c r="C17" i="9"/>
  <c r="C19" i="9"/>
  <c r="C20" i="9"/>
  <c r="C21" i="9"/>
  <c r="C22" i="9"/>
  <c r="C23" i="9"/>
  <c r="C24" i="9"/>
  <c r="C19" i="8"/>
  <c r="F19" i="8"/>
  <c r="C24" i="7" l="1"/>
  <c r="F24" i="7"/>
  <c r="F27" i="7" l="1"/>
  <c r="F35" i="7"/>
  <c r="F26" i="7"/>
  <c r="F28" i="7"/>
  <c r="F29" i="7"/>
  <c r="F30" i="7"/>
  <c r="F31" i="7"/>
  <c r="F32" i="7"/>
  <c r="F33" i="7"/>
  <c r="F34" i="7"/>
  <c r="C33" i="7"/>
  <c r="C35" i="7"/>
  <c r="C34" i="7"/>
  <c r="C31" i="7"/>
  <c r="C26" i="7"/>
  <c r="C32" i="7"/>
  <c r="C30" i="7"/>
  <c r="C29" i="7"/>
  <c r="C27" i="7"/>
  <c r="C28" i="7"/>
  <c r="C26" i="9"/>
  <c r="C28" i="9" l="1"/>
  <c r="C29" i="9" s="1"/>
  <c r="C30" i="9" s="1"/>
  <c r="C36" i="7"/>
  <c r="C38" i="7" s="1"/>
  <c r="C39" i="7" s="1"/>
  <c r="C41" i="7" s="1"/>
  <c r="C36" i="8"/>
  <c r="F36" i="7"/>
  <c r="F36" i="8"/>
  <c r="F38" i="7" l="1"/>
  <c r="F39" i="7" s="1"/>
  <c r="F41" i="7" s="1"/>
  <c r="F38" i="8"/>
  <c r="F39" i="8" s="1"/>
  <c r="F40" i="8" s="1"/>
  <c r="F42" i="8" s="1"/>
  <c r="C38" i="8"/>
  <c r="C39" i="8" s="1"/>
  <c r="C40" i="8" s="1"/>
  <c r="C42" i="8" s="1"/>
  <c r="C43" i="8" l="1"/>
</calcChain>
</file>

<file path=xl/sharedStrings.xml><?xml version="1.0" encoding="utf-8"?>
<sst xmlns="http://schemas.openxmlformats.org/spreadsheetml/2006/main" count="202" uniqueCount="55">
  <si>
    <t>Door inschrijver in te vullen</t>
  </si>
  <si>
    <t>Uitzenden OP incl werving en selectie</t>
  </si>
  <si>
    <t>Detacheren OP incl werving en selectie en ziekterisico</t>
  </si>
  <si>
    <t>Algemeen</t>
  </si>
  <si>
    <t>Percentage</t>
  </si>
  <si>
    <t>Bijdrage</t>
  </si>
  <si>
    <t>Basisloon (Conform CAO MBO)</t>
  </si>
  <si>
    <t>Wachtdag(en)</t>
  </si>
  <si>
    <t>Subtotaal</t>
  </si>
  <si>
    <t>Reserveringen</t>
  </si>
  <si>
    <t xml:space="preserve">Vakantiedagen </t>
  </si>
  <si>
    <t>Feestdagen</t>
  </si>
  <si>
    <t>Opleidingsdagen</t>
  </si>
  <si>
    <t>Kort / Bijzonder verlof</t>
  </si>
  <si>
    <t>Ziekte</t>
  </si>
  <si>
    <t>Leegloopdagen</t>
  </si>
  <si>
    <t>Vakantiegeld</t>
  </si>
  <si>
    <t>Overig</t>
  </si>
  <si>
    <t xml:space="preserve">Eindejaarsuitkering </t>
  </si>
  <si>
    <t>Overige directe lasten</t>
  </si>
  <si>
    <t>Werving &amp; Selectie</t>
  </si>
  <si>
    <t>Wettelijke inhoudingen</t>
  </si>
  <si>
    <t>WW</t>
  </si>
  <si>
    <t>WW Sectorfonds</t>
  </si>
  <si>
    <t>WAO/WIA Basispremie</t>
  </si>
  <si>
    <t>Werkhervattingskas</t>
  </si>
  <si>
    <t>ZVW</t>
  </si>
  <si>
    <t>Pensioen</t>
  </si>
  <si>
    <t>Sociaal Fonds &amp; Calamiteitenverlof</t>
  </si>
  <si>
    <t>Ziektewet</t>
  </si>
  <si>
    <t>Aanvulling ziektewet</t>
  </si>
  <si>
    <t>Bureaumarge</t>
  </si>
  <si>
    <t>Marge</t>
  </si>
  <si>
    <t>Uitzenden OBP incl werving en selectie</t>
  </si>
  <si>
    <t>Detacheren OBP incl werving en selectie en ziekterisico</t>
  </si>
  <si>
    <t>Ondertekening</t>
  </si>
  <si>
    <t>Naam</t>
  </si>
  <si>
    <t>Datum en plaats</t>
  </si>
  <si>
    <t>Functie</t>
  </si>
  <si>
    <t>Onderneming en adres</t>
  </si>
  <si>
    <t>Handtekening</t>
  </si>
  <si>
    <t>Prijzenblad Perceel 3</t>
  </si>
  <si>
    <t>Prijzenblad Perceel 2</t>
  </si>
  <si>
    <t>Prijzenblad Perceel 1</t>
  </si>
  <si>
    <t>Payroll inclusief pensioen (ABP of gelijkwaardig)</t>
  </si>
  <si>
    <t>Weging:</t>
  </si>
  <si>
    <t>Omrekenfactor:</t>
  </si>
  <si>
    <t>Formule:</t>
  </si>
  <si>
    <t>Totaal omrekenfactor/ totaalprijs ter beoordeling:</t>
  </si>
  <si>
    <t>Totaal omrekenfactor/ 
totaalprijs ter beoordeling:</t>
  </si>
  <si>
    <t>Eindejaarsuitkering</t>
  </si>
  <si>
    <t>Omrekenfactor:*</t>
  </si>
  <si>
    <t>Op basis hiervan worden de 2 omrekenfactoren voor dit perceel ieder apart beoordeeld volgens de in het beschrijvend document genoemde formule, en is voor elke omrekenfactor 200 punten te behalen</t>
  </si>
  <si>
    <t>Indien u niet inschrijft voor een van de onderdelen, op basis van de toegezegde wijziging in de Nota van Inlichtingen, kunt u ook geen punten behalen voor dit onderdeel, te weten 200 punten naar ratio van de originele 400 punten</t>
  </si>
  <si>
    <t>Reservering van "PAWW"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</si>
</sst>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7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0" fontId="2" fillId="2" borderId="0" xfId="0" applyNumberFormat="1" applyFont="1" applyFill="1" applyAlignment="1">
      <alignment horizontal="center" wrapText="1"/>
    </xf>
    <xf numFmtId="10" fontId="0" fillId="0" borderId="7" xfId="0" applyNumberFormat="1" applyBorder="1" applyAlignment="1">
      <alignment horizontal="center"/>
    </xf>
    <xf numFmtId="2" fontId="0" fillId="0" borderId="7" xfId="1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Alignment="1">
      <alignment horizontal="right"/>
    </xf>
    <xf numFmtId="10" fontId="6" fillId="0" borderId="0" xfId="0" applyNumberFormat="1" applyFont="1" applyAlignment="1">
      <alignment horizontal="right"/>
    </xf>
    <xf numFmtId="2" fontId="0" fillId="0" borderId="0" xfId="0" applyNumberFormat="1" applyAlignment="1">
      <alignment horizontal="center"/>
    </xf>
    <xf numFmtId="0" fontId="7" fillId="0" borderId="0" xfId="0" applyFont="1"/>
    <xf numFmtId="2" fontId="3" fillId="3" borderId="1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4" borderId="0" xfId="0" applyFont="1" applyFill="1" applyAlignment="1">
      <alignment horizontal="left" vertical="top" wrapText="1"/>
    </xf>
    <xf numFmtId="10" fontId="1" fillId="4" borderId="7" xfId="2" applyNumberFormat="1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/>
    </xf>
    <xf numFmtId="0" fontId="5" fillId="5" borderId="7" xfId="0" applyFont="1" applyFill="1" applyBorder="1"/>
    <xf numFmtId="2" fontId="2" fillId="5" borderId="7" xfId="0" applyNumberFormat="1" applyFont="1" applyFill="1" applyBorder="1" applyAlignment="1">
      <alignment horizontal="center"/>
    </xf>
    <xf numFmtId="0" fontId="2" fillId="6" borderId="16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top" wrapText="1"/>
    </xf>
    <xf numFmtId="0" fontId="2" fillId="6" borderId="18" xfId="0" applyFont="1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0" fillId="2" borderId="0" xfId="0" applyFill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Border="1"/>
    <xf numFmtId="2" fontId="0" fillId="0" borderId="0" xfId="0" applyNumberFormat="1"/>
    <xf numFmtId="0" fontId="6" fillId="0" borderId="0" xfId="0" applyFont="1" applyBorder="1"/>
    <xf numFmtId="10" fontId="2" fillId="2" borderId="0" xfId="0" applyNumberFormat="1" applyFont="1" applyFill="1" applyAlignment="1">
      <alignment horizontal="center" wrapText="1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2" fontId="3" fillId="3" borderId="16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8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right" wrapText="1"/>
    </xf>
    <xf numFmtId="0" fontId="8" fillId="2" borderId="9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top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829098</xdr:colOff>
      <xdr:row>0</xdr:row>
      <xdr:rowOff>105834</xdr:rowOff>
    </xdr:from>
    <xdr:to>
      <xdr:col>13</xdr:col>
      <xdr:colOff>208976</xdr:colOff>
      <xdr:row>13</xdr:row>
      <xdr:rowOff>135770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712439C5-B53C-422D-9249-FAE0DA82EC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0515" y="105834"/>
          <a:ext cx="3607284" cy="2692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1297781</xdr:colOff>
      <xdr:row>0</xdr:row>
      <xdr:rowOff>0</xdr:rowOff>
    </xdr:from>
    <xdr:to>
      <xdr:col>14</xdr:col>
      <xdr:colOff>92665</xdr:colOff>
      <xdr:row>13</xdr:row>
      <xdr:rowOff>16601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5F540D2E-B04D-481D-BF7D-6DAC007A5F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084719" y="0"/>
          <a:ext cx="3593102" cy="26716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789010</xdr:colOff>
      <xdr:row>0</xdr:row>
      <xdr:rowOff>0</xdr:rowOff>
    </xdr:from>
    <xdr:to>
      <xdr:col>6</xdr:col>
      <xdr:colOff>574970</xdr:colOff>
      <xdr:row>12</xdr:row>
      <xdr:rowOff>155666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10408A7D-5CD8-4331-A7E7-1766C73CD0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80198" y="0"/>
          <a:ext cx="3607866" cy="2679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F7C7-D6CF-4BF0-A321-CB469301FF9C}">
  <dimension ref="A1:BK56"/>
  <sheetViews>
    <sheetView showGridLines="0" zoomScale="90" zoomScaleNormal="90" zoomScaleSheetLayoutView="130" workbookViewId="0">
      <selection activeCell="F23" sqref="F23"/>
    </sheetView>
  </sheetViews>
  <sheetFormatPr defaultRowHeight="14.4" x14ac:dyDescent="0.3"/>
  <cols>
    <col min="1" max="1" width="42.88671875" customWidth="1"/>
    <col min="2" max="2" width="17.44140625" customWidth="1"/>
    <col min="3" max="3" width="26.33203125" style="3" customWidth="1"/>
    <col min="4" max="4" width="15.6640625" customWidth="1"/>
    <col min="5" max="5" width="17.44140625" customWidth="1"/>
    <col min="6" max="6" width="20.6640625" style="3" customWidth="1"/>
    <col min="7" max="7" width="20" customWidth="1"/>
    <col min="8" max="8" width="12.88671875" customWidth="1"/>
    <col min="9" max="10" width="3.5546875" customWidth="1"/>
    <col min="11" max="11" width="3.33203125" customWidth="1"/>
  </cols>
  <sheetData>
    <row r="1" spans="1:6" ht="28.8" x14ac:dyDescent="0.45">
      <c r="A1" s="4" t="s">
        <v>43</v>
      </c>
      <c r="B1" s="16" t="s">
        <v>0</v>
      </c>
      <c r="C1" s="34"/>
    </row>
    <row r="2" spans="1:6" x14ac:dyDescent="0.3">
      <c r="A2" s="5"/>
      <c r="C2" s="34"/>
      <c r="F2" s="5"/>
    </row>
    <row r="3" spans="1:6" ht="9" customHeight="1" x14ac:dyDescent="0.3">
      <c r="A3" s="5"/>
      <c r="C3" s="6"/>
      <c r="F3"/>
    </row>
    <row r="4" spans="1:6" ht="27" customHeight="1" x14ac:dyDescent="0.3">
      <c r="B4" s="35" t="s">
        <v>1</v>
      </c>
      <c r="C4" s="36"/>
      <c r="E4" s="37" t="s">
        <v>2</v>
      </c>
      <c r="F4" s="37"/>
    </row>
    <row r="5" spans="1:6" ht="15.6" x14ac:dyDescent="0.3">
      <c r="A5" s="19" t="s">
        <v>3</v>
      </c>
      <c r="B5" s="18" t="s">
        <v>4</v>
      </c>
      <c r="C5" s="18" t="s">
        <v>5</v>
      </c>
      <c r="E5" s="18" t="s">
        <v>4</v>
      </c>
      <c r="F5" s="18" t="s">
        <v>5</v>
      </c>
    </row>
    <row r="6" spans="1:6" x14ac:dyDescent="0.3">
      <c r="A6" s="1" t="s">
        <v>6</v>
      </c>
      <c r="B6" s="7">
        <v>1</v>
      </c>
      <c r="C6" s="8">
        <v>100</v>
      </c>
      <c r="E6" s="7">
        <v>1</v>
      </c>
      <c r="F6" s="8">
        <v>100</v>
      </c>
    </row>
    <row r="7" spans="1:6" x14ac:dyDescent="0.3">
      <c r="A7" s="1" t="s">
        <v>7</v>
      </c>
      <c r="B7" s="17">
        <v>0</v>
      </c>
      <c r="C7" s="9">
        <f>B7*C6</f>
        <v>0</v>
      </c>
      <c r="E7" s="17">
        <v>0</v>
      </c>
      <c r="F7" s="9">
        <f>E7*F6</f>
        <v>0</v>
      </c>
    </row>
    <row r="8" spans="1:6" x14ac:dyDescent="0.3">
      <c r="A8" s="10"/>
      <c r="B8" s="11" t="s">
        <v>8</v>
      </c>
      <c r="C8" s="12">
        <f>SUM(C6:C7)</f>
        <v>100</v>
      </c>
      <c r="E8" s="11" t="s">
        <v>8</v>
      </c>
      <c r="F8" s="12">
        <f>SUM(F6:F7)</f>
        <v>100</v>
      </c>
    </row>
    <row r="9" spans="1:6" ht="15.6" x14ac:dyDescent="0.3">
      <c r="A9" s="19" t="s">
        <v>9</v>
      </c>
      <c r="B9" s="18" t="s">
        <v>4</v>
      </c>
      <c r="C9" s="20" t="s">
        <v>5</v>
      </c>
      <c r="E9" s="18" t="s">
        <v>4</v>
      </c>
      <c r="F9" s="20" t="s">
        <v>5</v>
      </c>
    </row>
    <row r="10" spans="1:6" x14ac:dyDescent="0.3">
      <c r="A10" s="1" t="s">
        <v>10</v>
      </c>
      <c r="B10" s="17">
        <v>0</v>
      </c>
      <c r="C10" s="9">
        <f>B10*$C$8</f>
        <v>0</v>
      </c>
      <c r="E10" s="17">
        <v>0</v>
      </c>
      <c r="F10" s="9">
        <f>E10*$F$8</f>
        <v>0</v>
      </c>
    </row>
    <row r="11" spans="1:6" x14ac:dyDescent="0.3">
      <c r="A11" s="1" t="s">
        <v>11</v>
      </c>
      <c r="B11" s="17">
        <v>0</v>
      </c>
      <c r="C11" s="9">
        <f>B11*$C$8</f>
        <v>0</v>
      </c>
      <c r="E11" s="17">
        <v>0</v>
      </c>
      <c r="F11" s="9">
        <f t="shared" ref="F11:F15" si="0">E11*$F$8</f>
        <v>0</v>
      </c>
    </row>
    <row r="12" spans="1:6" x14ac:dyDescent="0.3">
      <c r="A12" s="1" t="s">
        <v>12</v>
      </c>
      <c r="B12" s="17">
        <v>0</v>
      </c>
      <c r="C12" s="9">
        <f>B12*$C$8</f>
        <v>0</v>
      </c>
      <c r="E12" s="17">
        <v>0</v>
      </c>
      <c r="F12" s="9">
        <f t="shared" si="0"/>
        <v>0</v>
      </c>
    </row>
    <row r="13" spans="1:6" x14ac:dyDescent="0.3">
      <c r="A13" s="1" t="s">
        <v>13</v>
      </c>
      <c r="B13" s="17">
        <v>0</v>
      </c>
      <c r="C13" s="9">
        <f t="shared" ref="C13:C15" si="1">B13*$C$8</f>
        <v>0</v>
      </c>
      <c r="E13" s="17">
        <v>0</v>
      </c>
      <c r="F13" s="9">
        <f t="shared" si="0"/>
        <v>0</v>
      </c>
    </row>
    <row r="14" spans="1:6" x14ac:dyDescent="0.3">
      <c r="A14" s="1" t="s">
        <v>14</v>
      </c>
      <c r="B14" s="17">
        <v>0</v>
      </c>
      <c r="C14" s="9">
        <f t="shared" si="1"/>
        <v>0</v>
      </c>
      <c r="E14" s="17">
        <v>0</v>
      </c>
      <c r="F14" s="9">
        <f t="shared" si="0"/>
        <v>0</v>
      </c>
    </row>
    <row r="15" spans="1:6" x14ac:dyDescent="0.3">
      <c r="A15" s="1" t="s">
        <v>15</v>
      </c>
      <c r="B15" s="17">
        <v>0</v>
      </c>
      <c r="C15" s="9">
        <f t="shared" si="1"/>
        <v>0</v>
      </c>
      <c r="E15" s="17">
        <v>0</v>
      </c>
      <c r="F15" s="9">
        <f t="shared" si="0"/>
        <v>0</v>
      </c>
    </row>
    <row r="16" spans="1:6" x14ac:dyDescent="0.3">
      <c r="A16" s="10"/>
      <c r="B16" s="11" t="s">
        <v>8</v>
      </c>
      <c r="C16" s="12">
        <f>SUM(C8,C10:C15)</f>
        <v>100</v>
      </c>
      <c r="E16" s="11" t="s">
        <v>8</v>
      </c>
      <c r="F16" s="12">
        <f>SUM(F8,F10:F15)</f>
        <v>100</v>
      </c>
    </row>
    <row r="17" spans="1:6" ht="15.6" x14ac:dyDescent="0.3">
      <c r="A17" s="19" t="s">
        <v>16</v>
      </c>
      <c r="B17" s="18" t="s">
        <v>4</v>
      </c>
      <c r="C17" s="20" t="s">
        <v>5</v>
      </c>
      <c r="E17" s="18" t="s">
        <v>4</v>
      </c>
      <c r="F17" s="20" t="s">
        <v>5</v>
      </c>
    </row>
    <row r="18" spans="1:6" x14ac:dyDescent="0.3">
      <c r="A18" s="1" t="s">
        <v>16</v>
      </c>
      <c r="B18" s="17">
        <v>0</v>
      </c>
      <c r="C18" s="9">
        <f>B18*C16</f>
        <v>0</v>
      </c>
      <c r="E18" s="17">
        <v>0</v>
      </c>
      <c r="F18" s="9">
        <f>E18*F16</f>
        <v>0</v>
      </c>
    </row>
    <row r="19" spans="1:6" x14ac:dyDescent="0.3">
      <c r="A19" s="13"/>
      <c r="B19" s="11" t="s">
        <v>8</v>
      </c>
      <c r="C19" s="12">
        <f>SUM(C16,C18)</f>
        <v>100</v>
      </c>
      <c r="E19" s="11" t="s">
        <v>8</v>
      </c>
      <c r="F19" s="12">
        <f>SUM(F16,F18)</f>
        <v>100</v>
      </c>
    </row>
    <row r="20" spans="1:6" ht="15.6" x14ac:dyDescent="0.3">
      <c r="A20" s="19" t="s">
        <v>17</v>
      </c>
      <c r="B20" s="18" t="s">
        <v>4</v>
      </c>
      <c r="C20" s="20" t="s">
        <v>5</v>
      </c>
      <c r="E20" s="18" t="s">
        <v>4</v>
      </c>
      <c r="F20" s="20" t="s">
        <v>5</v>
      </c>
    </row>
    <row r="21" spans="1:6" x14ac:dyDescent="0.3">
      <c r="A21" s="1" t="s">
        <v>18</v>
      </c>
      <c r="B21" s="17">
        <v>0</v>
      </c>
      <c r="C21" s="9">
        <f>$C$16*B21</f>
        <v>0</v>
      </c>
      <c r="E21" s="17">
        <v>0</v>
      </c>
      <c r="F21" s="9">
        <f>$F$16*E21</f>
        <v>0</v>
      </c>
    </row>
    <row r="22" spans="1:6" x14ac:dyDescent="0.3">
      <c r="A22" s="1" t="s">
        <v>19</v>
      </c>
      <c r="B22" s="17">
        <v>0</v>
      </c>
      <c r="C22" s="9">
        <f>$C$16*B22</f>
        <v>0</v>
      </c>
      <c r="E22" s="17">
        <v>0</v>
      </c>
      <c r="F22" s="9">
        <f>$F$16*E22</f>
        <v>0</v>
      </c>
    </row>
    <row r="23" spans="1:6" x14ac:dyDescent="0.3">
      <c r="A23" s="1" t="s">
        <v>20</v>
      </c>
      <c r="B23" s="17">
        <v>0</v>
      </c>
      <c r="C23" s="9">
        <f>$C$16*B23</f>
        <v>0</v>
      </c>
      <c r="E23" s="17">
        <v>0</v>
      </c>
      <c r="F23" s="9">
        <f t="shared" ref="F22:F23" si="2">$F$16*E23</f>
        <v>0</v>
      </c>
    </row>
    <row r="24" spans="1:6" x14ac:dyDescent="0.3">
      <c r="A24" s="13"/>
      <c r="B24" s="11" t="s">
        <v>8</v>
      </c>
      <c r="C24" s="12">
        <f>SUM(C19,C21:C23)</f>
        <v>100</v>
      </c>
      <c r="E24" s="11" t="s">
        <v>8</v>
      </c>
      <c r="F24" s="12">
        <f>SUM(F19,F21:F23)</f>
        <v>100</v>
      </c>
    </row>
    <row r="25" spans="1:6" ht="15.6" x14ac:dyDescent="0.3">
      <c r="A25" s="19" t="s">
        <v>21</v>
      </c>
      <c r="B25" s="18" t="s">
        <v>4</v>
      </c>
      <c r="C25" s="20" t="s">
        <v>5</v>
      </c>
      <c r="E25" s="18" t="s">
        <v>4</v>
      </c>
      <c r="F25" s="20" t="s">
        <v>5</v>
      </c>
    </row>
    <row r="26" spans="1:6" x14ac:dyDescent="0.3">
      <c r="A26" s="1" t="s">
        <v>22</v>
      </c>
      <c r="B26" s="17">
        <v>0</v>
      </c>
      <c r="C26" s="9">
        <f>B26*$C$24</f>
        <v>0</v>
      </c>
      <c r="E26" s="17">
        <v>0</v>
      </c>
      <c r="F26" s="9">
        <f>E26*$F$24</f>
        <v>0</v>
      </c>
    </row>
    <row r="27" spans="1:6" x14ac:dyDescent="0.3">
      <c r="A27" s="1" t="s">
        <v>23</v>
      </c>
      <c r="B27" s="17">
        <v>0</v>
      </c>
      <c r="C27" s="9">
        <f t="shared" ref="C27:C35" si="3">B27*$C$24</f>
        <v>0</v>
      </c>
      <c r="E27" s="17">
        <v>0</v>
      </c>
      <c r="F27" s="9">
        <f t="shared" ref="F27:F35" si="4">E27*$F$24</f>
        <v>0</v>
      </c>
    </row>
    <row r="28" spans="1:6" x14ac:dyDescent="0.3">
      <c r="A28" s="1" t="s">
        <v>24</v>
      </c>
      <c r="B28" s="17">
        <v>0</v>
      </c>
      <c r="C28" s="9">
        <f t="shared" si="3"/>
        <v>0</v>
      </c>
      <c r="E28" s="17">
        <v>0</v>
      </c>
      <c r="F28" s="9">
        <f t="shared" si="4"/>
        <v>0</v>
      </c>
    </row>
    <row r="29" spans="1:6" x14ac:dyDescent="0.3">
      <c r="A29" s="1" t="s">
        <v>25</v>
      </c>
      <c r="B29" s="17">
        <v>0</v>
      </c>
      <c r="C29" s="9">
        <f t="shared" si="3"/>
        <v>0</v>
      </c>
      <c r="E29" s="17">
        <v>0</v>
      </c>
      <c r="F29" s="9">
        <f t="shared" si="4"/>
        <v>0</v>
      </c>
    </row>
    <row r="30" spans="1:6" x14ac:dyDescent="0.3">
      <c r="A30" s="1" t="s">
        <v>54</v>
      </c>
      <c r="B30" s="17">
        <v>0</v>
      </c>
      <c r="C30" s="9">
        <f t="shared" si="3"/>
        <v>0</v>
      </c>
      <c r="E30" s="17">
        <v>0</v>
      </c>
      <c r="F30" s="9">
        <f t="shared" si="4"/>
        <v>0</v>
      </c>
    </row>
    <row r="31" spans="1:6" x14ac:dyDescent="0.3">
      <c r="A31" s="1" t="s">
        <v>26</v>
      </c>
      <c r="B31" s="17">
        <v>0</v>
      </c>
      <c r="C31" s="9">
        <f t="shared" si="3"/>
        <v>0</v>
      </c>
      <c r="E31" s="17">
        <v>0</v>
      </c>
      <c r="F31" s="9">
        <f t="shared" si="4"/>
        <v>0</v>
      </c>
    </row>
    <row r="32" spans="1:6" x14ac:dyDescent="0.3">
      <c r="A32" s="1" t="s">
        <v>27</v>
      </c>
      <c r="B32" s="17">
        <v>0</v>
      </c>
      <c r="C32" s="9">
        <f t="shared" si="3"/>
        <v>0</v>
      </c>
      <c r="E32" s="17">
        <v>0</v>
      </c>
      <c r="F32" s="9">
        <f t="shared" si="4"/>
        <v>0</v>
      </c>
    </row>
    <row r="33" spans="1:63" x14ac:dyDescent="0.3">
      <c r="A33" s="1" t="s">
        <v>28</v>
      </c>
      <c r="B33" s="17">
        <v>0</v>
      </c>
      <c r="C33" s="9">
        <f t="shared" si="3"/>
        <v>0</v>
      </c>
      <c r="E33" s="17">
        <v>0</v>
      </c>
      <c r="F33" s="9">
        <f t="shared" si="4"/>
        <v>0</v>
      </c>
    </row>
    <row r="34" spans="1:63" x14ac:dyDescent="0.3">
      <c r="A34" s="1" t="s">
        <v>29</v>
      </c>
      <c r="B34" s="17">
        <v>0</v>
      </c>
      <c r="C34" s="9">
        <f t="shared" si="3"/>
        <v>0</v>
      </c>
      <c r="E34" s="17">
        <v>0</v>
      </c>
      <c r="F34" s="9">
        <f t="shared" si="4"/>
        <v>0</v>
      </c>
    </row>
    <row r="35" spans="1:63" x14ac:dyDescent="0.3">
      <c r="A35" s="1" t="s">
        <v>30</v>
      </c>
      <c r="B35" s="17">
        <v>0</v>
      </c>
      <c r="C35" s="9">
        <f t="shared" si="3"/>
        <v>0</v>
      </c>
      <c r="E35" s="17">
        <v>0</v>
      </c>
      <c r="F35" s="9">
        <f t="shared" si="4"/>
        <v>0</v>
      </c>
    </row>
    <row r="36" spans="1:63" x14ac:dyDescent="0.3">
      <c r="B36" s="11" t="s">
        <v>8</v>
      </c>
      <c r="C36" s="12">
        <f>SUM(C24,C26:C35)</f>
        <v>100</v>
      </c>
      <c r="E36" s="11" t="s">
        <v>8</v>
      </c>
      <c r="F36" s="12">
        <f>SUM(F24,F26:F35)</f>
        <v>100</v>
      </c>
    </row>
    <row r="37" spans="1:63" ht="15.6" x14ac:dyDescent="0.3">
      <c r="A37" s="19" t="s">
        <v>31</v>
      </c>
      <c r="B37" s="18" t="s">
        <v>4</v>
      </c>
      <c r="C37" s="20" t="s">
        <v>5</v>
      </c>
      <c r="E37" s="18" t="s">
        <v>4</v>
      </c>
      <c r="F37" s="20" t="s">
        <v>5</v>
      </c>
    </row>
    <row r="38" spans="1:63" x14ac:dyDescent="0.3">
      <c r="A38" s="1" t="s">
        <v>32</v>
      </c>
      <c r="B38" s="17">
        <v>0</v>
      </c>
      <c r="C38" s="9">
        <f>B38*$C$36</f>
        <v>0</v>
      </c>
      <c r="E38" s="17">
        <v>0</v>
      </c>
      <c r="F38" s="9">
        <f>E38*$F$36</f>
        <v>0</v>
      </c>
    </row>
    <row r="39" spans="1:63" x14ac:dyDescent="0.3">
      <c r="A39" s="31"/>
      <c r="B39" s="11" t="s">
        <v>8</v>
      </c>
      <c r="C39" s="32">
        <f>SUM(C36,C38)</f>
        <v>100</v>
      </c>
      <c r="E39" s="11" t="s">
        <v>8</v>
      </c>
      <c r="F39" s="32">
        <f>SUM(F36,F38)</f>
        <v>100</v>
      </c>
    </row>
    <row r="40" spans="1:63" ht="15" thickBot="1" x14ac:dyDescent="0.35"/>
    <row r="41" spans="1:63" ht="28.95" customHeight="1" thickBot="1" x14ac:dyDescent="0.45">
      <c r="A41" s="38" t="s">
        <v>51</v>
      </c>
      <c r="B41" s="39"/>
      <c r="C41" s="14">
        <f>C39/100</f>
        <v>1</v>
      </c>
      <c r="F41" s="14">
        <f>F39/100</f>
        <v>1</v>
      </c>
    </row>
    <row r="42" spans="1:63" ht="28.95" customHeight="1" x14ac:dyDescent="0.4">
      <c r="A42" s="29"/>
      <c r="B42" s="30"/>
      <c r="C42" s="30"/>
      <c r="D42" s="30"/>
      <c r="E42" s="30"/>
      <c r="F42" s="30"/>
    </row>
    <row r="43" spans="1:63" ht="21" x14ac:dyDescent="0.4">
      <c r="A43" s="33" t="s">
        <v>53</v>
      </c>
      <c r="B43" s="30"/>
      <c r="C43" s="30"/>
      <c r="D43" s="30"/>
      <c r="E43" s="30"/>
      <c r="F43" s="30"/>
    </row>
    <row r="44" spans="1:63" ht="21" x14ac:dyDescent="0.4">
      <c r="A44" s="33" t="s">
        <v>52</v>
      </c>
      <c r="B44" s="30"/>
      <c r="C44" s="30"/>
      <c r="D44" s="30"/>
      <c r="E44" s="30"/>
      <c r="F44" s="30"/>
      <c r="G44" s="30"/>
    </row>
    <row r="45" spans="1:63" ht="21.6" thickBot="1" x14ac:dyDescent="0.45">
      <c r="A45" s="31"/>
      <c r="B45" s="30"/>
      <c r="C45" s="30"/>
      <c r="D45" s="30"/>
      <c r="E45" s="30"/>
      <c r="F45" s="30"/>
      <c r="G45" s="30"/>
    </row>
    <row r="46" spans="1:63" s="2" customFormat="1" ht="15" thickBot="1" x14ac:dyDescent="0.35">
      <c r="A46" s="21" t="s">
        <v>35</v>
      </c>
      <c r="B46" s="22"/>
      <c r="C46" s="22"/>
      <c r="D46" s="22"/>
      <c r="E46" s="22"/>
      <c r="F46" s="23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 s="24"/>
      <c r="BG46" s="24"/>
      <c r="BH46" s="24"/>
      <c r="BI46" s="24"/>
      <c r="BJ46" s="24"/>
      <c r="BK46" s="24"/>
    </row>
    <row r="47" spans="1:63" s="2" customFormat="1" x14ac:dyDescent="0.3">
      <c r="A47" s="25"/>
      <c r="B47" s="40"/>
      <c r="C47" s="42"/>
      <c r="D47" s="25"/>
      <c r="E47" s="49"/>
      <c r="F47" s="50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 s="24"/>
      <c r="BG47" s="24"/>
      <c r="BH47" s="24"/>
      <c r="BI47" s="24"/>
      <c r="BJ47" s="24"/>
      <c r="BK47" s="24"/>
    </row>
    <row r="48" spans="1:63" s="2" customFormat="1" x14ac:dyDescent="0.3">
      <c r="A48" s="26" t="s">
        <v>36</v>
      </c>
      <c r="B48" s="43"/>
      <c r="C48" s="45"/>
      <c r="D48" s="26" t="s">
        <v>37</v>
      </c>
      <c r="E48" s="51"/>
      <c r="F48" s="5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 s="24"/>
      <c r="BG48" s="24"/>
      <c r="BH48" s="24"/>
      <c r="BI48" s="24"/>
      <c r="BJ48" s="24"/>
      <c r="BK48" s="24"/>
    </row>
    <row r="49" spans="1:63" s="2" customFormat="1" ht="15" thickBot="1" x14ac:dyDescent="0.35">
      <c r="A49" s="27"/>
      <c r="B49" s="46"/>
      <c r="C49" s="48"/>
      <c r="D49" s="27"/>
      <c r="E49" s="53"/>
      <c r="F49" s="54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 s="24"/>
      <c r="BG49" s="24"/>
      <c r="BH49" s="24"/>
      <c r="BI49" s="24"/>
      <c r="BJ49" s="24"/>
      <c r="BK49" s="24"/>
    </row>
    <row r="50" spans="1:63" s="2" customFormat="1" x14ac:dyDescent="0.3">
      <c r="A50" s="26"/>
      <c r="B50" s="40"/>
      <c r="C50" s="42"/>
      <c r="D50" s="25"/>
      <c r="E50" s="49"/>
      <c r="F50" s="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 s="24"/>
      <c r="BG50" s="24"/>
      <c r="BH50" s="24"/>
      <c r="BI50" s="24"/>
      <c r="BJ50" s="24"/>
      <c r="BK50" s="24"/>
    </row>
    <row r="51" spans="1:63" s="2" customFormat="1" ht="28.8" x14ac:dyDescent="0.3">
      <c r="A51" s="26" t="s">
        <v>38</v>
      </c>
      <c r="B51" s="43"/>
      <c r="C51" s="45"/>
      <c r="D51" s="26" t="s">
        <v>39</v>
      </c>
      <c r="E51" s="51"/>
      <c r="F51" s="52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 s="24"/>
      <c r="BG51" s="24"/>
      <c r="BH51" s="24"/>
      <c r="BI51" s="24"/>
      <c r="BJ51" s="24"/>
      <c r="BK51" s="24"/>
    </row>
    <row r="52" spans="1:63" s="2" customFormat="1" ht="15" thickBot="1" x14ac:dyDescent="0.35">
      <c r="A52" s="27"/>
      <c r="B52" s="46"/>
      <c r="C52" s="48"/>
      <c r="D52" s="27"/>
      <c r="E52" s="53"/>
      <c r="F52" s="54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 s="24"/>
      <c r="BG52" s="24"/>
      <c r="BH52" s="24"/>
      <c r="BI52" s="24"/>
      <c r="BJ52" s="24"/>
      <c r="BK52" s="24"/>
    </row>
    <row r="53" spans="1:63" s="2" customFormat="1" x14ac:dyDescent="0.3">
      <c r="A53" s="26"/>
      <c r="B53" s="40"/>
      <c r="C53" s="41"/>
      <c r="D53" s="41"/>
      <c r="E53" s="41"/>
      <c r="F53" s="42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 s="24"/>
      <c r="BG53" s="24"/>
      <c r="BH53" s="24"/>
      <c r="BI53" s="24"/>
      <c r="BJ53" s="24"/>
      <c r="BK53" s="24"/>
    </row>
    <row r="54" spans="1:63" s="2" customFormat="1" x14ac:dyDescent="0.3">
      <c r="A54" s="26" t="s">
        <v>40</v>
      </c>
      <c r="B54" s="43"/>
      <c r="C54" s="44"/>
      <c r="D54" s="44"/>
      <c r="E54" s="44"/>
      <c r="F54" s="45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 s="24"/>
      <c r="BG54" s="24"/>
      <c r="BH54" s="24"/>
      <c r="BI54" s="24"/>
      <c r="BJ54" s="24"/>
      <c r="BK54" s="24"/>
    </row>
    <row r="55" spans="1:63" s="2" customFormat="1" x14ac:dyDescent="0.3">
      <c r="A55" s="26"/>
      <c r="B55" s="43"/>
      <c r="C55" s="44"/>
      <c r="D55" s="44"/>
      <c r="E55" s="44"/>
      <c r="F55" s="4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 s="24"/>
      <c r="BG55" s="24"/>
      <c r="BH55" s="24"/>
      <c r="BI55" s="24"/>
      <c r="BJ55" s="24"/>
      <c r="BK55" s="24"/>
    </row>
    <row r="56" spans="1:63" s="2" customFormat="1" ht="15" thickBot="1" x14ac:dyDescent="0.35">
      <c r="A56" s="27"/>
      <c r="B56" s="46"/>
      <c r="C56" s="47"/>
      <c r="D56" s="47"/>
      <c r="E56" s="47"/>
      <c r="F56" s="48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 s="24"/>
      <c r="BG56" s="24"/>
      <c r="BH56" s="24"/>
      <c r="BI56" s="24"/>
      <c r="BJ56" s="24"/>
      <c r="BK56" s="24"/>
    </row>
  </sheetData>
  <mergeCells count="9">
    <mergeCell ref="C1:C2"/>
    <mergeCell ref="B4:C4"/>
    <mergeCell ref="E4:F4"/>
    <mergeCell ref="A41:B41"/>
    <mergeCell ref="B53:F56"/>
    <mergeCell ref="B47:C49"/>
    <mergeCell ref="E47:F49"/>
    <mergeCell ref="B50:C52"/>
    <mergeCell ref="E50:F52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B52F-EA9C-423F-BA31-E6C06058A646}">
  <dimension ref="A1:BK56"/>
  <sheetViews>
    <sheetView showGridLines="0" tabSelected="1" topLeftCell="A4" zoomScaleNormal="100" zoomScaleSheetLayoutView="130" workbookViewId="0">
      <selection activeCell="C23" sqref="C23"/>
    </sheetView>
  </sheetViews>
  <sheetFormatPr defaultRowHeight="14.4" x14ac:dyDescent="0.3"/>
  <cols>
    <col min="1" max="1" width="42.88671875" customWidth="1"/>
    <col min="2" max="2" width="17.44140625" customWidth="1"/>
    <col min="3" max="3" width="26.33203125" style="3" customWidth="1"/>
    <col min="4" max="4" width="17.6640625" customWidth="1"/>
    <col min="5" max="5" width="17.44140625" customWidth="1"/>
    <col min="6" max="6" width="20.6640625" style="3" customWidth="1"/>
    <col min="7" max="7" width="20" customWidth="1"/>
    <col min="8" max="8" width="12.88671875" customWidth="1"/>
    <col min="9" max="10" width="3.5546875" customWidth="1"/>
    <col min="11" max="11" width="3.33203125" customWidth="1"/>
  </cols>
  <sheetData>
    <row r="1" spans="1:6" ht="28.8" x14ac:dyDescent="0.45">
      <c r="A1" s="4" t="s">
        <v>42</v>
      </c>
      <c r="B1" s="16" t="s">
        <v>0</v>
      </c>
      <c r="C1" s="34"/>
    </row>
    <row r="2" spans="1:6" x14ac:dyDescent="0.3">
      <c r="A2" s="5"/>
      <c r="C2" s="34"/>
      <c r="F2" s="34"/>
    </row>
    <row r="3" spans="1:6" ht="9" customHeight="1" x14ac:dyDescent="0.3">
      <c r="A3" s="5"/>
      <c r="C3" s="6"/>
      <c r="F3" s="34"/>
    </row>
    <row r="4" spans="1:6" ht="27" customHeight="1" x14ac:dyDescent="0.3">
      <c r="B4" s="35" t="s">
        <v>33</v>
      </c>
      <c r="C4" s="36"/>
      <c r="E4" s="37" t="s">
        <v>34</v>
      </c>
      <c r="F4" s="37"/>
    </row>
    <row r="5" spans="1:6" ht="15.6" x14ac:dyDescent="0.3">
      <c r="A5" s="19" t="s">
        <v>3</v>
      </c>
      <c r="B5" s="18" t="s">
        <v>4</v>
      </c>
      <c r="C5" s="18" t="s">
        <v>5</v>
      </c>
      <c r="E5" s="18" t="s">
        <v>4</v>
      </c>
      <c r="F5" s="18" t="s">
        <v>5</v>
      </c>
    </row>
    <row r="6" spans="1:6" x14ac:dyDescent="0.3">
      <c r="A6" s="1" t="s">
        <v>6</v>
      </c>
      <c r="B6" s="7">
        <v>1</v>
      </c>
      <c r="C6" s="8">
        <v>100</v>
      </c>
      <c r="E6" s="7">
        <v>1</v>
      </c>
      <c r="F6" s="8">
        <v>100</v>
      </c>
    </row>
    <row r="7" spans="1:6" x14ac:dyDescent="0.3">
      <c r="A7" s="1" t="s">
        <v>7</v>
      </c>
      <c r="B7" s="17">
        <v>0</v>
      </c>
      <c r="C7" s="9">
        <f>B7*C6</f>
        <v>0</v>
      </c>
      <c r="E7" s="17">
        <v>0</v>
      </c>
      <c r="F7" s="9">
        <f>E7*F6</f>
        <v>0</v>
      </c>
    </row>
    <row r="8" spans="1:6" x14ac:dyDescent="0.3">
      <c r="A8" s="10"/>
      <c r="B8" s="11" t="s">
        <v>8</v>
      </c>
      <c r="C8" s="12">
        <f>SUM(C6:C7)</f>
        <v>100</v>
      </c>
      <c r="E8" s="11" t="s">
        <v>8</v>
      </c>
      <c r="F8" s="12">
        <f>SUM(F6:F7)</f>
        <v>100</v>
      </c>
    </row>
    <row r="9" spans="1:6" ht="15.6" x14ac:dyDescent="0.3">
      <c r="A9" s="19" t="s">
        <v>9</v>
      </c>
      <c r="B9" s="18" t="s">
        <v>4</v>
      </c>
      <c r="C9" s="20" t="s">
        <v>5</v>
      </c>
      <c r="E9" s="18" t="s">
        <v>4</v>
      </c>
      <c r="F9" s="20" t="s">
        <v>5</v>
      </c>
    </row>
    <row r="10" spans="1:6" x14ac:dyDescent="0.3">
      <c r="A10" s="1" t="s">
        <v>10</v>
      </c>
      <c r="B10" s="17">
        <v>0</v>
      </c>
      <c r="C10" s="9">
        <f>B10*$C$8</f>
        <v>0</v>
      </c>
      <c r="E10" s="17">
        <v>0</v>
      </c>
      <c r="F10" s="9">
        <f>E10*$F$8</f>
        <v>0</v>
      </c>
    </row>
    <row r="11" spans="1:6" x14ac:dyDescent="0.3">
      <c r="A11" s="1" t="s">
        <v>11</v>
      </c>
      <c r="B11" s="17">
        <v>0</v>
      </c>
      <c r="C11" s="9">
        <f>B11*$C$8</f>
        <v>0</v>
      </c>
      <c r="E11" s="17">
        <v>0</v>
      </c>
      <c r="F11" s="9">
        <f t="shared" ref="F11:F14" si="0">E11*$F$8</f>
        <v>0</v>
      </c>
    </row>
    <row r="12" spans="1:6" x14ac:dyDescent="0.3">
      <c r="A12" s="1" t="s">
        <v>12</v>
      </c>
      <c r="B12" s="17">
        <v>0</v>
      </c>
      <c r="C12" s="9">
        <f t="shared" ref="C12:C15" si="1">B12*$C$8</f>
        <v>0</v>
      </c>
      <c r="E12" s="17">
        <v>0</v>
      </c>
      <c r="F12" s="9">
        <f t="shared" si="0"/>
        <v>0</v>
      </c>
    </row>
    <row r="13" spans="1:6" x14ac:dyDescent="0.3">
      <c r="A13" s="1" t="s">
        <v>13</v>
      </c>
      <c r="B13" s="17">
        <v>0</v>
      </c>
      <c r="C13" s="9">
        <f t="shared" si="1"/>
        <v>0</v>
      </c>
      <c r="E13" s="17">
        <v>0</v>
      </c>
      <c r="F13" s="9">
        <f t="shared" si="0"/>
        <v>0</v>
      </c>
    </row>
    <row r="14" spans="1:6" x14ac:dyDescent="0.3">
      <c r="A14" s="1" t="s">
        <v>14</v>
      </c>
      <c r="B14" s="17">
        <v>0</v>
      </c>
      <c r="C14" s="9">
        <f t="shared" si="1"/>
        <v>0</v>
      </c>
      <c r="E14" s="17">
        <v>0</v>
      </c>
      <c r="F14" s="9">
        <f t="shared" si="0"/>
        <v>0</v>
      </c>
    </row>
    <row r="15" spans="1:6" x14ac:dyDescent="0.3">
      <c r="A15" s="1" t="s">
        <v>15</v>
      </c>
      <c r="B15" s="17">
        <v>0</v>
      </c>
      <c r="C15" s="9">
        <f t="shared" si="1"/>
        <v>0</v>
      </c>
      <c r="E15" s="17">
        <v>0</v>
      </c>
      <c r="F15" s="9">
        <f>E15*$F$8</f>
        <v>0</v>
      </c>
    </row>
    <row r="16" spans="1:6" x14ac:dyDescent="0.3">
      <c r="A16" s="10"/>
      <c r="B16" s="11" t="s">
        <v>8</v>
      </c>
      <c r="C16" s="12">
        <f>SUM(C8,C10:C15)</f>
        <v>100</v>
      </c>
      <c r="E16" s="11" t="s">
        <v>8</v>
      </c>
      <c r="F16" s="12">
        <f>SUM(F8,F10:F15)</f>
        <v>100</v>
      </c>
    </row>
    <row r="17" spans="1:6" ht="15.6" x14ac:dyDescent="0.3">
      <c r="A17" s="19" t="s">
        <v>16</v>
      </c>
      <c r="B17" s="18" t="s">
        <v>4</v>
      </c>
      <c r="C17" s="20" t="s">
        <v>5</v>
      </c>
      <c r="E17" s="18" t="s">
        <v>4</v>
      </c>
      <c r="F17" s="20" t="s">
        <v>5</v>
      </c>
    </row>
    <row r="18" spans="1:6" x14ac:dyDescent="0.3">
      <c r="A18" s="1" t="s">
        <v>16</v>
      </c>
      <c r="B18" s="17">
        <v>0</v>
      </c>
      <c r="C18" s="9">
        <f>B18*C16</f>
        <v>0</v>
      </c>
      <c r="E18" s="17">
        <v>0</v>
      </c>
      <c r="F18" s="9">
        <f>E18*F16</f>
        <v>0</v>
      </c>
    </row>
    <row r="19" spans="1:6" x14ac:dyDescent="0.3">
      <c r="A19" s="13"/>
      <c r="B19" s="11" t="s">
        <v>8</v>
      </c>
      <c r="C19" s="12">
        <f>SUM(C16,C18)</f>
        <v>100</v>
      </c>
      <c r="E19" s="11" t="s">
        <v>8</v>
      </c>
      <c r="F19" s="12">
        <f>SUM(F16,F18)</f>
        <v>100</v>
      </c>
    </row>
    <row r="20" spans="1:6" ht="15.6" x14ac:dyDescent="0.3">
      <c r="A20" s="19" t="s">
        <v>17</v>
      </c>
      <c r="B20" s="18" t="s">
        <v>4</v>
      </c>
      <c r="C20" s="20" t="s">
        <v>5</v>
      </c>
      <c r="E20" s="18" t="s">
        <v>4</v>
      </c>
      <c r="F20" s="20" t="s">
        <v>5</v>
      </c>
    </row>
    <row r="21" spans="1:6" x14ac:dyDescent="0.3">
      <c r="A21" s="1" t="s">
        <v>18</v>
      </c>
      <c r="B21" s="17">
        <v>0</v>
      </c>
      <c r="C21" s="9">
        <f>$C$16*B21</f>
        <v>0</v>
      </c>
      <c r="E21" s="17">
        <v>0</v>
      </c>
      <c r="F21" s="9">
        <f>$F$16*E21</f>
        <v>0</v>
      </c>
    </row>
    <row r="22" spans="1:6" x14ac:dyDescent="0.3">
      <c r="A22" s="1" t="s">
        <v>19</v>
      </c>
      <c r="B22" s="17">
        <v>0</v>
      </c>
      <c r="C22" s="9">
        <f>$C$16*B22</f>
        <v>0</v>
      </c>
      <c r="E22" s="17">
        <v>0</v>
      </c>
      <c r="F22" s="9">
        <f t="shared" ref="F22:F23" si="2">$F$16*E22</f>
        <v>0</v>
      </c>
    </row>
    <row r="23" spans="1:6" x14ac:dyDescent="0.3">
      <c r="A23" s="1" t="s">
        <v>20</v>
      </c>
      <c r="B23" s="17">
        <v>0</v>
      </c>
      <c r="C23" s="9">
        <f>$C$16*B23</f>
        <v>0</v>
      </c>
      <c r="E23" s="17">
        <v>0</v>
      </c>
      <c r="F23" s="9">
        <f t="shared" si="2"/>
        <v>0</v>
      </c>
    </row>
    <row r="24" spans="1:6" x14ac:dyDescent="0.3">
      <c r="A24" s="13"/>
      <c r="B24" s="11" t="s">
        <v>8</v>
      </c>
      <c r="C24" s="12">
        <f>SUM(C19,C21:C23)</f>
        <v>100</v>
      </c>
      <c r="E24" s="11" t="s">
        <v>8</v>
      </c>
      <c r="F24" s="12">
        <f>SUM(F19,F21:F23)</f>
        <v>100</v>
      </c>
    </row>
    <row r="25" spans="1:6" ht="15.6" x14ac:dyDescent="0.3">
      <c r="A25" s="19" t="s">
        <v>21</v>
      </c>
      <c r="B25" s="18" t="s">
        <v>4</v>
      </c>
      <c r="C25" s="20" t="s">
        <v>5</v>
      </c>
      <c r="E25" s="18" t="s">
        <v>4</v>
      </c>
      <c r="F25" s="20" t="s">
        <v>5</v>
      </c>
    </row>
    <row r="26" spans="1:6" x14ac:dyDescent="0.3">
      <c r="A26" s="1" t="s">
        <v>22</v>
      </c>
      <c r="B26" s="17">
        <v>0</v>
      </c>
      <c r="C26" s="9">
        <f>B26*$C$24</f>
        <v>0</v>
      </c>
      <c r="E26" s="17">
        <v>0</v>
      </c>
      <c r="F26" s="9">
        <f>E26*$F$24</f>
        <v>0</v>
      </c>
    </row>
    <row r="27" spans="1:6" x14ac:dyDescent="0.3">
      <c r="A27" s="1" t="s">
        <v>23</v>
      </c>
      <c r="B27" s="17">
        <v>0</v>
      </c>
      <c r="C27" s="9">
        <f t="shared" ref="C27:C35" si="3">B27*$C$24</f>
        <v>0</v>
      </c>
      <c r="E27" s="17">
        <v>0</v>
      </c>
      <c r="F27" s="9">
        <f t="shared" ref="F27:F35" si="4">E27*$F$24</f>
        <v>0</v>
      </c>
    </row>
    <row r="28" spans="1:6" x14ac:dyDescent="0.3">
      <c r="A28" s="1" t="s">
        <v>24</v>
      </c>
      <c r="B28" s="17">
        <v>0</v>
      </c>
      <c r="C28" s="9">
        <f t="shared" si="3"/>
        <v>0</v>
      </c>
      <c r="E28" s="17">
        <v>0</v>
      </c>
      <c r="F28" s="9">
        <f t="shared" si="4"/>
        <v>0</v>
      </c>
    </row>
    <row r="29" spans="1:6" x14ac:dyDescent="0.3">
      <c r="A29" s="1" t="s">
        <v>25</v>
      </c>
      <c r="B29" s="17">
        <v>0</v>
      </c>
      <c r="C29" s="9">
        <f t="shared" si="3"/>
        <v>0</v>
      </c>
      <c r="E29" s="17">
        <v>0</v>
      </c>
      <c r="F29" s="9">
        <f t="shared" si="4"/>
        <v>0</v>
      </c>
    </row>
    <row r="30" spans="1:6" x14ac:dyDescent="0.3">
      <c r="A30" s="1" t="s">
        <v>54</v>
      </c>
      <c r="B30" s="17">
        <v>0</v>
      </c>
      <c r="C30" s="9">
        <f t="shared" si="3"/>
        <v>0</v>
      </c>
      <c r="E30" s="17">
        <v>0</v>
      </c>
      <c r="F30" s="9">
        <f t="shared" si="4"/>
        <v>0</v>
      </c>
    </row>
    <row r="31" spans="1:6" x14ac:dyDescent="0.3">
      <c r="A31" s="1" t="s">
        <v>26</v>
      </c>
      <c r="B31" s="17">
        <v>0</v>
      </c>
      <c r="C31" s="9">
        <f t="shared" si="3"/>
        <v>0</v>
      </c>
      <c r="E31" s="17">
        <v>0</v>
      </c>
      <c r="F31" s="9">
        <f t="shared" si="4"/>
        <v>0</v>
      </c>
    </row>
    <row r="32" spans="1:6" x14ac:dyDescent="0.3">
      <c r="A32" s="1" t="s">
        <v>27</v>
      </c>
      <c r="B32" s="17">
        <v>0</v>
      </c>
      <c r="C32" s="9">
        <f t="shared" si="3"/>
        <v>0</v>
      </c>
      <c r="E32" s="17">
        <v>0</v>
      </c>
      <c r="F32" s="9">
        <f t="shared" si="4"/>
        <v>0</v>
      </c>
    </row>
    <row r="33" spans="1:63" x14ac:dyDescent="0.3">
      <c r="A33" s="1" t="s">
        <v>28</v>
      </c>
      <c r="B33" s="17">
        <v>0</v>
      </c>
      <c r="C33" s="9">
        <f t="shared" si="3"/>
        <v>0</v>
      </c>
      <c r="E33" s="17">
        <v>0</v>
      </c>
      <c r="F33" s="9">
        <f t="shared" si="4"/>
        <v>0</v>
      </c>
    </row>
    <row r="34" spans="1:63" x14ac:dyDescent="0.3">
      <c r="A34" s="1" t="s">
        <v>29</v>
      </c>
      <c r="B34" s="17">
        <v>0</v>
      </c>
      <c r="C34" s="9">
        <f t="shared" si="3"/>
        <v>0</v>
      </c>
      <c r="E34" s="17">
        <v>0</v>
      </c>
      <c r="F34" s="9">
        <f t="shared" si="4"/>
        <v>0</v>
      </c>
    </row>
    <row r="35" spans="1:63" x14ac:dyDescent="0.3">
      <c r="A35" s="1" t="s">
        <v>30</v>
      </c>
      <c r="B35" s="17">
        <v>0</v>
      </c>
      <c r="C35" s="9">
        <f t="shared" si="3"/>
        <v>0</v>
      </c>
      <c r="E35" s="17">
        <v>0</v>
      </c>
      <c r="F35" s="9">
        <f t="shared" si="4"/>
        <v>0</v>
      </c>
    </row>
    <row r="36" spans="1:63" x14ac:dyDescent="0.3">
      <c r="B36" s="11" t="s">
        <v>8</v>
      </c>
      <c r="C36" s="12">
        <f>SUM(C24,C26:C35)</f>
        <v>100</v>
      </c>
      <c r="E36" s="11" t="s">
        <v>8</v>
      </c>
      <c r="F36" s="12">
        <f>SUM(F24,F26:F35)</f>
        <v>100</v>
      </c>
    </row>
    <row r="37" spans="1:63" ht="15.6" x14ac:dyDescent="0.3">
      <c r="A37" s="19" t="s">
        <v>31</v>
      </c>
      <c r="B37" s="18" t="s">
        <v>4</v>
      </c>
      <c r="C37" s="20" t="s">
        <v>5</v>
      </c>
      <c r="E37" s="18" t="s">
        <v>4</v>
      </c>
      <c r="F37" s="20" t="s">
        <v>5</v>
      </c>
    </row>
    <row r="38" spans="1:63" x14ac:dyDescent="0.3">
      <c r="A38" s="1" t="s">
        <v>32</v>
      </c>
      <c r="B38" s="17">
        <v>0</v>
      </c>
      <c r="C38" s="9">
        <f>B38*$C$36</f>
        <v>0</v>
      </c>
      <c r="E38" s="17">
        <v>0</v>
      </c>
      <c r="F38" s="9">
        <f>E38*$F$36</f>
        <v>0</v>
      </c>
    </row>
    <row r="39" spans="1:63" ht="15" thickBot="1" x14ac:dyDescent="0.35">
      <c r="A39" s="31"/>
      <c r="B39" s="11" t="s">
        <v>8</v>
      </c>
      <c r="C39" s="32">
        <f>SUM(C36,C38)</f>
        <v>100</v>
      </c>
      <c r="E39" s="11" t="s">
        <v>8</v>
      </c>
      <c r="F39" s="32">
        <f>SUM(F36,F38)</f>
        <v>100</v>
      </c>
    </row>
    <row r="40" spans="1:63" ht="28.95" customHeight="1" thickBot="1" x14ac:dyDescent="0.45">
      <c r="A40" s="38" t="s">
        <v>46</v>
      </c>
      <c r="B40" s="39"/>
      <c r="C40" s="14">
        <f>C39/100</f>
        <v>1</v>
      </c>
      <c r="F40" s="14">
        <f>F39/100</f>
        <v>1</v>
      </c>
    </row>
    <row r="41" spans="1:63" ht="28.95" hidden="1" customHeight="1" x14ac:dyDescent="0.4">
      <c r="A41" s="29"/>
      <c r="B41" s="30" t="s">
        <v>45</v>
      </c>
      <c r="C41">
        <v>0.5</v>
      </c>
      <c r="F41">
        <v>0.5</v>
      </c>
    </row>
    <row r="42" spans="1:63" ht="28.95" hidden="1" customHeight="1" thickBot="1" x14ac:dyDescent="0.45">
      <c r="A42" s="29"/>
      <c r="B42" s="30" t="s">
        <v>47</v>
      </c>
      <c r="C42">
        <f>C40*C41</f>
        <v>0.5</v>
      </c>
      <c r="F42">
        <f>F40*F41</f>
        <v>0.5</v>
      </c>
    </row>
    <row r="43" spans="1:63" ht="46.8" customHeight="1" thickBot="1" x14ac:dyDescent="0.45">
      <c r="A43" s="55" t="s">
        <v>48</v>
      </c>
      <c r="B43" s="56"/>
      <c r="C43" s="57">
        <f>C42+F42</f>
        <v>1</v>
      </c>
      <c r="D43" s="58"/>
      <c r="E43" s="58"/>
      <c r="F43" s="59"/>
    </row>
    <row r="44" spans="1:63" ht="28.95" customHeight="1" x14ac:dyDescent="0.4">
      <c r="A44" s="30"/>
      <c r="B44" s="30"/>
      <c r="C44" s="30"/>
      <c r="D44" s="30"/>
      <c r="E44" s="30"/>
      <c r="F44" s="30"/>
    </row>
    <row r="45" spans="1:63" ht="19.95" customHeight="1" thickBot="1" x14ac:dyDescent="0.5">
      <c r="A45" s="15"/>
      <c r="B45" s="15"/>
      <c r="C45"/>
      <c r="F45"/>
    </row>
    <row r="46" spans="1:63" s="2" customFormat="1" ht="15" thickBot="1" x14ac:dyDescent="0.35">
      <c r="A46" s="21" t="s">
        <v>35</v>
      </c>
      <c r="B46" s="22"/>
      <c r="C46" s="22"/>
      <c r="D46" s="22"/>
      <c r="E46" s="22"/>
      <c r="F46" s="23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 s="24"/>
      <c r="BE46" s="24"/>
      <c r="BF46" s="24"/>
      <c r="BG46" s="24"/>
      <c r="BH46" s="24"/>
      <c r="BI46" s="24"/>
      <c r="BJ46" s="24"/>
      <c r="BK46" s="24"/>
    </row>
    <row r="47" spans="1:63" s="2" customFormat="1" x14ac:dyDescent="0.3">
      <c r="A47" s="25"/>
      <c r="B47" s="40"/>
      <c r="C47" s="42"/>
      <c r="D47" s="25"/>
      <c r="E47" s="49"/>
      <c r="F47" s="50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 s="24"/>
      <c r="BE47" s="24"/>
      <c r="BF47" s="24"/>
      <c r="BG47" s="24"/>
      <c r="BH47" s="24"/>
      <c r="BI47" s="24"/>
      <c r="BJ47" s="24"/>
      <c r="BK47" s="24"/>
    </row>
    <row r="48" spans="1:63" s="2" customFormat="1" x14ac:dyDescent="0.3">
      <c r="A48" s="26" t="s">
        <v>36</v>
      </c>
      <c r="B48" s="43"/>
      <c r="C48" s="45"/>
      <c r="D48" s="26" t="s">
        <v>37</v>
      </c>
      <c r="E48" s="51"/>
      <c r="F48" s="5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 s="24"/>
      <c r="BE48" s="24"/>
      <c r="BF48" s="24"/>
      <c r="BG48" s="24"/>
      <c r="BH48" s="24"/>
      <c r="BI48" s="24"/>
      <c r="BJ48" s="24"/>
      <c r="BK48" s="24"/>
    </row>
    <row r="49" spans="1:63" s="2" customFormat="1" ht="15" thickBot="1" x14ac:dyDescent="0.35">
      <c r="A49" s="27"/>
      <c r="B49" s="46"/>
      <c r="C49" s="48"/>
      <c r="D49" s="27"/>
      <c r="E49" s="53"/>
      <c r="F49" s="54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 s="24"/>
      <c r="BE49" s="24"/>
      <c r="BF49" s="24"/>
      <c r="BG49" s="24"/>
      <c r="BH49" s="24"/>
      <c r="BI49" s="24"/>
      <c r="BJ49" s="24"/>
      <c r="BK49" s="24"/>
    </row>
    <row r="50" spans="1:63" s="2" customFormat="1" x14ac:dyDescent="0.3">
      <c r="A50" s="26"/>
      <c r="B50" s="40"/>
      <c r="C50" s="42"/>
      <c r="D50" s="25"/>
      <c r="E50" s="49"/>
      <c r="F50" s="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 s="24"/>
      <c r="BE50" s="24"/>
      <c r="BF50" s="24"/>
      <c r="BG50" s="24"/>
      <c r="BH50" s="24"/>
      <c r="BI50" s="24"/>
      <c r="BJ50" s="24"/>
      <c r="BK50" s="24"/>
    </row>
    <row r="51" spans="1:63" s="2" customFormat="1" ht="28.8" x14ac:dyDescent="0.3">
      <c r="A51" s="26" t="s">
        <v>38</v>
      </c>
      <c r="B51" s="43"/>
      <c r="C51" s="45"/>
      <c r="D51" s="26" t="s">
        <v>39</v>
      </c>
      <c r="E51" s="51"/>
      <c r="F51" s="52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 s="24"/>
      <c r="BE51" s="24"/>
      <c r="BF51" s="24"/>
      <c r="BG51" s="24"/>
      <c r="BH51" s="24"/>
      <c r="BI51" s="24"/>
      <c r="BJ51" s="24"/>
      <c r="BK51" s="24"/>
    </row>
    <row r="52" spans="1:63" s="2" customFormat="1" ht="15" thickBot="1" x14ac:dyDescent="0.35">
      <c r="A52" s="27"/>
      <c r="B52" s="46"/>
      <c r="C52" s="48"/>
      <c r="D52" s="27"/>
      <c r="E52" s="53"/>
      <c r="F52" s="54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 s="24"/>
      <c r="BE52" s="24"/>
      <c r="BF52" s="24"/>
      <c r="BG52" s="24"/>
      <c r="BH52" s="24"/>
      <c r="BI52" s="24"/>
      <c r="BJ52" s="24"/>
      <c r="BK52" s="24"/>
    </row>
    <row r="53" spans="1:63" s="2" customFormat="1" x14ac:dyDescent="0.3">
      <c r="A53" s="26"/>
      <c r="B53" s="40"/>
      <c r="C53" s="41"/>
      <c r="D53" s="41"/>
      <c r="E53" s="41"/>
      <c r="F53" s="42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 s="24"/>
      <c r="BE53" s="24"/>
      <c r="BF53" s="24"/>
      <c r="BG53" s="24"/>
      <c r="BH53" s="24"/>
      <c r="BI53" s="24"/>
      <c r="BJ53" s="24"/>
      <c r="BK53" s="24"/>
    </row>
    <row r="54" spans="1:63" s="2" customFormat="1" x14ac:dyDescent="0.3">
      <c r="A54" s="26" t="s">
        <v>40</v>
      </c>
      <c r="B54" s="43"/>
      <c r="C54" s="44"/>
      <c r="D54" s="44"/>
      <c r="E54" s="44"/>
      <c r="F54" s="45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 s="24"/>
      <c r="BE54" s="24"/>
      <c r="BF54" s="24"/>
      <c r="BG54" s="24"/>
      <c r="BH54" s="24"/>
      <c r="BI54" s="24"/>
      <c r="BJ54" s="24"/>
      <c r="BK54" s="24"/>
    </row>
    <row r="55" spans="1:63" s="2" customFormat="1" x14ac:dyDescent="0.3">
      <c r="A55" s="26"/>
      <c r="B55" s="43"/>
      <c r="C55" s="44"/>
      <c r="D55" s="44"/>
      <c r="E55" s="44"/>
      <c r="F55" s="4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 s="24"/>
      <c r="BE55" s="24"/>
      <c r="BF55" s="24"/>
      <c r="BG55" s="24"/>
      <c r="BH55" s="24"/>
      <c r="BI55" s="24"/>
      <c r="BJ55" s="24"/>
      <c r="BK55" s="24"/>
    </row>
    <row r="56" spans="1:63" s="2" customFormat="1" ht="15" thickBot="1" x14ac:dyDescent="0.35">
      <c r="A56" s="27"/>
      <c r="B56" s="46"/>
      <c r="C56" s="47"/>
      <c r="D56" s="47"/>
      <c r="E56" s="47"/>
      <c r="F56" s="48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 s="24"/>
      <c r="BE56" s="24"/>
      <c r="BF56" s="24"/>
      <c r="BG56" s="24"/>
      <c r="BH56" s="24"/>
      <c r="BI56" s="24"/>
      <c r="BJ56" s="24"/>
      <c r="BK56" s="24"/>
    </row>
  </sheetData>
  <mergeCells count="12">
    <mergeCell ref="B53:F56"/>
    <mergeCell ref="F2:F3"/>
    <mergeCell ref="B47:C49"/>
    <mergeCell ref="E47:F49"/>
    <mergeCell ref="B50:C52"/>
    <mergeCell ref="E50:F52"/>
    <mergeCell ref="C1:C2"/>
    <mergeCell ref="B4:C4"/>
    <mergeCell ref="E4:F4"/>
    <mergeCell ref="A40:B40"/>
    <mergeCell ref="A43:B43"/>
    <mergeCell ref="C43:F43"/>
  </mergeCells>
  <pageMargins left="0.7" right="0.7" top="0.75" bottom="0.75" header="0.3" footer="0.3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FB450-3BB9-4295-8C93-CB70F682C020}">
  <dimension ref="A1:BK42"/>
  <sheetViews>
    <sheetView showGridLines="0" zoomScaleNormal="100" zoomScaleSheetLayoutView="130" workbookViewId="0">
      <selection activeCell="D15" sqref="D15"/>
    </sheetView>
  </sheetViews>
  <sheetFormatPr defaultRowHeight="14.4" x14ac:dyDescent="0.3"/>
  <cols>
    <col min="1" max="1" width="39" customWidth="1"/>
    <col min="2" max="2" width="17.44140625" customWidth="1"/>
    <col min="3" max="3" width="26.33203125" style="3" customWidth="1"/>
    <col min="4" max="5" width="17.44140625" customWidth="1"/>
    <col min="6" max="6" width="20.6640625" style="3" customWidth="1"/>
    <col min="7" max="7" width="20" customWidth="1"/>
    <col min="8" max="8" width="12.88671875" customWidth="1"/>
    <col min="9" max="10" width="3.5546875" customWidth="1"/>
    <col min="11" max="11" width="3.33203125" customWidth="1"/>
  </cols>
  <sheetData>
    <row r="1" spans="1:6" ht="28.8" x14ac:dyDescent="0.45">
      <c r="A1" s="4" t="s">
        <v>41</v>
      </c>
      <c r="B1" s="16" t="s">
        <v>0</v>
      </c>
      <c r="C1" s="34"/>
    </row>
    <row r="2" spans="1:6" x14ac:dyDescent="0.3">
      <c r="A2" s="5"/>
      <c r="C2" s="34"/>
      <c r="F2"/>
    </row>
    <row r="3" spans="1:6" ht="9" customHeight="1" x14ac:dyDescent="0.3">
      <c r="A3" s="5"/>
      <c r="C3" s="6"/>
      <c r="F3"/>
    </row>
    <row r="4" spans="1:6" ht="29.4" customHeight="1" x14ac:dyDescent="0.3">
      <c r="B4" s="60" t="s">
        <v>44</v>
      </c>
      <c r="C4" s="61"/>
      <c r="F4"/>
    </row>
    <row r="5" spans="1:6" ht="15.6" x14ac:dyDescent="0.3">
      <c r="A5" s="19" t="s">
        <v>3</v>
      </c>
      <c r="B5" s="18" t="s">
        <v>4</v>
      </c>
      <c r="C5" s="18" t="s">
        <v>5</v>
      </c>
      <c r="F5"/>
    </row>
    <row r="6" spans="1:6" x14ac:dyDescent="0.3">
      <c r="A6" s="1" t="s">
        <v>6</v>
      </c>
      <c r="B6" s="7">
        <v>1</v>
      </c>
      <c r="C6" s="8">
        <v>100</v>
      </c>
      <c r="F6"/>
    </row>
    <row r="7" spans="1:6" x14ac:dyDescent="0.3">
      <c r="A7" s="10"/>
      <c r="B7" s="11" t="s">
        <v>8</v>
      </c>
      <c r="C7" s="12">
        <f>SUM(C6:C6)</f>
        <v>100</v>
      </c>
      <c r="F7"/>
    </row>
    <row r="8" spans="1:6" ht="15.6" x14ac:dyDescent="0.3">
      <c r="A8" s="19" t="s">
        <v>16</v>
      </c>
      <c r="B8" s="18" t="s">
        <v>4</v>
      </c>
      <c r="C8" s="20" t="s">
        <v>5</v>
      </c>
      <c r="F8"/>
    </row>
    <row r="9" spans="1:6" x14ac:dyDescent="0.3">
      <c r="A9" s="1" t="s">
        <v>16</v>
      </c>
      <c r="B9" s="17">
        <v>0</v>
      </c>
      <c r="C9" s="9">
        <f>B9*C7</f>
        <v>0</v>
      </c>
      <c r="F9"/>
    </row>
    <row r="10" spans="1:6" x14ac:dyDescent="0.3">
      <c r="A10" s="13"/>
      <c r="B10" s="11" t="s">
        <v>8</v>
      </c>
      <c r="C10" s="12">
        <f>SUM(C7,C9)</f>
        <v>100</v>
      </c>
      <c r="F10"/>
    </row>
    <row r="11" spans="1:6" ht="15.6" x14ac:dyDescent="0.3">
      <c r="A11" s="19" t="s">
        <v>17</v>
      </c>
      <c r="B11" s="18" t="s">
        <v>4</v>
      </c>
      <c r="C11" s="20" t="s">
        <v>5</v>
      </c>
      <c r="F11"/>
    </row>
    <row r="12" spans="1:6" x14ac:dyDescent="0.3">
      <c r="A12" s="1" t="s">
        <v>19</v>
      </c>
      <c r="B12" s="17">
        <v>0</v>
      </c>
      <c r="C12" s="9">
        <f>$C$7*B12</f>
        <v>0</v>
      </c>
      <c r="F12"/>
    </row>
    <row r="13" spans="1:6" x14ac:dyDescent="0.3">
      <c r="A13" s="1" t="s">
        <v>50</v>
      </c>
      <c r="B13" s="17">
        <v>0</v>
      </c>
      <c r="C13" s="9">
        <f t="shared" ref="C13:C14" si="0">$C$7*B13</f>
        <v>0</v>
      </c>
      <c r="F13"/>
    </row>
    <row r="14" spans="1:6" x14ac:dyDescent="0.3">
      <c r="A14" s="1" t="s">
        <v>20</v>
      </c>
      <c r="B14" s="17">
        <v>0</v>
      </c>
      <c r="C14" s="9">
        <f t="shared" si="0"/>
        <v>0</v>
      </c>
      <c r="F14"/>
    </row>
    <row r="15" spans="1:6" x14ac:dyDescent="0.3">
      <c r="A15" s="13"/>
      <c r="B15" s="11" t="s">
        <v>8</v>
      </c>
      <c r="C15" s="12">
        <f>SUM(C10,C12:C14)</f>
        <v>100</v>
      </c>
      <c r="F15"/>
    </row>
    <row r="16" spans="1:6" ht="15.6" x14ac:dyDescent="0.3">
      <c r="A16" s="19" t="s">
        <v>21</v>
      </c>
      <c r="B16" s="18" t="s">
        <v>4</v>
      </c>
      <c r="C16" s="20" t="s">
        <v>5</v>
      </c>
      <c r="F16"/>
    </row>
    <row r="17" spans="1:63" x14ac:dyDescent="0.3">
      <c r="A17" s="1" t="s">
        <v>22</v>
      </c>
      <c r="B17" s="17">
        <v>0</v>
      </c>
      <c r="C17" s="9">
        <f>B17*$C$15</f>
        <v>0</v>
      </c>
      <c r="F17"/>
    </row>
    <row r="18" spans="1:63" x14ac:dyDescent="0.3">
      <c r="A18" s="1" t="s">
        <v>23</v>
      </c>
      <c r="B18" s="17">
        <v>0</v>
      </c>
      <c r="C18" s="9">
        <f t="shared" ref="C18:C25" si="1">B18*$C$15</f>
        <v>0</v>
      </c>
      <c r="F18"/>
    </row>
    <row r="19" spans="1:63" x14ac:dyDescent="0.3">
      <c r="A19" s="1" t="s">
        <v>24</v>
      </c>
      <c r="B19" s="17">
        <v>0</v>
      </c>
      <c r="C19" s="9">
        <f t="shared" si="1"/>
        <v>0</v>
      </c>
      <c r="F19"/>
    </row>
    <row r="20" spans="1:63" x14ac:dyDescent="0.3">
      <c r="A20" s="1" t="s">
        <v>25</v>
      </c>
      <c r="B20" s="17">
        <v>0</v>
      </c>
      <c r="C20" s="9">
        <f t="shared" si="1"/>
        <v>0</v>
      </c>
      <c r="F20"/>
    </row>
    <row r="21" spans="1:63" x14ac:dyDescent="0.3">
      <c r="A21" s="1" t="s">
        <v>26</v>
      </c>
      <c r="B21" s="17">
        <v>0</v>
      </c>
      <c r="C21" s="9">
        <f t="shared" si="1"/>
        <v>0</v>
      </c>
      <c r="F21"/>
    </row>
    <row r="22" spans="1:63" x14ac:dyDescent="0.3">
      <c r="A22" s="1" t="s">
        <v>27</v>
      </c>
      <c r="B22" s="17">
        <v>0</v>
      </c>
      <c r="C22" s="9">
        <f t="shared" si="1"/>
        <v>0</v>
      </c>
      <c r="F22"/>
    </row>
    <row r="23" spans="1:63" x14ac:dyDescent="0.3">
      <c r="A23" s="1" t="s">
        <v>28</v>
      </c>
      <c r="B23" s="17">
        <v>0</v>
      </c>
      <c r="C23" s="9">
        <f t="shared" si="1"/>
        <v>0</v>
      </c>
      <c r="F23"/>
    </row>
    <row r="24" spans="1:63" x14ac:dyDescent="0.3">
      <c r="A24" s="1" t="s">
        <v>29</v>
      </c>
      <c r="B24" s="17">
        <v>0</v>
      </c>
      <c r="C24" s="9">
        <f t="shared" si="1"/>
        <v>0</v>
      </c>
      <c r="F24"/>
    </row>
    <row r="25" spans="1:63" x14ac:dyDescent="0.3">
      <c r="A25" s="1" t="s">
        <v>30</v>
      </c>
      <c r="B25" s="17">
        <v>0</v>
      </c>
      <c r="C25" s="9">
        <f t="shared" si="1"/>
        <v>0</v>
      </c>
      <c r="F25"/>
    </row>
    <row r="26" spans="1:63" x14ac:dyDescent="0.3">
      <c r="B26" s="11" t="s">
        <v>8</v>
      </c>
      <c r="C26" s="12">
        <f>SUM(C15,C17:C25)</f>
        <v>100</v>
      </c>
      <c r="F26"/>
    </row>
    <row r="27" spans="1:63" ht="15.6" x14ac:dyDescent="0.3">
      <c r="A27" s="19" t="s">
        <v>31</v>
      </c>
      <c r="B27" s="18" t="s">
        <v>4</v>
      </c>
      <c r="C27" s="20" t="s">
        <v>5</v>
      </c>
      <c r="F27"/>
    </row>
    <row r="28" spans="1:63" x14ac:dyDescent="0.3">
      <c r="A28" s="1" t="s">
        <v>32</v>
      </c>
      <c r="B28" s="17">
        <v>0</v>
      </c>
      <c r="C28" s="9">
        <f>B28*$C$26</f>
        <v>0</v>
      </c>
      <c r="F28"/>
    </row>
    <row r="29" spans="1:63" ht="15" thickBot="1" x14ac:dyDescent="0.35">
      <c r="A29" s="31"/>
      <c r="B29" s="11" t="s">
        <v>8</v>
      </c>
      <c r="C29" s="32">
        <f>SUM(C26,C28)</f>
        <v>100</v>
      </c>
      <c r="D29" s="28"/>
    </row>
    <row r="30" spans="1:63" ht="40.799999999999997" customHeight="1" thickBot="1" x14ac:dyDescent="0.45">
      <c r="A30" s="62" t="s">
        <v>49</v>
      </c>
      <c r="B30" s="63"/>
      <c r="C30" s="14">
        <f>C29/100</f>
        <v>1</v>
      </c>
      <c r="F30"/>
    </row>
    <row r="31" spans="1:63" ht="19.95" customHeight="1" thickBot="1" x14ac:dyDescent="0.5">
      <c r="A31" s="15"/>
      <c r="B31" s="15"/>
      <c r="C31"/>
      <c r="F31"/>
    </row>
    <row r="32" spans="1:63" s="2" customFormat="1" ht="15" thickBot="1" x14ac:dyDescent="0.35">
      <c r="A32" s="21" t="s">
        <v>35</v>
      </c>
      <c r="B32" s="22"/>
      <c r="C32" s="22"/>
      <c r="D32" s="22"/>
      <c r="E32" s="22"/>
      <c r="F32" s="23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 s="24"/>
      <c r="BC32" s="24"/>
      <c r="BD32" s="24"/>
      <c r="BE32" s="24"/>
      <c r="BF32" s="24"/>
      <c r="BG32" s="24"/>
      <c r="BH32" s="24"/>
      <c r="BI32" s="24"/>
      <c r="BJ32" s="24"/>
      <c r="BK32" s="24"/>
    </row>
    <row r="33" spans="1:63" s="2" customFormat="1" x14ac:dyDescent="0.3">
      <c r="A33" s="25"/>
      <c r="B33" s="40"/>
      <c r="C33" s="42"/>
      <c r="D33" s="25"/>
      <c r="E33" s="49"/>
      <c r="F33" s="50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 s="24"/>
      <c r="BC33" s="24"/>
      <c r="BD33" s="24"/>
      <c r="BE33" s="24"/>
      <c r="BF33" s="24"/>
      <c r="BG33" s="24"/>
      <c r="BH33" s="24"/>
      <c r="BI33" s="24"/>
      <c r="BJ33" s="24"/>
      <c r="BK33" s="24"/>
    </row>
    <row r="34" spans="1:63" s="2" customFormat="1" x14ac:dyDescent="0.3">
      <c r="A34" s="26" t="s">
        <v>36</v>
      </c>
      <c r="B34" s="43"/>
      <c r="C34" s="45"/>
      <c r="D34" s="26" t="s">
        <v>37</v>
      </c>
      <c r="E34" s="51"/>
      <c r="F34" s="5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 s="24"/>
      <c r="BC34" s="24"/>
      <c r="BD34" s="24"/>
      <c r="BE34" s="24"/>
      <c r="BF34" s="24"/>
      <c r="BG34" s="24"/>
      <c r="BH34" s="24"/>
      <c r="BI34" s="24"/>
      <c r="BJ34" s="24"/>
      <c r="BK34" s="24"/>
    </row>
    <row r="35" spans="1:63" s="2" customFormat="1" ht="15" thickBot="1" x14ac:dyDescent="0.35">
      <c r="A35" s="27"/>
      <c r="B35" s="46"/>
      <c r="C35" s="48"/>
      <c r="D35" s="27"/>
      <c r="E35" s="53"/>
      <c r="F35" s="54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 s="24"/>
      <c r="BC35" s="24"/>
      <c r="BD35" s="24"/>
      <c r="BE35" s="24"/>
      <c r="BF35" s="24"/>
      <c r="BG35" s="24"/>
      <c r="BH35" s="24"/>
      <c r="BI35" s="24"/>
      <c r="BJ35" s="24"/>
      <c r="BK35" s="24"/>
    </row>
    <row r="36" spans="1:63" s="2" customFormat="1" x14ac:dyDescent="0.3">
      <c r="A36" s="26"/>
      <c r="B36" s="40"/>
      <c r="C36" s="42"/>
      <c r="D36" s="25"/>
      <c r="E36" s="49"/>
      <c r="F36" s="50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 s="24"/>
      <c r="BC36" s="24"/>
      <c r="BD36" s="24"/>
      <c r="BE36" s="24"/>
      <c r="BF36" s="24"/>
      <c r="BG36" s="24"/>
      <c r="BH36" s="24"/>
      <c r="BI36" s="24"/>
      <c r="BJ36" s="24"/>
      <c r="BK36" s="24"/>
    </row>
    <row r="37" spans="1:63" s="2" customFormat="1" ht="28.8" x14ac:dyDescent="0.3">
      <c r="A37" s="26" t="s">
        <v>38</v>
      </c>
      <c r="B37" s="43"/>
      <c r="C37" s="45"/>
      <c r="D37" s="26" t="s">
        <v>39</v>
      </c>
      <c r="E37" s="51"/>
      <c r="F37" s="5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 s="24"/>
      <c r="BC37" s="24"/>
      <c r="BD37" s="24"/>
      <c r="BE37" s="24"/>
      <c r="BF37" s="24"/>
      <c r="BG37" s="24"/>
      <c r="BH37" s="24"/>
      <c r="BI37" s="24"/>
      <c r="BJ37" s="24"/>
      <c r="BK37" s="24"/>
    </row>
    <row r="38" spans="1:63" s="2" customFormat="1" ht="15" thickBot="1" x14ac:dyDescent="0.35">
      <c r="A38" s="27"/>
      <c r="B38" s="46"/>
      <c r="C38" s="48"/>
      <c r="D38" s="27"/>
      <c r="E38" s="53"/>
      <c r="F38" s="54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 s="24"/>
      <c r="BC38" s="24"/>
      <c r="BD38" s="24"/>
      <c r="BE38" s="24"/>
      <c r="BF38" s="24"/>
      <c r="BG38" s="24"/>
      <c r="BH38" s="24"/>
      <c r="BI38" s="24"/>
      <c r="BJ38" s="24"/>
      <c r="BK38" s="24"/>
    </row>
    <row r="39" spans="1:63" s="2" customFormat="1" x14ac:dyDescent="0.3">
      <c r="A39" s="26"/>
      <c r="B39" s="40"/>
      <c r="C39" s="41"/>
      <c r="D39" s="41"/>
      <c r="E39" s="41"/>
      <c r="F39" s="4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 s="24"/>
      <c r="BC39" s="24"/>
      <c r="BD39" s="24"/>
      <c r="BE39" s="24"/>
      <c r="BF39" s="24"/>
      <c r="BG39" s="24"/>
      <c r="BH39" s="24"/>
      <c r="BI39" s="24"/>
      <c r="BJ39" s="24"/>
      <c r="BK39" s="24"/>
    </row>
    <row r="40" spans="1:63" s="2" customFormat="1" x14ac:dyDescent="0.3">
      <c r="A40" s="26" t="s">
        <v>40</v>
      </c>
      <c r="B40" s="43"/>
      <c r="C40" s="64"/>
      <c r="D40" s="64"/>
      <c r="E40" s="64"/>
      <c r="F40" s="45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 s="24"/>
      <c r="BC40" s="24"/>
      <c r="BD40" s="24"/>
      <c r="BE40" s="24"/>
      <c r="BF40" s="24"/>
      <c r="BG40" s="24"/>
      <c r="BH40" s="24"/>
      <c r="BI40" s="24"/>
      <c r="BJ40" s="24"/>
      <c r="BK40" s="24"/>
    </row>
    <row r="41" spans="1:63" s="2" customFormat="1" x14ac:dyDescent="0.3">
      <c r="A41" s="26"/>
      <c r="B41" s="43"/>
      <c r="C41" s="64"/>
      <c r="D41" s="64"/>
      <c r="E41" s="64"/>
      <c r="F41" s="45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 s="24"/>
      <c r="BC41" s="24"/>
      <c r="BD41" s="24"/>
      <c r="BE41" s="24"/>
      <c r="BF41" s="24"/>
      <c r="BG41" s="24"/>
      <c r="BH41" s="24"/>
      <c r="BI41" s="24"/>
      <c r="BJ41" s="24"/>
      <c r="BK41" s="24"/>
    </row>
    <row r="42" spans="1:63" s="2" customFormat="1" ht="15" thickBot="1" x14ac:dyDescent="0.35">
      <c r="A42" s="27"/>
      <c r="B42" s="46"/>
      <c r="C42" s="47"/>
      <c r="D42" s="47"/>
      <c r="E42" s="47"/>
      <c r="F42" s="48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 s="24"/>
      <c r="BC42" s="24"/>
      <c r="BD42" s="24"/>
      <c r="BE42" s="24"/>
      <c r="BF42" s="24"/>
      <c r="BG42" s="24"/>
      <c r="BH42" s="24"/>
      <c r="BI42" s="24"/>
      <c r="BJ42" s="24"/>
      <c r="BK42" s="24"/>
    </row>
  </sheetData>
  <mergeCells count="8">
    <mergeCell ref="C1:C2"/>
    <mergeCell ref="B4:C4"/>
    <mergeCell ref="A30:B30"/>
    <mergeCell ref="B39:F42"/>
    <mergeCell ref="E36:F38"/>
    <mergeCell ref="B36:C38"/>
    <mergeCell ref="E33:F35"/>
    <mergeCell ref="B33:C35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1119B704A48046A64124561FF3B3FF" ma:contentTypeVersion="5" ma:contentTypeDescription="Een nieuw document maken." ma:contentTypeScope="" ma:versionID="a43f68206d7fca028b2721260584fc85">
  <xsd:schema xmlns:xsd="http://www.w3.org/2001/XMLSchema" xmlns:xs="http://www.w3.org/2001/XMLSchema" xmlns:p="http://schemas.microsoft.com/office/2006/metadata/properties" xmlns:ns2="53db1c64-d159-475e-a504-7a3da4935d8c" xmlns:ns3="4aa6b8cd-8aaf-473e-973b-57fcbd5fd695" targetNamespace="http://schemas.microsoft.com/office/2006/metadata/properties" ma:root="true" ma:fieldsID="054cd846ea56a27a5898bee85666fbb2" ns2:_="" ns3:_="">
    <xsd:import namespace="53db1c64-d159-475e-a504-7a3da4935d8c"/>
    <xsd:import namespace="4aa6b8cd-8aaf-473e-973b-57fcbd5fd6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b1c64-d159-475e-a504-7a3da4935d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6b8cd-8aaf-473e-973b-57fcbd5fd6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168AB-93DC-4D8E-B991-182144825E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17A493-4BC6-4B90-94E8-70FC138D4F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690A82-729D-449C-8C89-6E272B812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b1c64-d159-475e-a504-7a3da4935d8c"/>
    <ds:schemaRef ds:uri="4aa6b8cd-8aaf-473e-973b-57fcbd5fd6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</vt:lpstr>
      <vt:lpstr>Perceel 2</vt:lpstr>
      <vt:lpstr>Perceel 3</vt:lpstr>
    </vt:vector>
  </TitlesOfParts>
  <Manager/>
  <Company>Albeda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j.hulhoven@albeda.nl</dc:creator>
  <cp:keywords/>
  <dc:description/>
  <cp:lastModifiedBy>Celine den Brave</cp:lastModifiedBy>
  <cp:revision/>
  <dcterms:created xsi:type="dcterms:W3CDTF">2020-01-31T08:52:26Z</dcterms:created>
  <dcterms:modified xsi:type="dcterms:W3CDTF">2022-02-08T15:52:58Z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0x010100401119B704A48046A64124561FF3B3FF</vt:lpwstr>
  </property>
  <property fmtid="{D5CDD505-2E9C-101B-9397-08002B2CF9AE}" pid="3" name="Order">
    <vt:r8>9085200</vt:r8>
  </property>
  <property fmtid="{D5CDD505-2E9C-101B-9397-08002B2CF9AE}" pid="4" name="_ExtendedDescription">
    <vt:lpwstr/>
  </property>
</Properties>
</file>