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JECTEN\BEDRIJFSVOERING\Advies\Reclame\HK 202111-2100400 Toeristische marketing Heemskerk Zee van Tijd\05. Aanbestedingsdoc. en bijlagen\"/>
    </mc:Choice>
  </mc:AlternateContent>
  <xr:revisionPtr revIDLastSave="0" documentId="13_ncr:1_{4ED13487-B57F-43B5-82BB-F567711275CA}" xr6:coauthVersionLast="47" xr6:coauthVersionMax="47" xr10:uidLastSave="{00000000-0000-0000-0000-000000000000}"/>
  <workbookProtection workbookAlgorithmName="SHA-512" workbookHashValue="kN4SsalQlW/T0qoCULkaUeGfw3aizN8yu4wtOkOTVQnwQJxNbiRem7LX5ZCiWrTHkIwUUTDx8JotkzFLz6e/LQ==" workbookSaltValue="9ydeV7jhowrQefsAPy3QCA==" workbookSpinCount="100000" lockStructure="1"/>
  <bookViews>
    <workbookView xWindow="21480" yWindow="-12240" windowWidth="38640" windowHeight="21240" xr2:uid="{AE500C01-C96A-4B48-9066-B6868F49E741}"/>
  </bookViews>
  <sheets>
    <sheet name="Heemskerk Zee van Tij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7" i="2"/>
  <c r="F13" i="2"/>
  <c r="F14" i="2"/>
  <c r="F15" i="2"/>
  <c r="F16" i="2"/>
  <c r="F11" i="2"/>
  <c r="F10" i="2"/>
  <c r="F9" i="2"/>
  <c r="F19" i="2" l="1"/>
</calcChain>
</file>

<file path=xl/sharedStrings.xml><?xml version="1.0" encoding="utf-8"?>
<sst xmlns="http://schemas.openxmlformats.org/spreadsheetml/2006/main" count="54" uniqueCount="47">
  <si>
    <t>U dient alleen de geel gearceerde cellen in te vullen</t>
  </si>
  <si>
    <t>Activiteit</t>
  </si>
  <si>
    <t>Wat</t>
  </si>
  <si>
    <t>Tarief in Euro</t>
  </si>
  <si>
    <t>Uren per jaar</t>
  </si>
  <si>
    <t>Aantallen per jaar</t>
  </si>
  <si>
    <t xml:space="preserve">Totaal kosten </t>
  </si>
  <si>
    <t>Maken van een jaarlijks uitvoeringsplan</t>
  </si>
  <si>
    <t>In het plan staat in ieder geval: jaardoelstelling met doelgroepomschrijving, advies over in te zetten middelen en daaraan verbonden kosten</t>
  </si>
  <si>
    <t>Overleg met gemeente</t>
  </si>
  <si>
    <t>Periodiek overleg aan de hand van rapportage, 1x per 3 maanden</t>
  </si>
  <si>
    <t>Nieuwsbrief Heemskerk Zee van Tijd</t>
  </si>
  <si>
    <t>Content: verzamelen, schrijven, beeld plaatsen en versturen</t>
  </si>
  <si>
    <t>Website: Heemskerkzeevantijd.nl</t>
  </si>
  <si>
    <t>Content: verzamelen, schrijven, beeld plaatsen voor bestaande website in Nederlands en Duits</t>
  </si>
  <si>
    <t>Social media: Instagram en Facebook (exclusief advertenties)</t>
  </si>
  <si>
    <t>1 actuele post per week schrijven en plaatsen, berichten beantwoorden, technisch beheer.</t>
  </si>
  <si>
    <t>Plattegrond</t>
  </si>
  <si>
    <t>Gereed maken voor herdruk, uitgaande van bestaande concept. Controleren en aanpassen (vormgeving en teksten).</t>
  </si>
  <si>
    <t>Drukken plattegrond</t>
  </si>
  <si>
    <t xml:space="preserve">Aanleveren van 5.000 plattegronden </t>
  </si>
  <si>
    <t>Verspreiden plattegrond</t>
  </si>
  <si>
    <t>Verspreiden plattegronden over 22 locaties</t>
  </si>
  <si>
    <t>Online campagmes Facebook, Instagram en Google</t>
  </si>
  <si>
    <t>Adviseren, bedenken en uitvoeren online campagnes</t>
  </si>
  <si>
    <t>Uurtarief omschrijving</t>
  </si>
  <si>
    <t>DTP werkzaamheden</t>
  </si>
  <si>
    <t>Teksten schrijven</t>
  </si>
  <si>
    <t>Contentbeheer (verzamelen content)</t>
  </si>
  <si>
    <t>M.b.t. de  vermelde aantallen/hoeveelheden en uren kunnen geen rechten worden ontleend en dienen ter indicatie en voor de beoordeling van de prijs.</t>
  </si>
  <si>
    <t xml:space="preserve">De genoemde activiteten en uurtarieven geven slechts inzicht in de meest voorkomende werkzaamheden en dient niet opgevat te worden als een limitatief opsomming. </t>
  </si>
  <si>
    <t>Per soort</t>
  </si>
  <si>
    <t>uur</t>
  </si>
  <si>
    <t>5 foto's</t>
  </si>
  <si>
    <t>Fotografie (inclusief opmaak, afkoop van rechten, e.d.)</t>
  </si>
  <si>
    <t xml:space="preserve">Projectmanagement (overleg, werksessies, plan van aanpak maken, e.d.) </t>
  </si>
  <si>
    <t xml:space="preserve">Strategie en advies </t>
  </si>
  <si>
    <t xml:space="preserve">Conceptontwikkeling </t>
  </si>
  <si>
    <t xml:space="preserve">Vormgeving </t>
  </si>
  <si>
    <t>De tarifering is all-in tarief  (exlusief BTW). Dat betekent dat  alle bijkomende werkzaamheden (bv. administratie, klachtafhandeling, etc.) en reiskosten zijn inbegrepen in de geoffreerde tarieven en bevat geen verborgen kosten.</t>
  </si>
  <si>
    <t>AANDACHTSPUNTEN</t>
  </si>
  <si>
    <t xml:space="preserve">De genoemde tarieven zijn rechtsgeldige tarieven gedurende looptijd van de overeenkomst. </t>
  </si>
  <si>
    <t xml:space="preserve">Optie uren worden niet meegenomen in de beoordeling van het gunningscriterium prijs en dienen ter kennisgeving. </t>
  </si>
  <si>
    <t>INSCHRIJFSOM (IS BEOORDELINGSBEDRAG)</t>
  </si>
  <si>
    <t>Naam inschrijver:</t>
  </si>
  <si>
    <t>BIJLAGE E. TARIEVENBLAD</t>
  </si>
  <si>
    <t>Ter beoordeling van gunningscriterium prijs wordt de inschrijfsom zoals vermeld in cel F19 gebruikt.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</si>
</sst>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);[Red]\(&quot;€&quot;\ #,##0.00\)"/>
  </numFmts>
  <fonts count="12" x14ac:knownFonts="1"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sz val="10"/>
      <color rgb="FFFF3333"/>
      <name val="Verdana"/>
      <family val="2"/>
    </font>
    <font>
      <b/>
      <sz val="10"/>
      <name val="Verdana"/>
      <family val="2"/>
    </font>
    <font>
      <b/>
      <sz val="10"/>
      <color rgb="FF00B050"/>
      <name val="Verdana"/>
      <family val="2"/>
    </font>
    <font>
      <b/>
      <sz val="10"/>
      <color rgb="FFFF3333"/>
      <name val="Verdana"/>
      <family val="2"/>
    </font>
    <font>
      <b/>
      <sz val="10"/>
      <color rgb="FF0070C0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b/>
      <sz val="16"/>
      <color theme="9" tint="-0.24997711111789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99"/>
        <bgColor rgb="FFFFFF00"/>
      </patternFill>
    </fill>
    <fill>
      <patternFill patternType="solid">
        <fgColor rgb="FFFFFFFF"/>
        <bgColor rgb="FFEEECE1"/>
      </patternFill>
    </fill>
    <fill>
      <patternFill patternType="solid">
        <fgColor rgb="FFFFFFFF"/>
        <bgColor rgb="FFFFFF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39997558519241921"/>
        <bgColor rgb="FFEEECE1"/>
      </patternFill>
    </fill>
  </fills>
  <borders count="20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24994659260841701"/>
      </right>
      <top style="thin">
        <color theme="9" tint="-0.499984740745262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499984740745262"/>
      </top>
      <bottom/>
      <diagonal/>
    </border>
    <border>
      <left style="thin">
        <color theme="9" tint="-0.24994659260841701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24994659260841701"/>
      </right>
      <top/>
      <bottom style="thin">
        <color theme="9" tint="-0.499984740745262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499984740745262"/>
      </bottom>
      <diagonal/>
    </border>
    <border>
      <left style="thin">
        <color theme="9" tint="-0.24994659260841701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 style="thin">
        <color rgb="FF2F75B5"/>
      </right>
      <top style="thin">
        <color theme="9" tint="-0.499984740745262"/>
      </top>
      <bottom/>
      <diagonal/>
    </border>
    <border>
      <left style="thin">
        <color rgb="FF2F75B5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 style="thin">
        <color rgb="FF2F75B5"/>
      </right>
      <top/>
      <bottom style="thin">
        <color theme="9" tint="-0.499984740745262"/>
      </bottom>
      <diagonal/>
    </border>
    <border>
      <left style="thin">
        <color rgb="FF2F75B5"/>
      </left>
      <right style="thin">
        <color theme="9" tint="-0.499984740745262"/>
      </right>
      <top/>
      <bottom style="thin">
        <color theme="9" tint="-0.49998474074526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1" fillId="2" borderId="0" xfId="0" applyFont="1" applyFill="1" applyProtection="1"/>
    <xf numFmtId="0" fontId="2" fillId="2" borderId="0" xfId="0" applyFont="1" applyFill="1" applyProtection="1"/>
    <xf numFmtId="0" fontId="9" fillId="0" borderId="0" xfId="0" applyFont="1" applyProtection="1"/>
    <xf numFmtId="0" fontId="3" fillId="2" borderId="2" xfId="0" applyFont="1" applyFill="1" applyBorder="1" applyProtection="1"/>
    <xf numFmtId="0" fontId="10" fillId="2" borderId="0" xfId="0" applyFont="1" applyFill="1" applyProtection="1"/>
    <xf numFmtId="0" fontId="4" fillId="2" borderId="0" xfId="0" applyFont="1" applyFill="1" applyProtection="1"/>
    <xf numFmtId="0" fontId="1" fillId="2" borderId="0" xfId="0" applyFont="1" applyFill="1" applyProtection="1"/>
    <xf numFmtId="0" fontId="1" fillId="6" borderId="3" xfId="0" applyFont="1" applyFill="1" applyBorder="1" applyProtection="1"/>
    <xf numFmtId="0" fontId="1" fillId="6" borderId="4" xfId="0" applyFont="1" applyFill="1" applyBorder="1" applyProtection="1"/>
    <xf numFmtId="0" fontId="2" fillId="6" borderId="4" xfId="0" applyFont="1" applyFill="1" applyBorder="1" applyProtection="1"/>
    <xf numFmtId="0" fontId="2" fillId="6" borderId="5" xfId="0" applyFont="1" applyFill="1" applyBorder="1" applyProtection="1"/>
    <xf numFmtId="0" fontId="1" fillId="0" borderId="2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justify" vertical="top"/>
    </xf>
    <xf numFmtId="0" fontId="2" fillId="4" borderId="2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justify" vertical="top"/>
    </xf>
    <xf numFmtId="0" fontId="1" fillId="0" borderId="2" xfId="0" applyFont="1" applyBorder="1" applyAlignment="1" applyProtection="1">
      <alignment horizontal="justify" vertical="top"/>
    </xf>
    <xf numFmtId="0" fontId="1" fillId="4" borderId="2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justify"/>
    </xf>
    <xf numFmtId="0" fontId="1" fillId="4" borderId="0" xfId="0" applyFont="1" applyFill="1" applyAlignment="1" applyProtection="1">
      <alignment horizontal="justify"/>
    </xf>
    <xf numFmtId="0" fontId="2" fillId="5" borderId="0" xfId="0" applyFont="1" applyFill="1" applyProtection="1"/>
    <xf numFmtId="0" fontId="2" fillId="4" borderId="0" xfId="0" applyFont="1" applyFill="1" applyProtection="1"/>
    <xf numFmtId="0" fontId="3" fillId="6" borderId="11" xfId="0" applyFont="1" applyFill="1" applyBorder="1" applyAlignment="1" applyProtection="1">
      <alignment horizontal="left" vertical="top" wrapText="1"/>
    </xf>
    <xf numFmtId="0" fontId="1" fillId="6" borderId="12" xfId="0" applyFont="1" applyFill="1" applyBorder="1" applyAlignment="1" applyProtection="1">
      <alignment wrapText="1"/>
    </xf>
    <xf numFmtId="0" fontId="2" fillId="7" borderId="12" xfId="0" applyFont="1" applyFill="1" applyBorder="1" applyAlignment="1" applyProtection="1">
      <alignment horizontal="center" vertical="center"/>
    </xf>
    <xf numFmtId="164" fontId="3" fillId="6" borderId="13" xfId="0" applyNumberFormat="1" applyFont="1" applyFill="1" applyBorder="1" applyAlignment="1" applyProtection="1">
      <alignment horizontal="center" vertical="top" wrapText="1"/>
    </xf>
    <xf numFmtId="0" fontId="6" fillId="2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7" fillId="2" borderId="0" xfId="0" applyFont="1" applyFill="1" applyProtection="1"/>
    <xf numFmtId="0" fontId="3" fillId="6" borderId="15" xfId="0" applyFont="1" applyFill="1" applyBorder="1" applyAlignment="1" applyProtection="1">
      <alignment horizontal="center" vertical="center" wrapText="1"/>
    </xf>
    <xf numFmtId="0" fontId="1" fillId="6" borderId="16" xfId="0" applyFont="1" applyFill="1" applyBorder="1" applyAlignment="1" applyProtection="1">
      <alignment wrapText="1"/>
    </xf>
    <xf numFmtId="0" fontId="3" fillId="6" borderId="18" xfId="0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right" vertical="top"/>
    </xf>
    <xf numFmtId="0" fontId="3" fillId="2" borderId="0" xfId="0" applyFont="1" applyFill="1" applyProtection="1"/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2" fillId="3" borderId="2" xfId="0" applyNumberFormat="1" applyFont="1" applyFill="1" applyBorder="1" applyAlignment="1" applyProtection="1">
      <alignment horizontal="right"/>
      <protection locked="0"/>
    </xf>
    <xf numFmtId="164" fontId="1" fillId="3" borderId="2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Alignment="1" applyProtection="1"/>
    <xf numFmtId="0" fontId="8" fillId="2" borderId="0" xfId="0" applyFont="1" applyFill="1" applyAlignment="1" applyProtection="1">
      <alignment horizontal="center"/>
    </xf>
    <xf numFmtId="0" fontId="3" fillId="6" borderId="6" xfId="0" applyFont="1" applyFill="1" applyBorder="1" applyAlignment="1" applyProtection="1">
      <alignment horizontal="center" vertical="top" wrapText="1"/>
    </xf>
    <xf numFmtId="0" fontId="3" fillId="6" borderId="8" xfId="0" applyFont="1" applyFill="1" applyBorder="1" applyAlignment="1" applyProtection="1">
      <alignment horizontal="center" vertical="top" wrapText="1"/>
    </xf>
    <xf numFmtId="0" fontId="3" fillId="6" borderId="1" xfId="0" applyFont="1" applyFill="1" applyBorder="1" applyAlignment="1" applyProtection="1">
      <alignment horizontal="center" vertical="top"/>
    </xf>
    <xf numFmtId="0" fontId="3" fillId="6" borderId="9" xfId="0" applyFont="1" applyFill="1" applyBorder="1" applyAlignment="1" applyProtection="1">
      <alignment horizontal="center" vertical="top"/>
    </xf>
    <xf numFmtId="0" fontId="5" fillId="6" borderId="1" xfId="0" applyFont="1" applyFill="1" applyBorder="1" applyAlignment="1" applyProtection="1">
      <alignment horizontal="center" vertical="top"/>
    </xf>
    <xf numFmtId="0" fontId="5" fillId="6" borderId="9" xfId="0" applyFont="1" applyFill="1" applyBorder="1" applyAlignment="1" applyProtection="1">
      <alignment horizontal="center" vertical="top"/>
    </xf>
    <xf numFmtId="0" fontId="5" fillId="6" borderId="7" xfId="0" applyFont="1" applyFill="1" applyBorder="1" applyAlignment="1" applyProtection="1">
      <alignment horizontal="center" vertical="top"/>
    </xf>
    <xf numFmtId="0" fontId="5" fillId="6" borderId="10" xfId="0" applyFont="1" applyFill="1" applyBorder="1" applyAlignment="1" applyProtection="1">
      <alignment horizontal="center" vertical="top"/>
    </xf>
    <xf numFmtId="0" fontId="2" fillId="2" borderId="2" xfId="0" applyFont="1" applyFill="1" applyBorder="1" applyAlignment="1" applyProtection="1">
      <alignment horizontal="left" vertical="top"/>
    </xf>
    <xf numFmtId="0" fontId="2" fillId="2" borderId="11" xfId="0" applyFont="1" applyFill="1" applyBorder="1" applyAlignment="1" applyProtection="1">
      <alignment horizontal="left" vertical="top"/>
    </xf>
    <xf numFmtId="0" fontId="0" fillId="0" borderId="13" xfId="0" applyBorder="1" applyAlignment="1" applyProtection="1">
      <alignment horizontal="left" vertical="top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FEDEB-B2B2-404F-B55B-768A7130F5E1}">
  <dimension ref="A1:M94"/>
  <sheetViews>
    <sheetView tabSelected="1" workbookViewId="0">
      <selection activeCell="D27" sqref="D27"/>
    </sheetView>
  </sheetViews>
  <sheetFormatPr defaultColWidth="11" defaultRowHeight="17.100000000000001" customHeight="1" x14ac:dyDescent="0.2"/>
  <cols>
    <col min="1" max="1" width="63.375" style="3" customWidth="1"/>
    <col min="2" max="2" width="115.5" style="3" customWidth="1"/>
    <col min="3" max="3" width="16" style="3" customWidth="1"/>
    <col min="4" max="4" width="17" style="3" bestFit="1" customWidth="1"/>
    <col min="5" max="5" width="15.75" style="3" bestFit="1" customWidth="1"/>
    <col min="6" max="6" width="13.75" style="3" bestFit="1" customWidth="1"/>
    <col min="7" max="16384" width="11" style="3"/>
  </cols>
  <sheetData>
    <row r="1" spans="1:13" ht="24.75" customHeight="1" x14ac:dyDescent="0.25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.100000000000001" customHeight="1" x14ac:dyDescent="0.2">
      <c r="A2" s="42"/>
      <c r="B2" s="42"/>
      <c r="C2" s="42"/>
      <c r="D2" s="42"/>
      <c r="E2" s="42"/>
      <c r="F2" s="42"/>
      <c r="G2" s="42"/>
      <c r="H2" s="42"/>
      <c r="I2" s="2"/>
      <c r="J2" s="2"/>
      <c r="K2" s="2"/>
      <c r="L2" s="2"/>
      <c r="M2" s="2"/>
    </row>
    <row r="3" spans="1:13" ht="17.100000000000001" customHeight="1" x14ac:dyDescent="0.2">
      <c r="A3" s="4" t="s">
        <v>44</v>
      </c>
      <c r="B3" s="38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100000000000001" customHeight="1" x14ac:dyDescent="0.2">
      <c r="A4" s="5"/>
      <c r="B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7.100000000000001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7.100000000000001" customHeight="1" x14ac:dyDescent="0.2">
      <c r="A6" s="8"/>
      <c r="B6" s="9"/>
      <c r="C6" s="10"/>
      <c r="D6" s="10"/>
      <c r="E6" s="10"/>
      <c r="F6" s="11"/>
      <c r="G6" s="2"/>
      <c r="H6" s="2"/>
      <c r="I6" s="2"/>
      <c r="J6" s="2"/>
      <c r="K6" s="2"/>
    </row>
    <row r="7" spans="1:13" ht="17.100000000000001" customHeight="1" x14ac:dyDescent="0.2">
      <c r="A7" s="43" t="s">
        <v>1</v>
      </c>
      <c r="B7" s="45" t="s">
        <v>2</v>
      </c>
      <c r="C7" s="45" t="s">
        <v>3</v>
      </c>
      <c r="D7" s="47" t="s">
        <v>4</v>
      </c>
      <c r="E7" s="47" t="s">
        <v>5</v>
      </c>
      <c r="F7" s="49" t="s">
        <v>6</v>
      </c>
      <c r="G7" s="41"/>
      <c r="H7" s="41"/>
      <c r="I7" s="41"/>
      <c r="J7" s="41"/>
      <c r="K7" s="41"/>
    </row>
    <row r="8" spans="1:13" ht="17.100000000000001" customHeight="1" x14ac:dyDescent="0.2">
      <c r="A8" s="44"/>
      <c r="B8" s="46"/>
      <c r="C8" s="46"/>
      <c r="D8" s="48"/>
      <c r="E8" s="48"/>
      <c r="F8" s="50"/>
      <c r="G8" s="41"/>
      <c r="H8" s="41"/>
      <c r="I8" s="41"/>
      <c r="J8" s="41"/>
      <c r="K8" s="41"/>
    </row>
    <row r="9" spans="1:13" ht="17.100000000000001" customHeight="1" x14ac:dyDescent="0.2">
      <c r="A9" s="12" t="s">
        <v>7</v>
      </c>
      <c r="B9" s="13" t="s">
        <v>8</v>
      </c>
      <c r="C9" s="39">
        <v>0</v>
      </c>
      <c r="D9" s="14"/>
      <c r="E9" s="14">
        <v>1</v>
      </c>
      <c r="F9" s="15">
        <f>C9*E9</f>
        <v>0</v>
      </c>
      <c r="G9" s="2"/>
      <c r="H9" s="2"/>
      <c r="I9" s="2"/>
      <c r="J9" s="2"/>
      <c r="K9" s="2"/>
    </row>
    <row r="10" spans="1:13" ht="17.100000000000001" customHeight="1" x14ac:dyDescent="0.2">
      <c r="A10" s="12" t="s">
        <v>9</v>
      </c>
      <c r="B10" s="12" t="s">
        <v>10</v>
      </c>
      <c r="C10" s="39">
        <v>0</v>
      </c>
      <c r="D10" s="14"/>
      <c r="E10" s="14">
        <v>4</v>
      </c>
      <c r="F10" s="15">
        <f>C10*E10</f>
        <v>0</v>
      </c>
      <c r="G10" s="2"/>
      <c r="H10" s="2"/>
      <c r="I10" s="2"/>
      <c r="J10" s="2"/>
      <c r="K10" s="2"/>
    </row>
    <row r="11" spans="1:13" ht="17.100000000000001" customHeight="1" x14ac:dyDescent="0.2">
      <c r="A11" s="12" t="s">
        <v>11</v>
      </c>
      <c r="B11" s="12" t="s">
        <v>12</v>
      </c>
      <c r="C11" s="39">
        <v>0</v>
      </c>
      <c r="D11" s="14"/>
      <c r="E11" s="14">
        <v>2</v>
      </c>
      <c r="F11" s="15">
        <f>C11*E11</f>
        <v>0</v>
      </c>
      <c r="G11" s="2"/>
      <c r="H11" s="2"/>
      <c r="I11" s="2"/>
      <c r="J11" s="2"/>
      <c r="K11" s="2"/>
    </row>
    <row r="12" spans="1:13" ht="17.100000000000001" customHeight="1" x14ac:dyDescent="0.2">
      <c r="A12" s="12" t="s">
        <v>13</v>
      </c>
      <c r="B12" s="16" t="s">
        <v>14</v>
      </c>
      <c r="C12" s="39">
        <v>0</v>
      </c>
      <c r="D12" s="17">
        <v>300</v>
      </c>
      <c r="E12" s="17"/>
      <c r="F12" s="15">
        <f>C12*D12</f>
        <v>0</v>
      </c>
      <c r="G12" s="2"/>
      <c r="H12" s="2"/>
      <c r="I12" s="2"/>
      <c r="J12" s="2"/>
      <c r="K12" s="2"/>
    </row>
    <row r="13" spans="1:13" ht="17.100000000000001" customHeight="1" x14ac:dyDescent="0.2">
      <c r="A13" s="12" t="s">
        <v>15</v>
      </c>
      <c r="B13" s="16" t="s">
        <v>16</v>
      </c>
      <c r="C13" s="39">
        <v>0</v>
      </c>
      <c r="D13" s="17"/>
      <c r="E13" s="17">
        <v>52</v>
      </c>
      <c r="F13" s="15">
        <f t="shared" ref="F13:F16" si="0">C13*E13</f>
        <v>0</v>
      </c>
      <c r="G13" s="2"/>
      <c r="H13" s="2"/>
      <c r="I13" s="2"/>
      <c r="J13" s="2"/>
      <c r="K13" s="2"/>
    </row>
    <row r="14" spans="1:13" ht="17.100000000000001" customHeight="1" x14ac:dyDescent="0.2">
      <c r="A14" s="18" t="s">
        <v>17</v>
      </c>
      <c r="B14" s="19" t="s">
        <v>18</v>
      </c>
      <c r="C14" s="39">
        <v>0</v>
      </c>
      <c r="D14" s="17"/>
      <c r="E14" s="17">
        <v>1</v>
      </c>
      <c r="F14" s="15">
        <f t="shared" si="0"/>
        <v>0</v>
      </c>
      <c r="G14" s="2"/>
      <c r="H14" s="2"/>
      <c r="I14" s="2"/>
      <c r="J14" s="2"/>
      <c r="K14" s="2"/>
    </row>
    <row r="15" spans="1:13" ht="17.100000000000001" customHeight="1" x14ac:dyDescent="0.2">
      <c r="A15" s="18" t="s">
        <v>19</v>
      </c>
      <c r="B15" s="19" t="s">
        <v>20</v>
      </c>
      <c r="C15" s="40">
        <v>0</v>
      </c>
      <c r="D15" s="20"/>
      <c r="E15" s="20">
        <v>1</v>
      </c>
      <c r="F15" s="15">
        <f t="shared" si="0"/>
        <v>0</v>
      </c>
      <c r="G15" s="7"/>
      <c r="H15" s="7"/>
      <c r="I15" s="7"/>
      <c r="J15" s="7"/>
      <c r="K15" s="7"/>
    </row>
    <row r="16" spans="1:13" ht="17.100000000000001" customHeight="1" x14ac:dyDescent="0.2">
      <c r="A16" s="18" t="s">
        <v>21</v>
      </c>
      <c r="B16" s="19" t="s">
        <v>22</v>
      </c>
      <c r="C16" s="39">
        <v>0</v>
      </c>
      <c r="D16" s="20"/>
      <c r="E16" s="20">
        <v>1</v>
      </c>
      <c r="F16" s="15">
        <f t="shared" si="0"/>
        <v>0</v>
      </c>
      <c r="G16" s="7"/>
      <c r="H16" s="7"/>
      <c r="I16" s="7"/>
      <c r="J16" s="7"/>
      <c r="K16" s="7"/>
    </row>
    <row r="17" spans="1:13" ht="17.100000000000001" customHeight="1" x14ac:dyDescent="0.2">
      <c r="A17" s="19" t="s">
        <v>23</v>
      </c>
      <c r="B17" s="18" t="s">
        <v>24</v>
      </c>
      <c r="C17" s="39">
        <v>0</v>
      </c>
      <c r="D17" s="17"/>
      <c r="E17" s="17"/>
      <c r="F17" s="15">
        <f>C17</f>
        <v>0</v>
      </c>
      <c r="G17" s="2"/>
      <c r="H17" s="2"/>
      <c r="I17" s="2"/>
      <c r="J17" s="2"/>
      <c r="K17" s="2"/>
    </row>
    <row r="18" spans="1:13" ht="17.100000000000001" customHeight="1" x14ac:dyDescent="0.2">
      <c r="A18" s="21"/>
      <c r="B18" s="22"/>
      <c r="C18" s="23"/>
      <c r="D18" s="24"/>
      <c r="E18" s="24"/>
      <c r="F18" s="2"/>
      <c r="G18" s="2"/>
      <c r="H18" s="2"/>
      <c r="I18" s="2"/>
      <c r="J18" s="2"/>
      <c r="K18" s="2"/>
    </row>
    <row r="19" spans="1:13" ht="17.100000000000001" customHeight="1" x14ac:dyDescent="0.2">
      <c r="A19" s="25" t="s">
        <v>43</v>
      </c>
      <c r="B19" s="26"/>
      <c r="C19" s="26"/>
      <c r="D19" s="27"/>
      <c r="E19" s="27"/>
      <c r="F19" s="28">
        <f>SUM(F9:F17)</f>
        <v>0</v>
      </c>
      <c r="G19" s="2"/>
      <c r="H19" s="2"/>
      <c r="I19" s="2"/>
      <c r="J19" s="2"/>
      <c r="K19" s="2"/>
    </row>
    <row r="20" spans="1:13" ht="17.100000000000001" customHeight="1" x14ac:dyDescent="0.2">
      <c r="A20" s="29"/>
      <c r="B20" s="30"/>
      <c r="C20" s="30"/>
      <c r="D20" s="24"/>
      <c r="E20" s="24"/>
      <c r="F20" s="2"/>
      <c r="G20" s="2"/>
      <c r="H20" s="2"/>
      <c r="I20" s="2"/>
      <c r="J20" s="2"/>
      <c r="K20" s="2"/>
      <c r="L20" s="2"/>
      <c r="M20" s="2"/>
    </row>
    <row r="21" spans="1:13" ht="17.100000000000001" customHeight="1" x14ac:dyDescent="0.2">
      <c r="A21" s="31"/>
      <c r="B21" s="2"/>
      <c r="C21" s="30"/>
      <c r="D21" s="24"/>
      <c r="E21" s="24"/>
      <c r="F21" s="2"/>
      <c r="G21" s="2"/>
      <c r="H21" s="2"/>
      <c r="I21" s="2"/>
      <c r="J21" s="2"/>
      <c r="K21" s="2"/>
      <c r="L21" s="2"/>
      <c r="M21" s="2"/>
    </row>
    <row r="22" spans="1:13" ht="17.100000000000001" customHeight="1" x14ac:dyDescent="0.2">
      <c r="A22" s="54" t="s">
        <v>25</v>
      </c>
      <c r="B22" s="55"/>
      <c r="C22" s="32"/>
      <c r="D22" s="33"/>
      <c r="E22" s="2"/>
      <c r="F22" s="2"/>
      <c r="G22" s="2"/>
      <c r="H22" s="2"/>
      <c r="I22" s="2"/>
    </row>
    <row r="23" spans="1:13" ht="17.100000000000001" customHeight="1" x14ac:dyDescent="0.2">
      <c r="A23" s="56"/>
      <c r="B23" s="57"/>
      <c r="C23" s="34" t="s">
        <v>31</v>
      </c>
      <c r="D23" s="35" t="s">
        <v>3</v>
      </c>
      <c r="E23" s="2"/>
      <c r="F23" s="2"/>
      <c r="G23" s="2"/>
      <c r="H23" s="2"/>
      <c r="I23" s="2"/>
    </row>
    <row r="24" spans="1:13" ht="17.100000000000001" customHeight="1" x14ac:dyDescent="0.2">
      <c r="A24" s="51" t="s">
        <v>36</v>
      </c>
      <c r="B24" s="51"/>
      <c r="C24" s="36" t="s">
        <v>32</v>
      </c>
      <c r="D24" s="38">
        <v>0</v>
      </c>
      <c r="E24" s="2"/>
      <c r="F24" s="2"/>
      <c r="G24" s="2"/>
      <c r="H24" s="2"/>
      <c r="I24" s="2"/>
    </row>
    <row r="25" spans="1:13" ht="17.100000000000001" customHeight="1" x14ac:dyDescent="0.2">
      <c r="A25" s="52" t="s">
        <v>37</v>
      </c>
      <c r="B25" s="53"/>
      <c r="C25" s="36" t="s">
        <v>32</v>
      </c>
      <c r="D25" s="38">
        <v>0</v>
      </c>
      <c r="E25" s="2"/>
      <c r="F25" s="2"/>
      <c r="G25" s="2"/>
      <c r="H25" s="2"/>
      <c r="I25" s="2"/>
    </row>
    <row r="26" spans="1:13" ht="17.100000000000001" customHeight="1" x14ac:dyDescent="0.2">
      <c r="A26" s="51" t="s">
        <v>38</v>
      </c>
      <c r="B26" s="51"/>
      <c r="C26" s="36" t="s">
        <v>32</v>
      </c>
      <c r="D26" s="38">
        <v>0</v>
      </c>
      <c r="E26" s="2"/>
      <c r="F26" s="2"/>
      <c r="G26" s="2"/>
      <c r="H26" s="2"/>
      <c r="I26" s="2"/>
    </row>
    <row r="27" spans="1:13" ht="17.100000000000001" customHeight="1" x14ac:dyDescent="0.2">
      <c r="A27" s="51" t="s">
        <v>35</v>
      </c>
      <c r="B27" s="51"/>
      <c r="C27" s="36" t="s">
        <v>32</v>
      </c>
      <c r="D27" s="38">
        <v>0</v>
      </c>
      <c r="E27" s="2"/>
      <c r="F27" s="2"/>
      <c r="G27" s="2"/>
      <c r="H27" s="2"/>
      <c r="I27" s="2"/>
    </row>
    <row r="28" spans="1:13" ht="17.100000000000001" customHeight="1" x14ac:dyDescent="0.2">
      <c r="A28" s="51" t="s">
        <v>26</v>
      </c>
      <c r="B28" s="51"/>
      <c r="C28" s="36" t="s">
        <v>32</v>
      </c>
      <c r="D28" s="38">
        <v>0</v>
      </c>
      <c r="E28" s="2"/>
      <c r="F28" s="2"/>
      <c r="G28" s="2"/>
      <c r="H28" s="2"/>
      <c r="I28" s="2"/>
    </row>
    <row r="29" spans="1:13" ht="17.100000000000001" customHeight="1" x14ac:dyDescent="0.2">
      <c r="A29" s="51" t="s">
        <v>27</v>
      </c>
      <c r="B29" s="51"/>
      <c r="C29" s="36" t="s">
        <v>32</v>
      </c>
      <c r="D29" s="38">
        <v>0</v>
      </c>
      <c r="E29" s="2"/>
      <c r="F29" s="2"/>
      <c r="G29" s="2"/>
      <c r="H29" s="2"/>
      <c r="I29" s="2"/>
    </row>
    <row r="30" spans="1:13" ht="17.100000000000001" customHeight="1" x14ac:dyDescent="0.2">
      <c r="A30" s="51" t="s">
        <v>28</v>
      </c>
      <c r="B30" s="51"/>
      <c r="C30" s="36" t="s">
        <v>32</v>
      </c>
      <c r="D30" s="38">
        <v>0</v>
      </c>
      <c r="E30" s="2"/>
      <c r="F30" s="2"/>
      <c r="G30" s="2"/>
      <c r="H30" s="2"/>
      <c r="I30" s="2"/>
    </row>
    <row r="31" spans="1:13" ht="17.100000000000001" customHeight="1" x14ac:dyDescent="0.2">
      <c r="A31" s="51" t="s">
        <v>34</v>
      </c>
      <c r="B31" s="51"/>
      <c r="C31" s="36" t="s">
        <v>33</v>
      </c>
      <c r="D31" s="38">
        <v>0</v>
      </c>
      <c r="E31" s="2"/>
      <c r="F31" s="2"/>
      <c r="G31" s="2"/>
      <c r="H31" s="2"/>
      <c r="I31" s="2"/>
    </row>
    <row r="32" spans="1:13" ht="17.100000000000001" customHeight="1" x14ac:dyDescent="0.2">
      <c r="A32" s="6"/>
      <c r="B32" s="2"/>
      <c r="C32" s="30"/>
      <c r="D32" s="2"/>
      <c r="E32" s="2"/>
      <c r="F32" s="2"/>
      <c r="G32" s="2"/>
      <c r="H32" s="2"/>
    </row>
    <row r="33" spans="1:13" ht="17.100000000000001" customHeight="1" x14ac:dyDescent="0.2">
      <c r="A33" s="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7.100000000000001" customHeight="1" x14ac:dyDescent="0.2">
      <c r="A34" s="37" t="s">
        <v>40</v>
      </c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7.100000000000001" customHeight="1" x14ac:dyDescent="0.2">
      <c r="A35" s="7" t="s">
        <v>0</v>
      </c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7.100000000000001" customHeight="1" x14ac:dyDescent="0.2">
      <c r="A36" s="7" t="s">
        <v>39</v>
      </c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7.100000000000001" customHeight="1" x14ac:dyDescent="0.2">
      <c r="A37" s="7" t="s">
        <v>41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7.100000000000001" customHeight="1" x14ac:dyDescent="0.2">
      <c r="A38" s="7" t="s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7.100000000000001" customHeight="1" x14ac:dyDescent="0.2">
      <c r="A39" s="7" t="s">
        <v>42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7.100000000000001" customHeight="1" x14ac:dyDescent="0.2">
      <c r="A40" s="7" t="s">
        <v>30</v>
      </c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7.100000000000001" customHeight="1" x14ac:dyDescent="0.2">
      <c r="A41" s="7" t="s">
        <v>46</v>
      </c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7.100000000000001" customHeight="1" x14ac:dyDescent="0.2">
      <c r="A42" s="7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7.10000000000000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7.100000000000001" customHeight="1" x14ac:dyDescent="0.2">
      <c r="A44" s="3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7.100000000000001" customHeight="1" x14ac:dyDescent="0.2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7.100000000000001" customHeight="1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7.100000000000001" customHeight="1" x14ac:dyDescent="0.2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7.100000000000001" customHeight="1" x14ac:dyDescent="0.2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7.100000000000001" customHeight="1" x14ac:dyDescent="0.2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7.10000000000000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7.10000000000000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7.10000000000000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7.10000000000000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7.10000000000000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7.10000000000000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7.10000000000000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7.10000000000000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7.10000000000000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7.10000000000000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7.10000000000000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7.10000000000000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7.10000000000000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7.10000000000000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7.10000000000000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7.10000000000000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7.10000000000000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7.10000000000000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7.10000000000000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7.10000000000000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7.10000000000000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7.10000000000000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7.10000000000000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7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7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7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7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7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7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7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7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7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7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7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7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7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7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7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7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7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7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7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7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7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7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</sheetData>
  <sheetProtection algorithmName="SHA-512" hashValue="ptXPoTCXcG3AZrykn/ksnPk0anvbfLz61spSe7Oc2Yb/NaEeS6vXEIwcraIqwLGX30EUrHrl8JzsBxtE7tAXjA==" saltValue="kLWdQtQREK5OvduYgjhunw==" spinCount="100000" sheet="1" objects="1" scenarios="1" selectLockedCells="1"/>
  <mergeCells count="21">
    <mergeCell ref="A31:B31"/>
    <mergeCell ref="A30:B30"/>
    <mergeCell ref="A25:B25"/>
    <mergeCell ref="A22:B23"/>
    <mergeCell ref="G7:G8"/>
    <mergeCell ref="A24:B24"/>
    <mergeCell ref="A26:B26"/>
    <mergeCell ref="A27:B27"/>
    <mergeCell ref="A28:B28"/>
    <mergeCell ref="A29:B29"/>
    <mergeCell ref="H7:H8"/>
    <mergeCell ref="I7:I8"/>
    <mergeCell ref="J7:J8"/>
    <mergeCell ref="K7:K8"/>
    <mergeCell ref="A2:H2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r:id="rId1"/>
  <ignoredErrors>
    <ignoredError sqref="F1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668F292683DA4691430008ACF5D857" ma:contentTypeVersion="2" ma:contentTypeDescription="Een nieuw document maken." ma:contentTypeScope="" ma:versionID="f30f28fd5be4d39b2db09a9e852a3dc4">
  <xsd:schema xmlns:xsd="http://www.w3.org/2001/XMLSchema" xmlns:xs="http://www.w3.org/2001/XMLSchema" xmlns:p="http://schemas.microsoft.com/office/2006/metadata/properties" xmlns:ns2="61d61a9b-360d-4ee2-a0b2-55016acc1a60" targetNamespace="http://schemas.microsoft.com/office/2006/metadata/properties" ma:root="true" ma:fieldsID="01e3a829a2c4782314e20f37cf61f062" ns2:_="">
    <xsd:import namespace="61d61a9b-360d-4ee2-a0b2-55016acc1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61a9b-360d-4ee2-a0b2-55016acc1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A9DA0B-2350-4ECB-96B5-C526F30E5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61a9b-360d-4ee2-a0b2-55016acc1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F5DD1D-8B87-46A6-9053-26420B5EE4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0BC774-81BB-4B8C-AC4A-F6DC871570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Heemskerk Zee van Tijd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Laura van Bergen</cp:lastModifiedBy>
  <cp:revision/>
  <dcterms:created xsi:type="dcterms:W3CDTF">2021-12-06T09:08:30Z</dcterms:created>
  <dcterms:modified xsi:type="dcterms:W3CDTF">2021-12-08T11:02:05Z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0x010100DF668F292683DA4691430008ACF5D857</vt:lpwstr>
  </property>
</Properties>
</file>