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cd\BV_IUC\Algemeen\01 Inkooppakketten\Legionella beheersing huurpanden\EA Legionella huurpanden va 2022\04 Nota van Inlichtingen\"/>
    </mc:Choice>
  </mc:AlternateContent>
  <bookViews>
    <workbookView xWindow="0" yWindow="0" windowWidth="19170" windowHeight="8205"/>
  </bookViews>
  <sheets>
    <sheet name="prijsinvulblad" sheetId="1" r:id="rId1"/>
    <sheet name="Algemene informatie en instruct" sheetId="2" r:id="rId2"/>
  </sheets>
  <definedNames>
    <definedName name="_xlnm.Print_Area" localSheetId="1">'Algemene informatie en instruct'!$A$1:$H$32</definedName>
    <definedName name="_xlnm.Print_Area" localSheetId="0">prijsinvulblad!$A$1:$G$46</definedName>
  </definedNames>
  <calcPr calcId="162913"/>
</workbook>
</file>

<file path=xl/calcChain.xml><?xml version="1.0" encoding="utf-8"?>
<calcChain xmlns="http://schemas.openxmlformats.org/spreadsheetml/2006/main">
  <c r="F21" i="1" l="1"/>
  <c r="F20" i="1"/>
  <c r="F19" i="1"/>
  <c r="G12" i="1" l="1"/>
  <c r="F13" i="1"/>
  <c r="F11" i="1"/>
  <c r="F10" i="1"/>
  <c r="G21" i="1" l="1"/>
  <c r="G19" i="1"/>
  <c r="G20" i="1" l="1"/>
  <c r="G22" i="1" s="1"/>
  <c r="G25" i="1" s="1"/>
</calcChain>
</file>

<file path=xl/sharedStrings.xml><?xml version="1.0" encoding="utf-8"?>
<sst xmlns="http://schemas.openxmlformats.org/spreadsheetml/2006/main" count="47" uniqueCount="41">
  <si>
    <t>•</t>
  </si>
  <si>
    <t>PRIJSINVULFORMULIER 3A</t>
  </si>
  <si>
    <t>Uw uurtarief spoelhandeling</t>
  </si>
  <si>
    <t>all-in locatiekosten per week
(zie programma van eisen)</t>
  </si>
  <si>
    <t>All-in Monstername tarief
(zie programma van eisen)</t>
  </si>
  <si>
    <t>aantal spoelingen per uur
(zie programma van eisen)</t>
  </si>
  <si>
    <t>Plafond bedragen/ eenheden</t>
  </si>
  <si>
    <t>maximaal € 60,00</t>
  </si>
  <si>
    <t>maximaal € 45,00</t>
  </si>
  <si>
    <t>minimaal 10 spoelingen per uur</t>
  </si>
  <si>
    <t>Totaal kosten- Inschrijfbedrag</t>
  </si>
  <si>
    <t>aantal eenheden</t>
  </si>
  <si>
    <t>eenheid</t>
  </si>
  <si>
    <t>per week</t>
  </si>
  <si>
    <t>per  6 maanden</t>
  </si>
  <si>
    <t>resultaat/ plafond check</t>
  </si>
  <si>
    <t>tarief per spoelpunt:</t>
  </si>
  <si>
    <t>Specifieke instructies (in aanvulling op de bijlage 3A blad "algemene informatie en instructies")</t>
  </si>
  <si>
    <t>Prijsonderdelen</t>
  </si>
  <si>
    <t xml:space="preserve">all-in locatiekosten </t>
  </si>
  <si>
    <t xml:space="preserve">aantal spoelingen </t>
  </si>
  <si>
    <t xml:space="preserve">Monstername per jaar </t>
  </si>
  <si>
    <t>totaal eenheden
12 maanden</t>
  </si>
  <si>
    <r>
      <t xml:space="preserve">Inschrijfsom/prijs = totaal </t>
    </r>
    <r>
      <rPr>
        <b/>
        <i/>
        <sz val="14"/>
        <color theme="1"/>
        <rFont val="Verdana"/>
        <family val="2"/>
      </rPr>
      <t>inschrijfblad = cel G22
Dit bedrag overnemen op het Inschrijfbiljet</t>
    </r>
  </si>
  <si>
    <t>totaalkosten per 12 maanden
o.b.v. de inschrijfwaarden</t>
  </si>
  <si>
    <t>PRIJSINVULFORMULIER 3A  - Algemene informatie en instructies:</t>
  </si>
  <si>
    <t>Algemene informatie en instructies:</t>
  </si>
  <si>
    <t>Instructies vulling van het prijsinvulformulier</t>
  </si>
  <si>
    <t>Het prijsinvulformulier 3A maakt onlosmakelijk onderdeel uit van een Inschrijvingsbiljet (Prijs) Bijlage 3 van het Beschrijvend document 
met zaaknummer 31174167.</t>
  </si>
  <si>
    <t>Inschrijver dient zich te houden aan onderstaande voorschriften en de aanvullende instructies zoals deze zijn opgenomen in het prijsinvulblad:</t>
  </si>
  <si>
    <t>Alle financiele bedragen dienen in (max) 2 decimalen nauwkeurig achter de komma in euro's te worden gevuld.
Het gevraagde aantal spoelingen per uur dienen in hele eenheden zonder decimalen te worden gevuld.</t>
  </si>
  <si>
    <t xml:space="preserve">Alleen een volledig en correct ingevuld prijsinvulblad en/of waarvan het format niet is aangepast, kan worden geaccepteerd. </t>
  </si>
  <si>
    <t xml:space="preserve">Inschrijver dient met MS Excel alleen de gele invulvelden in het prijsinvulblad te vullen. 
De financiele waarde dienen in Euro gevuld te worden, groter dan € 0,00 en exclusief omzetbelasting (BTW).
</t>
  </si>
  <si>
    <t>Alle overige, niet geel gekleurde cellen in het prijsinvulblad worden door Excel met een financiele waarde automatisch gevuld, Inschrijver mag deze cellen niet wijzigen, maar dient deze cellen wel op een juiste werking en vulling te controleren!</t>
  </si>
  <si>
    <t>Inschrijver dient erop toe te zien dat alle (sub) totalen van een prijsinvulblad volledig en correct na vermenigvuldiging en optelling zijn gevuld.</t>
  </si>
  <si>
    <t xml:space="preserve">⁰ Alle inschrijfwaarden in de gele cellen moeten binnen de vermelde plafondwaarden liggen.
⁰ Alleen bij een correcte vulling verschijnt een inschrijfsom/prijs 
⁰ Gebruik MS Excel voor de vulling, i.v.m. plafondcontroles. </t>
  </si>
  <si>
    <t>Prijs inschrijving onderdelen</t>
  </si>
  <si>
    <t>Inschrijving (invullen)</t>
  </si>
  <si>
    <r>
      <t xml:space="preserve">Aanbesteding zaak 31174167 </t>
    </r>
    <r>
      <rPr>
        <b/>
        <sz val="9"/>
        <color theme="1"/>
        <rFont val="Verdana"/>
        <family val="2"/>
      </rPr>
      <t>versie nota van inlichtingen 1
(eerdere versie is vervallen)</t>
    </r>
  </si>
  <si>
    <t>18 locaties</t>
  </si>
  <si>
    <t xml:space="preserve">69 Monsternamen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</si>
</sst>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 #,##0.00_ ;_ &quot;€&quot;\ * \-#,##0.00_ ;_ &quot;€&quot;\ * &quot;-&quot;??_ ;_ @_ "/>
    <numFmt numFmtId="43" formatCode="_ * #,##0.00_ ;_ * \-#,##0.00_ ;_ * &quot;-&quot;??_ ;_ @_ "/>
    <numFmt numFmtId="164" formatCode="_(&quot;€&quot;* #,##0.00_);_(&quot;€&quot;* \(#,##0.00\);_(&quot;€&quot;* &quot;-&quot;??_);_(@_)"/>
    <numFmt numFmtId="165" formatCode="&quot;€&quot;\ #,##0.00"/>
    <numFmt numFmtId="166" formatCode="_ * #,##0_ ;_ * \-#,##0_ ;_ * &quot;-&quot;??_ ;_ @_ "/>
  </numFmts>
  <fonts count="13" x14ac:knownFonts="1">
    <font>
      <sz val="9"/>
      <color theme="1"/>
      <name val="Verdana"/>
      <family val="2"/>
    </font>
    <font>
      <b/>
      <sz val="9"/>
      <color theme="1"/>
      <name val="Verdana"/>
      <family val="2"/>
    </font>
    <font>
      <sz val="12"/>
      <color theme="1"/>
      <name val="Verdana"/>
      <family val="2"/>
    </font>
    <font>
      <b/>
      <sz val="14"/>
      <color theme="1"/>
      <name val="Verdana"/>
      <family val="2"/>
    </font>
    <font>
      <sz val="14"/>
      <color theme="1"/>
      <name val="Verdana"/>
      <family val="2"/>
    </font>
    <font>
      <b/>
      <i/>
      <sz val="14"/>
      <color theme="1"/>
      <name val="Verdana"/>
      <family val="2"/>
    </font>
    <font>
      <sz val="8"/>
      <color theme="1"/>
      <name val="Verdana"/>
      <family val="2"/>
    </font>
    <font>
      <b/>
      <sz val="12"/>
      <color theme="1"/>
      <name val="Verdana"/>
      <family val="2"/>
    </font>
    <font>
      <i/>
      <sz val="12"/>
      <color theme="1"/>
      <name val="Verdana"/>
      <family val="2"/>
    </font>
    <font>
      <i/>
      <sz val="9"/>
      <color theme="1"/>
      <name val="Verdana"/>
      <family val="2"/>
    </font>
    <font>
      <sz val="9"/>
      <color theme="1"/>
      <name val="Verdana"/>
      <family val="2"/>
    </font>
    <font>
      <b/>
      <sz val="11"/>
      <color theme="1"/>
      <name val="Verdana"/>
      <family val="2"/>
    </font>
    <font>
      <strike/>
      <sz val="8"/>
      <color theme="1"/>
      <name val="Verdana"/>
      <family val="2"/>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B9FFFF"/>
        <bgColor indexed="64"/>
      </patternFill>
    </fill>
    <fill>
      <patternFill patternType="solid">
        <fgColor theme="0" tint="-4.9989318521683403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s>
  <cellStyleXfs count="3">
    <xf numFmtId="0" fontId="0" fillId="0" borderId="0"/>
    <xf numFmtId="43" fontId="10" fillId="0" borderId="0" applyFont="0" applyFill="0" applyBorder="0" applyAlignment="0" applyProtection="0"/>
    <xf numFmtId="44" fontId="10" fillId="0" borderId="0" applyFont="0" applyFill="0" applyBorder="0" applyAlignment="0" applyProtection="0"/>
  </cellStyleXfs>
  <cellXfs count="92">
    <xf numFmtId="0" fontId="0" fillId="0" borderId="0" xfId="0"/>
    <xf numFmtId="0" fontId="0" fillId="2" borderId="0" xfId="0" applyFill="1" applyProtection="1">
      <protection locked="0"/>
    </xf>
    <xf numFmtId="0" fontId="0" fillId="2" borderId="0" xfId="0" applyFill="1" applyAlignment="1" applyProtection="1">
      <alignment vertical="center"/>
      <protection locked="0"/>
    </xf>
    <xf numFmtId="0" fontId="0" fillId="0" borderId="0" xfId="0" applyProtection="1">
      <protection locked="0"/>
    </xf>
    <xf numFmtId="0" fontId="1" fillId="2" borderId="0" xfId="0" applyFont="1" applyFill="1" applyProtection="1">
      <protection locked="0"/>
    </xf>
    <xf numFmtId="0" fontId="1" fillId="0" borderId="0" xfId="0" applyFont="1" applyProtection="1">
      <protection locked="0"/>
    </xf>
    <xf numFmtId="0" fontId="0" fillId="0" borderId="0" xfId="0" applyAlignment="1" applyProtection="1">
      <alignment vertical="center"/>
      <protection locked="0"/>
    </xf>
    <xf numFmtId="0" fontId="4" fillId="0" borderId="0" xfId="0" applyFont="1" applyAlignment="1" applyProtection="1">
      <alignment vertical="center"/>
      <protection locked="0"/>
    </xf>
    <xf numFmtId="0" fontId="6" fillId="2" borderId="0" xfId="0" applyFont="1" applyFill="1" applyProtection="1">
      <protection locked="0"/>
    </xf>
    <xf numFmtId="0" fontId="0" fillId="0" borderId="0" xfId="0" applyAlignment="1" applyProtection="1">
      <alignment wrapText="1"/>
      <protection locked="0"/>
    </xf>
    <xf numFmtId="165" fontId="3" fillId="0" borderId="3" xfId="0" applyNumberFormat="1" applyFont="1" applyBorder="1" applyAlignment="1" applyProtection="1">
      <alignment vertical="center"/>
    </xf>
    <xf numFmtId="0" fontId="0" fillId="2" borderId="0" xfId="0" applyFill="1" applyProtection="1"/>
    <xf numFmtId="0" fontId="0" fillId="2" borderId="0" xfId="0" applyFill="1" applyBorder="1" applyProtection="1">
      <protection locked="0"/>
    </xf>
    <xf numFmtId="0" fontId="1" fillId="2" borderId="0" xfId="0" applyFont="1" applyFill="1" applyBorder="1" applyProtection="1">
      <protection locked="0"/>
    </xf>
    <xf numFmtId="0" fontId="0" fillId="2" borderId="0" xfId="0" applyFill="1" applyBorder="1" applyAlignment="1" applyProtection="1">
      <alignment vertical="center"/>
      <protection locked="0"/>
    </xf>
    <xf numFmtId="0" fontId="1" fillId="2" borderId="0" xfId="0" applyFont="1" applyFill="1" applyAlignment="1" applyProtection="1">
      <alignment vertical="center"/>
      <protection locked="0"/>
    </xf>
    <xf numFmtId="0" fontId="1" fillId="0" borderId="0" xfId="0" applyFont="1" applyAlignment="1" applyProtection="1">
      <alignment vertical="center"/>
      <protection locked="0"/>
    </xf>
    <xf numFmtId="0" fontId="0" fillId="2" borderId="0" xfId="0" applyFont="1" applyFill="1" applyAlignment="1" applyProtection="1">
      <alignment vertical="center"/>
      <protection locked="0"/>
    </xf>
    <xf numFmtId="0" fontId="0" fillId="0" borderId="0" xfId="0" applyAlignment="1"/>
    <xf numFmtId="0" fontId="0" fillId="0" borderId="0" xfId="0" applyFont="1" applyAlignment="1" applyProtection="1">
      <alignment vertical="center"/>
      <protection locked="0"/>
    </xf>
    <xf numFmtId="0" fontId="0" fillId="0" borderId="0" xfId="0" applyAlignment="1">
      <alignment vertical="center"/>
    </xf>
    <xf numFmtId="0" fontId="0" fillId="8" borderId="1" xfId="0" applyFill="1" applyBorder="1" applyAlignment="1">
      <alignment vertical="top"/>
    </xf>
    <xf numFmtId="0" fontId="0" fillId="2" borderId="0" xfId="0" applyFill="1" applyAlignment="1"/>
    <xf numFmtId="0" fontId="0" fillId="6" borderId="0" xfId="0" applyFill="1" applyBorder="1" applyAlignment="1">
      <alignment vertical="center"/>
    </xf>
    <xf numFmtId="165" fontId="4" fillId="0" borderId="0" xfId="0" applyNumberFormat="1" applyFont="1" applyAlignment="1" applyProtection="1">
      <alignment vertical="center"/>
      <protection locked="0"/>
    </xf>
    <xf numFmtId="0" fontId="1" fillId="8" borderId="1" xfId="0" applyFont="1" applyFill="1" applyBorder="1" applyAlignment="1">
      <alignment vertical="center"/>
    </xf>
    <xf numFmtId="0" fontId="0" fillId="8" borderId="1" xfId="0" applyFill="1" applyBorder="1" applyAlignment="1">
      <alignment vertical="top" wrapText="1"/>
    </xf>
    <xf numFmtId="0" fontId="0" fillId="8" borderId="1" xfId="0" applyFill="1" applyBorder="1" applyAlignment="1">
      <alignment horizontal="center" vertical="center"/>
    </xf>
    <xf numFmtId="44" fontId="0" fillId="0" borderId="8" xfId="2" applyNumberFormat="1" applyFont="1" applyFill="1" applyBorder="1" applyAlignment="1">
      <alignment vertical="center"/>
    </xf>
    <xf numFmtId="0" fontId="0" fillId="2" borderId="0" xfId="0" applyFill="1"/>
    <xf numFmtId="0" fontId="0" fillId="2" borderId="0" xfId="0" applyFill="1" applyAlignment="1">
      <alignment vertical="center"/>
    </xf>
    <xf numFmtId="0" fontId="1" fillId="2" borderId="0" xfId="0" applyFont="1" applyFill="1"/>
    <xf numFmtId="0" fontId="7" fillId="2" borderId="0" xfId="0" applyFont="1" applyFill="1"/>
    <xf numFmtId="0" fontId="7" fillId="2" borderId="0" xfId="0" applyFont="1" applyFill="1" applyAlignment="1">
      <alignment vertical="center"/>
    </xf>
    <xf numFmtId="0" fontId="1" fillId="0" borderId="0" xfId="0" applyFont="1"/>
    <xf numFmtId="0" fontId="2" fillId="2" borderId="0" xfId="0" applyFont="1" applyFill="1"/>
    <xf numFmtId="0" fontId="2" fillId="2" borderId="0" xfId="0" applyFont="1" applyFill="1" applyAlignment="1">
      <alignment horizontal="left" vertical="top" wrapText="1"/>
    </xf>
    <xf numFmtId="0" fontId="6" fillId="2" borderId="0" xfId="0" applyFont="1" applyFill="1" applyAlignment="1">
      <alignment vertical="top" wrapText="1"/>
    </xf>
    <xf numFmtId="0" fontId="0" fillId="2" borderId="0" xfId="0" applyFill="1" applyAlignment="1">
      <alignment vertical="top" wrapText="1"/>
    </xf>
    <xf numFmtId="0" fontId="0" fillId="2" borderId="0" xfId="0" applyFill="1" applyAlignment="1">
      <alignment vertical="top"/>
    </xf>
    <xf numFmtId="44" fontId="0" fillId="5" borderId="1" xfId="2" applyFont="1" applyFill="1" applyBorder="1" applyAlignment="1" applyProtection="1">
      <alignment horizontal="center" vertical="center"/>
      <protection locked="0"/>
    </xf>
    <xf numFmtId="166" fontId="0" fillId="5" borderId="1" xfId="1" applyNumberFormat="1" applyFont="1" applyFill="1" applyBorder="1" applyAlignment="1" applyProtection="1">
      <alignment horizontal="center" vertical="center"/>
      <protection locked="0"/>
    </xf>
    <xf numFmtId="0" fontId="0" fillId="2" borderId="0" xfId="0" applyFont="1" applyFill="1" applyAlignment="1" applyProtection="1">
      <alignment vertical="center" wrapText="1"/>
      <protection locked="0"/>
    </xf>
    <xf numFmtId="0" fontId="0" fillId="2" borderId="0" xfId="0" applyFont="1" applyFill="1" applyAlignment="1" applyProtection="1">
      <alignment vertical="center"/>
      <protection locked="0"/>
    </xf>
    <xf numFmtId="0" fontId="0" fillId="2" borderId="0" xfId="0" applyFill="1" applyBorder="1" applyAlignment="1" applyProtection="1">
      <protection locked="0"/>
    </xf>
    <xf numFmtId="0" fontId="0" fillId="0" borderId="0" xfId="0" applyBorder="1" applyAlignment="1" applyProtection="1">
      <protection locked="0"/>
    </xf>
    <xf numFmtId="0" fontId="0" fillId="2" borderId="0" xfId="0" applyFont="1" applyFill="1" applyAlignment="1" applyProtection="1">
      <alignment horizontal="left" vertical="center" wrapText="1"/>
      <protection locked="0"/>
    </xf>
    <xf numFmtId="0" fontId="1" fillId="8" borderId="2" xfId="0" applyFont="1" applyFill="1" applyBorder="1" applyAlignment="1">
      <alignment horizontal="center" vertical="center"/>
    </xf>
    <xf numFmtId="0" fontId="0" fillId="8" borderId="6" xfId="0" applyFill="1" applyBorder="1" applyAlignment="1">
      <alignment horizontal="center" vertical="center"/>
    </xf>
    <xf numFmtId="0" fontId="0" fillId="2" borderId="2" xfId="0" applyFill="1" applyBorder="1" applyAlignment="1">
      <alignment vertical="center"/>
    </xf>
    <xf numFmtId="0" fontId="0" fillId="0" borderId="6" xfId="0" applyBorder="1" applyAlignment="1">
      <alignment vertical="center"/>
    </xf>
    <xf numFmtId="0" fontId="6" fillId="2" borderId="0" xfId="0" applyFont="1" applyFill="1" applyAlignment="1">
      <alignment vertical="top" wrapText="1"/>
    </xf>
    <xf numFmtId="0" fontId="0" fillId="2" borderId="0" xfId="0" applyFill="1" applyAlignment="1">
      <alignment vertical="top" wrapText="1"/>
    </xf>
    <xf numFmtId="0" fontId="2" fillId="2" borderId="0" xfId="0" applyFont="1" applyFill="1" applyAlignment="1">
      <alignment horizontal="left" vertical="top" wrapText="1"/>
    </xf>
    <xf numFmtId="0" fontId="0" fillId="2" borderId="0" xfId="0" applyFont="1" applyFill="1" applyAlignment="1">
      <alignment vertical="top" wrapText="1"/>
    </xf>
    <xf numFmtId="0" fontId="11" fillId="2" borderId="0" xfId="0" applyFont="1" applyFill="1" applyAlignment="1">
      <alignment vertical="top" wrapText="1"/>
    </xf>
    <xf numFmtId="0" fontId="12" fillId="2" borderId="0" xfId="0" applyFont="1" applyFill="1" applyAlignment="1">
      <alignment vertical="top" wrapText="1"/>
    </xf>
    <xf numFmtId="0" fontId="0" fillId="2" borderId="0" xfId="0" applyFill="1" applyAlignment="1" applyProtection="1">
      <alignment vertical="center"/>
    </xf>
    <xf numFmtId="0" fontId="7" fillId="2" borderId="0" xfId="0" applyFont="1" applyFill="1" applyProtection="1"/>
    <xf numFmtId="0" fontId="1" fillId="2" borderId="0" xfId="0" applyFont="1" applyFill="1" applyProtection="1"/>
    <xf numFmtId="0" fontId="0" fillId="2" borderId="0" xfId="0" applyFont="1" applyFill="1" applyAlignment="1" applyProtection="1">
      <alignment wrapText="1"/>
    </xf>
    <xf numFmtId="0" fontId="0" fillId="0" borderId="0" xfId="0" applyAlignment="1" applyProtection="1"/>
    <xf numFmtId="0" fontId="0" fillId="2" borderId="0" xfId="0" applyFont="1" applyFill="1" applyProtection="1"/>
    <xf numFmtId="0" fontId="7" fillId="2" borderId="0" xfId="0" applyFont="1" applyFill="1" applyAlignment="1" applyProtection="1">
      <alignment vertical="center"/>
    </xf>
    <xf numFmtId="0" fontId="8" fillId="2" borderId="0" xfId="0" applyFont="1" applyFill="1" applyAlignment="1" applyProtection="1">
      <alignment vertical="center"/>
    </xf>
    <xf numFmtId="0" fontId="9" fillId="2" borderId="0" xfId="0" applyFont="1" applyFill="1" applyAlignment="1" applyProtection="1">
      <alignment vertical="center"/>
    </xf>
    <xf numFmtId="0" fontId="2" fillId="2" borderId="0" xfId="0" applyFont="1" applyFill="1" applyAlignment="1" applyProtection="1">
      <alignment vertical="center"/>
    </xf>
    <xf numFmtId="0" fontId="0" fillId="2" borderId="0" xfId="0" applyFont="1" applyFill="1" applyAlignment="1" applyProtection="1">
      <alignment vertical="center" wrapText="1"/>
    </xf>
    <xf numFmtId="0" fontId="0" fillId="2" borderId="0" xfId="0" applyFill="1" applyAlignment="1" applyProtection="1"/>
    <xf numFmtId="0" fontId="0" fillId="2" borderId="0" xfId="0" applyFill="1" applyBorder="1" applyAlignment="1" applyProtection="1">
      <alignment vertical="top" wrapText="1"/>
    </xf>
    <xf numFmtId="44" fontId="0" fillId="2" borderId="0" xfId="2" applyFont="1" applyFill="1" applyBorder="1" applyAlignment="1" applyProtection="1">
      <alignment horizontal="center" vertical="top"/>
    </xf>
    <xf numFmtId="0" fontId="0" fillId="2" borderId="0" xfId="0" applyFill="1" applyBorder="1" applyAlignment="1" applyProtection="1">
      <alignment horizontal="center" vertical="center"/>
    </xf>
    <xf numFmtId="0" fontId="0" fillId="4" borderId="0" xfId="0" applyFill="1" applyBorder="1" applyAlignment="1" applyProtection="1">
      <alignment vertical="top" wrapText="1"/>
    </xf>
    <xf numFmtId="44" fontId="0" fillId="5" borderId="0" xfId="2" applyFont="1" applyFill="1" applyBorder="1" applyAlignment="1" applyProtection="1">
      <alignment horizontal="center" vertical="top"/>
    </xf>
    <xf numFmtId="0" fontId="0" fillId="0" borderId="0" xfId="0" applyAlignment="1" applyProtection="1">
      <alignment horizontal="center"/>
    </xf>
    <xf numFmtId="0" fontId="0" fillId="0" borderId="0" xfId="0" applyAlignment="1" applyProtection="1"/>
    <xf numFmtId="0" fontId="1" fillId="0" borderId="1" xfId="0" applyFont="1" applyBorder="1" applyAlignment="1" applyProtection="1">
      <alignment vertical="center"/>
    </xf>
    <xf numFmtId="0" fontId="1" fillId="0" borderId="1" xfId="0" applyFont="1" applyBorder="1" applyAlignment="1" applyProtection="1">
      <alignment horizontal="center" vertical="center"/>
    </xf>
    <xf numFmtId="0" fontId="1" fillId="0" borderId="1" xfId="0" applyFont="1" applyBorder="1" applyAlignment="1" applyProtection="1">
      <alignment vertical="center" wrapText="1"/>
    </xf>
    <xf numFmtId="0" fontId="0" fillId="0" borderId="1" xfId="0" applyBorder="1" applyAlignment="1" applyProtection="1">
      <alignment vertical="center" wrapText="1"/>
    </xf>
    <xf numFmtId="0" fontId="0" fillId="9" borderId="1" xfId="0" applyFill="1" applyBorder="1" applyAlignment="1" applyProtection="1">
      <alignment horizontal="center" vertical="center"/>
    </xf>
    <xf numFmtId="164" fontId="0" fillId="9" borderId="1" xfId="0" applyNumberFormat="1" applyFill="1" applyBorder="1" applyAlignment="1" applyProtection="1">
      <alignment vertical="center"/>
    </xf>
    <xf numFmtId="0" fontId="0" fillId="9" borderId="1" xfId="1" applyNumberFormat="1" applyFont="1" applyFill="1" applyBorder="1" applyAlignment="1" applyProtection="1">
      <alignment vertical="center"/>
    </xf>
    <xf numFmtId="164" fontId="0" fillId="7" borderId="1" xfId="0" applyNumberFormat="1" applyFill="1" applyBorder="1" applyAlignment="1" applyProtection="1">
      <alignment vertical="center"/>
    </xf>
    <xf numFmtId="0" fontId="0" fillId="9" borderId="1" xfId="0" applyFill="1" applyBorder="1" applyAlignment="1" applyProtection="1">
      <alignment vertical="center"/>
    </xf>
    <xf numFmtId="0" fontId="11" fillId="6" borderId="2" xfId="0" applyFont="1" applyFill="1" applyBorder="1" applyAlignment="1" applyProtection="1">
      <alignment vertical="center"/>
    </xf>
    <xf numFmtId="0" fontId="0" fillId="6" borderId="7" xfId="0" applyFill="1" applyBorder="1" applyAlignment="1" applyProtection="1">
      <alignment vertical="center"/>
    </xf>
    <xf numFmtId="164" fontId="0" fillId="7" borderId="6" xfId="0" applyNumberFormat="1" applyFill="1" applyBorder="1" applyAlignment="1" applyProtection="1">
      <alignment vertical="center"/>
    </xf>
    <xf numFmtId="0" fontId="3" fillId="3" borderId="5" xfId="0" applyFont="1" applyFill="1" applyBorder="1" applyAlignment="1" applyProtection="1">
      <alignment vertical="center" wrapText="1"/>
    </xf>
    <xf numFmtId="0" fontId="3" fillId="3" borderId="4" xfId="0" applyFont="1" applyFill="1" applyBorder="1" applyAlignment="1" applyProtection="1">
      <alignment vertical="center" wrapText="1"/>
    </xf>
    <xf numFmtId="0" fontId="0" fillId="3" borderId="4" xfId="0" applyFill="1" applyBorder="1" applyAlignment="1" applyProtection="1">
      <alignment vertical="center"/>
    </xf>
    <xf numFmtId="0" fontId="0" fillId="3" borderId="3" xfId="0" applyFill="1" applyBorder="1" applyAlignment="1" applyProtection="1">
      <alignment vertical="center"/>
    </xf>
  </cellXfs>
  <cellStyles count="3">
    <cellStyle name="Komma" xfId="1" builtinId="3"/>
    <cellStyle name="Standaard" xfId="0" builtinId="0"/>
    <cellStyle name="Valuta" xfId="2" builtinId="4"/>
  </cellStyles>
  <dxfs count="8">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s>
  <tableStyles count="0" defaultTableStyle="TableStyleMedium2" defaultPivotStyle="PivotStyleLight16"/>
  <colors>
    <mruColors>
      <color rgb="FFB9FFFF"/>
      <color rgb="FFEFFFFF"/>
      <color rgb="FFD5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tabSelected="1" view="pageBreakPreview" zoomScaleNormal="90" zoomScaleSheetLayoutView="100" workbookViewId="0">
      <selection activeCell="C20" sqref="C20"/>
    </sheetView>
  </sheetViews>
  <sheetFormatPr defaultRowHeight="11.25" x14ac:dyDescent="0.15"/>
  <cols>
    <col min="1" max="1" width="2.875" style="3" customWidth="1"/>
    <col min="2" max="2" width="2" style="3" customWidth="1"/>
    <col min="3" max="3" width="31" style="3" customWidth="1"/>
    <col min="4" max="4" width="23.625" style="3" customWidth="1"/>
    <col min="5" max="5" width="27.5" style="3" customWidth="1"/>
    <col min="6" max="6" width="18.625" style="6" customWidth="1"/>
    <col min="7" max="7" width="24.125" style="3" customWidth="1"/>
    <col min="8" max="8" width="19.875" style="3" bestFit="1" customWidth="1"/>
    <col min="9" max="16384" width="9" style="3"/>
  </cols>
  <sheetData>
    <row r="1" spans="1:8" ht="28.5" customHeight="1" x14ac:dyDescent="0.15">
      <c r="A1" s="1"/>
      <c r="B1" s="11"/>
      <c r="C1" s="11"/>
      <c r="D1" s="11"/>
      <c r="E1" s="11"/>
      <c r="F1" s="57"/>
      <c r="G1" s="11"/>
    </row>
    <row r="2" spans="1:8" s="5" customFormat="1" ht="44.25" customHeight="1" x14ac:dyDescent="0.2">
      <c r="A2" s="4"/>
      <c r="B2" s="58" t="s">
        <v>1</v>
      </c>
      <c r="C2" s="58"/>
      <c r="D2" s="59"/>
      <c r="E2" s="60" t="s">
        <v>38</v>
      </c>
      <c r="F2" s="61"/>
      <c r="G2" s="61"/>
    </row>
    <row r="3" spans="1:8" s="5" customFormat="1" ht="45.75" customHeight="1" x14ac:dyDescent="0.2">
      <c r="A3" s="4"/>
      <c r="B3" s="58"/>
      <c r="C3" s="59"/>
      <c r="D3" s="59"/>
      <c r="E3" s="62"/>
      <c r="F3" s="63"/>
      <c r="G3" s="62"/>
    </row>
    <row r="4" spans="1:8" s="16" customFormat="1" ht="30.75" customHeight="1" x14ac:dyDescent="0.15">
      <c r="A4" s="15"/>
      <c r="B4" s="64" t="s">
        <v>17</v>
      </c>
      <c r="C4" s="65"/>
      <c r="D4" s="65"/>
      <c r="E4" s="65"/>
      <c r="F4" s="64"/>
      <c r="G4" s="65"/>
    </row>
    <row r="5" spans="1:8" s="6" customFormat="1" ht="9" customHeight="1" x14ac:dyDescent="0.15">
      <c r="A5" s="2"/>
      <c r="B5" s="66"/>
      <c r="C5" s="57"/>
      <c r="D5" s="57"/>
      <c r="E5" s="57"/>
      <c r="F5" s="57"/>
      <c r="G5" s="57"/>
    </row>
    <row r="6" spans="1:8" s="19" customFormat="1" ht="73.5" customHeight="1" x14ac:dyDescent="0.15">
      <c r="A6" s="17"/>
      <c r="B6" s="67" t="s">
        <v>35</v>
      </c>
      <c r="C6" s="67"/>
      <c r="D6" s="67"/>
      <c r="E6" s="67"/>
      <c r="F6" s="67"/>
      <c r="G6" s="67"/>
    </row>
    <row r="7" spans="1:8" s="6" customFormat="1" ht="25.5" customHeight="1" x14ac:dyDescent="0.15">
      <c r="A7" s="2"/>
      <c r="B7" s="46"/>
      <c r="C7" s="46"/>
      <c r="D7" s="46"/>
      <c r="E7" s="46"/>
      <c r="F7" s="46"/>
      <c r="G7" s="46"/>
    </row>
    <row r="8" spans="1:8" s="6" customFormat="1" ht="13.5" customHeight="1" x14ac:dyDescent="0.15">
      <c r="A8" s="2"/>
      <c r="B8" s="42"/>
      <c r="C8" s="42"/>
      <c r="D8" s="42"/>
      <c r="E8" s="43"/>
      <c r="F8" s="43"/>
      <c r="G8" s="43"/>
      <c r="H8" s="2"/>
    </row>
    <row r="9" spans="1:8" s="6" customFormat="1" ht="18" customHeight="1" x14ac:dyDescent="0.15">
      <c r="A9" s="2"/>
      <c r="B9" s="22"/>
      <c r="C9" s="25" t="s">
        <v>36</v>
      </c>
      <c r="D9" s="25" t="s">
        <v>37</v>
      </c>
      <c r="E9" s="25" t="s">
        <v>6</v>
      </c>
      <c r="F9" s="47" t="s">
        <v>15</v>
      </c>
      <c r="G9" s="48"/>
      <c r="H9" s="2"/>
    </row>
    <row r="10" spans="1:8" s="6" customFormat="1" ht="31.5" customHeight="1" x14ac:dyDescent="0.15">
      <c r="A10" s="22"/>
      <c r="B10" s="22"/>
      <c r="C10" s="26" t="s">
        <v>3</v>
      </c>
      <c r="D10" s="40">
        <v>0</v>
      </c>
      <c r="E10" s="27" t="s">
        <v>7</v>
      </c>
      <c r="F10" s="49" t="str">
        <f>IF(D10&gt;60," tarief is nog niet correct!",IF(D10&lt;=60," tarief is correct, binnen plafondwaarde"))</f>
        <v xml:space="preserve"> tarief is correct, binnen plafondwaarde</v>
      </c>
      <c r="G10" s="50"/>
      <c r="H10" s="2"/>
    </row>
    <row r="11" spans="1:8" s="6" customFormat="1" ht="40.5" customHeight="1" x14ac:dyDescent="0.15">
      <c r="A11" s="22"/>
      <c r="B11" s="22"/>
      <c r="C11" s="21" t="s">
        <v>2</v>
      </c>
      <c r="D11" s="40">
        <v>0</v>
      </c>
      <c r="E11" s="27" t="s">
        <v>8</v>
      </c>
      <c r="F11" s="49" t="str">
        <f>IF(D11&gt;45," tarief is nog niet correct!",IF(D11&lt;=45," tarief is correct, binnen plafondwaarde"))</f>
        <v xml:space="preserve"> tarief is correct, binnen plafondwaarde</v>
      </c>
      <c r="G11" s="50"/>
      <c r="H11" s="2"/>
    </row>
    <row r="12" spans="1:8" s="6" customFormat="1" ht="32.25" customHeight="1" x14ac:dyDescent="0.15">
      <c r="A12" s="22"/>
      <c r="B12" s="22"/>
      <c r="C12" s="26" t="s">
        <v>5</v>
      </c>
      <c r="D12" s="41">
        <v>0</v>
      </c>
      <c r="E12" s="27" t="s">
        <v>9</v>
      </c>
      <c r="F12" s="23" t="s">
        <v>16</v>
      </c>
      <c r="G12" s="28" t="str">
        <f>IF(D12&lt;10," is nog niet correct !",IF(D12&gt;=10,D11/D12))</f>
        <v xml:space="preserve"> is nog niet correct !</v>
      </c>
      <c r="H12" s="2"/>
    </row>
    <row r="13" spans="1:8" ht="30" customHeight="1" x14ac:dyDescent="0.15">
      <c r="A13" s="22"/>
      <c r="B13" s="22"/>
      <c r="C13" s="26" t="s">
        <v>4</v>
      </c>
      <c r="D13" s="40">
        <v>0</v>
      </c>
      <c r="E13" s="27" t="s">
        <v>8</v>
      </c>
      <c r="F13" s="49" t="str">
        <f>IF(D13&gt;45," tarief is nog niet correct!",IF(D13&lt;=45," tarief is correct, binnen plafondwaarde"))</f>
        <v xml:space="preserve"> tarief is correct, binnen plafondwaarde</v>
      </c>
      <c r="G13" s="50"/>
    </row>
    <row r="14" spans="1:8" ht="27" customHeight="1" x14ac:dyDescent="0.15">
      <c r="A14" s="22"/>
      <c r="B14" s="68"/>
      <c r="C14" s="69"/>
      <c r="D14" s="70"/>
      <c r="E14" s="71"/>
      <c r="F14" s="68"/>
      <c r="G14" s="68"/>
    </row>
    <row r="15" spans="1:8" ht="12" customHeight="1" x14ac:dyDescent="0.15">
      <c r="A15" s="22"/>
      <c r="B15" s="68"/>
      <c r="C15" s="69"/>
      <c r="D15" s="70"/>
      <c r="E15" s="71"/>
      <c r="F15" s="68"/>
      <c r="G15" s="68"/>
    </row>
    <row r="16" spans="1:8" ht="12.75" customHeight="1" x14ac:dyDescent="0.15">
      <c r="A16" s="22"/>
      <c r="B16" s="68"/>
      <c r="C16" s="69"/>
      <c r="D16" s="70"/>
      <c r="E16" s="71"/>
      <c r="F16" s="68"/>
      <c r="G16" s="68"/>
    </row>
    <row r="17" spans="1:8" hidden="1" x14ac:dyDescent="0.15">
      <c r="A17" s="22"/>
      <c r="B17" s="68"/>
      <c r="C17" s="72"/>
      <c r="D17" s="73"/>
      <c r="E17" s="74"/>
      <c r="F17" s="75"/>
      <c r="G17" s="75"/>
    </row>
    <row r="18" spans="1:8" ht="46.5" customHeight="1" x14ac:dyDescent="0.15">
      <c r="A18" s="22"/>
      <c r="B18" s="68"/>
      <c r="C18" s="76" t="s">
        <v>18</v>
      </c>
      <c r="D18" s="77" t="s">
        <v>11</v>
      </c>
      <c r="E18" s="77" t="s">
        <v>12</v>
      </c>
      <c r="F18" s="78" t="s">
        <v>22</v>
      </c>
      <c r="G18" s="78" t="s">
        <v>24</v>
      </c>
    </row>
    <row r="19" spans="1:8" ht="27.75" customHeight="1" x14ac:dyDescent="0.15">
      <c r="A19" s="22"/>
      <c r="B19" s="68"/>
      <c r="C19" s="79" t="s">
        <v>19</v>
      </c>
      <c r="D19" s="80" t="s">
        <v>39</v>
      </c>
      <c r="E19" s="81" t="s">
        <v>13</v>
      </c>
      <c r="F19" s="82">
        <f>18*52</f>
        <v>936</v>
      </c>
      <c r="G19" s="83">
        <f>F19*D10</f>
        <v>0</v>
      </c>
    </row>
    <row r="20" spans="1:8" ht="34.5" customHeight="1" x14ac:dyDescent="0.15">
      <c r="A20" s="22"/>
      <c r="B20" s="68"/>
      <c r="C20" s="79" t="s">
        <v>20</v>
      </c>
      <c r="D20" s="80">
        <v>896</v>
      </c>
      <c r="E20" s="81" t="s">
        <v>13</v>
      </c>
      <c r="F20" s="82">
        <f>896*52</f>
        <v>46592</v>
      </c>
      <c r="G20" s="83" t="e">
        <f>F20*G12</f>
        <v>#VALUE!</v>
      </c>
    </row>
    <row r="21" spans="1:8" ht="30.75" customHeight="1" x14ac:dyDescent="0.15">
      <c r="A21" s="22"/>
      <c r="B21" s="68"/>
      <c r="C21" s="79" t="s">
        <v>21</v>
      </c>
      <c r="D21" s="80" t="s">
        <v>40</v>
      </c>
      <c r="E21" s="84" t="s">
        <v>14</v>
      </c>
      <c r="F21" s="82">
        <f>69*2</f>
        <v>138</v>
      </c>
      <c r="G21" s="83">
        <f>F21*D13</f>
        <v>0</v>
      </c>
    </row>
    <row r="22" spans="1:8" ht="24" customHeight="1" x14ac:dyDescent="0.15">
      <c r="A22" s="22"/>
      <c r="B22" s="68"/>
      <c r="C22" s="85" t="s">
        <v>10</v>
      </c>
      <c r="D22" s="86"/>
      <c r="E22" s="86"/>
      <c r="F22" s="86"/>
      <c r="G22" s="87" t="e">
        <f>SUM(G19:G21)</f>
        <v>#VALUE!</v>
      </c>
    </row>
    <row r="23" spans="1:8" x14ac:dyDescent="0.15">
      <c r="A23" s="1"/>
      <c r="B23" s="11"/>
      <c r="C23" s="11"/>
      <c r="D23" s="11"/>
      <c r="E23" s="11"/>
      <c r="F23" s="57"/>
      <c r="G23" s="11"/>
    </row>
    <row r="24" spans="1:8" ht="12" thickBot="1" x14ac:dyDescent="0.2">
      <c r="A24" s="1"/>
      <c r="B24" s="11"/>
      <c r="C24" s="11"/>
      <c r="D24" s="11"/>
      <c r="E24" s="11"/>
      <c r="F24" s="57"/>
      <c r="G24" s="11"/>
    </row>
    <row r="25" spans="1:8" s="7" customFormat="1" ht="87" customHeight="1" thickBot="1" x14ac:dyDescent="0.2">
      <c r="A25" s="1"/>
      <c r="B25" s="88" t="s">
        <v>23</v>
      </c>
      <c r="C25" s="89"/>
      <c r="D25" s="90"/>
      <c r="E25" s="90"/>
      <c r="F25" s="91"/>
      <c r="G25" s="10" t="e">
        <f>G22</f>
        <v>#VALUE!</v>
      </c>
      <c r="H25" s="24"/>
    </row>
    <row r="26" spans="1:8" x14ac:dyDescent="0.15">
      <c r="A26" s="1"/>
      <c r="B26" s="11"/>
      <c r="C26" s="11"/>
      <c r="D26" s="11"/>
      <c r="E26" s="11"/>
      <c r="F26" s="57"/>
      <c r="G26" s="11"/>
    </row>
    <row r="27" spans="1:8" x14ac:dyDescent="0.15">
      <c r="A27" s="1"/>
      <c r="B27" s="11"/>
      <c r="C27" s="11"/>
      <c r="D27" s="11"/>
      <c r="E27" s="11"/>
      <c r="F27" s="57"/>
      <c r="G27" s="11"/>
    </row>
    <row r="28" spans="1:8" x14ac:dyDescent="0.15">
      <c r="A28" s="1"/>
      <c r="B28" s="12"/>
      <c r="C28" s="13"/>
      <c r="D28" s="12"/>
      <c r="E28" s="12"/>
      <c r="F28" s="14"/>
      <c r="G28" s="1"/>
    </row>
    <row r="29" spans="1:8" x14ac:dyDescent="0.15">
      <c r="A29" s="1"/>
      <c r="B29" s="12"/>
      <c r="C29" s="12"/>
      <c r="D29" s="12"/>
      <c r="E29" s="12"/>
      <c r="F29" s="14"/>
      <c r="G29" s="1"/>
    </row>
    <row r="30" spans="1:8" x14ac:dyDescent="0.15">
      <c r="A30" s="1"/>
      <c r="B30" s="12"/>
      <c r="C30" s="14"/>
      <c r="D30" s="12"/>
      <c r="E30" s="12"/>
      <c r="F30" s="14"/>
      <c r="G30" s="1"/>
    </row>
    <row r="31" spans="1:8" x14ac:dyDescent="0.15">
      <c r="A31" s="1"/>
      <c r="B31" s="12"/>
      <c r="C31" s="12"/>
      <c r="D31" s="12"/>
      <c r="E31" s="12"/>
      <c r="F31" s="14"/>
      <c r="G31" s="1"/>
    </row>
    <row r="32" spans="1:8" x14ac:dyDescent="0.15">
      <c r="A32" s="1"/>
      <c r="B32" s="12"/>
      <c r="C32" s="14"/>
      <c r="D32" s="12"/>
      <c r="E32" s="12"/>
      <c r="F32" s="14"/>
      <c r="G32" s="1"/>
    </row>
    <row r="33" spans="1:7" x14ac:dyDescent="0.15">
      <c r="A33" s="1"/>
      <c r="B33" s="12"/>
      <c r="C33" s="12"/>
      <c r="D33" s="12"/>
      <c r="E33" s="12"/>
      <c r="F33" s="14"/>
      <c r="G33" s="1"/>
    </row>
    <row r="34" spans="1:7" x14ac:dyDescent="0.15">
      <c r="A34" s="1"/>
      <c r="B34" s="12"/>
      <c r="C34" s="14"/>
      <c r="D34" s="44"/>
      <c r="E34" s="45"/>
      <c r="F34" s="14"/>
      <c r="G34" s="1"/>
    </row>
    <row r="35" spans="1:7" x14ac:dyDescent="0.15">
      <c r="A35" s="1"/>
      <c r="B35" s="12"/>
      <c r="C35" s="12"/>
      <c r="D35" s="45"/>
      <c r="E35" s="45"/>
      <c r="F35" s="14"/>
      <c r="G35" s="1"/>
    </row>
    <row r="36" spans="1:7" x14ac:dyDescent="0.15">
      <c r="A36" s="1"/>
      <c r="B36" s="12"/>
      <c r="C36" s="14"/>
      <c r="D36" s="44"/>
      <c r="E36" s="45"/>
      <c r="F36" s="14"/>
      <c r="G36" s="1"/>
    </row>
    <row r="37" spans="1:7" x14ac:dyDescent="0.15">
      <c r="A37" s="1"/>
      <c r="B37" s="12"/>
      <c r="C37" s="14"/>
      <c r="D37" s="45"/>
      <c r="E37" s="45"/>
      <c r="F37" s="14"/>
      <c r="G37" s="1"/>
    </row>
    <row r="38" spans="1:7" x14ac:dyDescent="0.15">
      <c r="A38" s="1"/>
      <c r="B38" s="12"/>
      <c r="C38" s="12"/>
      <c r="D38" s="45"/>
      <c r="E38" s="45"/>
      <c r="F38" s="14"/>
      <c r="G38" s="1"/>
    </row>
    <row r="39" spans="1:7" x14ac:dyDescent="0.15">
      <c r="A39" s="1"/>
      <c r="B39" s="12"/>
      <c r="C39" s="14"/>
      <c r="D39" s="44"/>
      <c r="E39" s="45"/>
      <c r="F39" s="14"/>
      <c r="G39" s="1"/>
    </row>
    <row r="40" spans="1:7" x14ac:dyDescent="0.15">
      <c r="A40" s="1"/>
      <c r="B40" s="12"/>
      <c r="C40" s="12"/>
      <c r="D40" s="45"/>
      <c r="E40" s="45"/>
      <c r="F40" s="14"/>
      <c r="G40" s="1"/>
    </row>
    <row r="41" spans="1:7" x14ac:dyDescent="0.15">
      <c r="A41" s="1"/>
      <c r="B41" s="12"/>
      <c r="C41" s="12"/>
      <c r="D41" s="45"/>
      <c r="E41" s="45"/>
      <c r="F41" s="14"/>
      <c r="G41" s="1"/>
    </row>
    <row r="42" spans="1:7" x14ac:dyDescent="0.15">
      <c r="A42" s="1"/>
      <c r="B42" s="12"/>
      <c r="C42" s="12"/>
      <c r="D42" s="12"/>
      <c r="E42" s="12"/>
      <c r="F42" s="14"/>
      <c r="G42" s="1"/>
    </row>
    <row r="43" spans="1:7" x14ac:dyDescent="0.15">
      <c r="A43" s="1"/>
      <c r="B43" s="1"/>
      <c r="C43" s="1"/>
      <c r="D43" s="1"/>
      <c r="E43" s="1"/>
      <c r="F43" s="2"/>
      <c r="G43" s="1"/>
    </row>
    <row r="44" spans="1:7" x14ac:dyDescent="0.15">
      <c r="A44" s="1"/>
      <c r="B44" s="1"/>
      <c r="C44" s="1"/>
      <c r="D44" s="1"/>
      <c r="E44" s="1"/>
      <c r="F44" s="2"/>
      <c r="G44" s="1"/>
    </row>
    <row r="45" spans="1:7" x14ac:dyDescent="0.15">
      <c r="A45" s="1"/>
      <c r="B45" s="1"/>
      <c r="C45" s="1"/>
      <c r="D45" s="1"/>
      <c r="E45" s="1"/>
      <c r="F45" s="2"/>
      <c r="G45" s="1"/>
    </row>
    <row r="46" spans="1:7" x14ac:dyDescent="0.15">
      <c r="A46" s="1"/>
      <c r="B46" s="8"/>
      <c r="C46" s="1"/>
      <c r="D46" s="1"/>
      <c r="E46" s="1"/>
      <c r="F46" s="2"/>
      <c r="G46" s="1"/>
    </row>
    <row r="48" spans="1:7" x14ac:dyDescent="0.15">
      <c r="C48" s="9"/>
    </row>
  </sheetData>
  <sheetProtection algorithmName="SHA-512" hashValue="ZWRgbhPwbq1Y9FevelBpjGY7L4HZ/f2YtEYOSledn90XcKHg0stiUTixwbl67YL2NDjTSZ4hZfvH9z9IorgOpw==" saltValue="XRi1/t8oafIbBduUBzYX/w==" spinCount="100000" sheet="1" objects="1" scenarios="1"/>
  <mergeCells count="12">
    <mergeCell ref="E2:G2"/>
    <mergeCell ref="B6:G6"/>
    <mergeCell ref="B8:G8"/>
    <mergeCell ref="D39:E41"/>
    <mergeCell ref="D36:E38"/>
    <mergeCell ref="D34:E35"/>
    <mergeCell ref="B7:G7"/>
    <mergeCell ref="F9:G9"/>
    <mergeCell ref="F10:G10"/>
    <mergeCell ref="F11:G11"/>
    <mergeCell ref="F13:G13"/>
    <mergeCell ref="B25:F25"/>
  </mergeCells>
  <conditionalFormatting sqref="F10:G10">
    <cfRule type="containsText" dxfId="7" priority="9" operator="containsText" text="binnen">
      <formula>NOT(ISERROR(SEARCH("binnen",F10)))</formula>
    </cfRule>
    <cfRule type="containsText" dxfId="6" priority="10" operator="containsText" text="niet">
      <formula>NOT(ISERROR(SEARCH("niet",F10)))</formula>
    </cfRule>
  </conditionalFormatting>
  <conditionalFormatting sqref="F11:G11">
    <cfRule type="containsText" dxfId="5" priority="7" operator="containsText" text="binnen">
      <formula>NOT(ISERROR(SEARCH("binnen",F11)))</formula>
    </cfRule>
    <cfRule type="containsText" dxfId="4" priority="8" operator="containsText" text="niet">
      <formula>NOT(ISERROR(SEARCH("niet",F11)))</formula>
    </cfRule>
  </conditionalFormatting>
  <conditionalFormatting sqref="F13:G13">
    <cfRule type="containsText" dxfId="3" priority="5" operator="containsText" text="binnen">
      <formula>NOT(ISERROR(SEARCH("binnen",F13)))</formula>
    </cfRule>
    <cfRule type="containsText" dxfId="2" priority="6" operator="containsText" text="niet">
      <formula>NOT(ISERROR(SEARCH("niet",F13)))</formula>
    </cfRule>
  </conditionalFormatting>
  <conditionalFormatting sqref="G12">
    <cfRule type="cellIs" dxfId="1" priority="1" operator="lessThanOrEqual">
      <formula>4.5</formula>
    </cfRule>
    <cfRule type="containsErrors" dxfId="0" priority="11">
      <formula>ISERROR(G12)</formula>
    </cfRule>
  </conditionalFormatting>
  <pageMargins left="0.7" right="0.7" top="0.75" bottom="0.75" header="0.3" footer="0.41249999999999998"/>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view="pageBreakPreview" zoomScaleNormal="100" zoomScaleSheetLayoutView="100" workbookViewId="0">
      <selection activeCell="B23" sqref="B23"/>
    </sheetView>
  </sheetViews>
  <sheetFormatPr defaultRowHeight="11.25" x14ac:dyDescent="0.15"/>
  <cols>
    <col min="1" max="1" width="2.875" customWidth="1"/>
    <col min="2" max="2" width="6.5" customWidth="1"/>
    <col min="3" max="3" width="29.875" customWidth="1"/>
    <col min="4" max="4" width="17.625" customWidth="1"/>
    <col min="5" max="5" width="16.5" bestFit="1" customWidth="1"/>
    <col min="6" max="6" width="15" style="20" customWidth="1"/>
    <col min="7" max="7" width="15.125" customWidth="1"/>
    <col min="8" max="8" width="1.75" customWidth="1"/>
    <col min="9" max="9" width="4.625" customWidth="1"/>
  </cols>
  <sheetData>
    <row r="1" spans="1:8" x14ac:dyDescent="0.15">
      <c r="A1" s="29"/>
      <c r="B1" s="29"/>
      <c r="C1" s="29"/>
      <c r="D1" s="29"/>
      <c r="E1" s="29"/>
      <c r="F1" s="30"/>
      <c r="G1" s="29"/>
      <c r="H1" s="29"/>
    </row>
    <row r="2" spans="1:8" x14ac:dyDescent="0.15">
      <c r="A2" s="29"/>
      <c r="B2" s="29"/>
      <c r="C2" s="31"/>
      <c r="D2" s="29"/>
      <c r="E2" s="29"/>
      <c r="F2" s="30"/>
      <c r="G2" s="29"/>
      <c r="H2" s="29"/>
    </row>
    <row r="3" spans="1:8" x14ac:dyDescent="0.15">
      <c r="A3" s="29"/>
      <c r="B3" s="29"/>
      <c r="C3" s="29"/>
      <c r="E3" s="29"/>
      <c r="F3" s="30"/>
      <c r="G3" s="29"/>
      <c r="H3" s="29"/>
    </row>
    <row r="4" spans="1:8" s="34" customFormat="1" ht="15" x14ac:dyDescent="0.2">
      <c r="A4" s="31"/>
      <c r="B4" s="32" t="s">
        <v>25</v>
      </c>
      <c r="C4" s="31"/>
      <c r="D4" s="31"/>
      <c r="E4" s="31"/>
      <c r="F4" s="33"/>
      <c r="G4" s="31"/>
      <c r="H4" s="31"/>
    </row>
    <row r="5" spans="1:8" ht="15" x14ac:dyDescent="0.2">
      <c r="A5" s="29"/>
      <c r="B5" s="35"/>
      <c r="C5" s="29"/>
      <c r="D5" s="29"/>
      <c r="E5" s="29"/>
      <c r="F5" s="30"/>
      <c r="G5" s="29"/>
      <c r="H5" s="29"/>
    </row>
    <row r="6" spans="1:8" ht="15" x14ac:dyDescent="0.15">
      <c r="A6" s="29"/>
      <c r="B6" s="53" t="s">
        <v>26</v>
      </c>
      <c r="C6" s="53"/>
      <c r="D6" s="53"/>
      <c r="E6" s="53"/>
      <c r="F6" s="53"/>
      <c r="G6" s="53"/>
      <c r="H6" s="29"/>
    </row>
    <row r="7" spans="1:8" ht="15" x14ac:dyDescent="0.15">
      <c r="A7" s="29"/>
      <c r="B7" s="36"/>
      <c r="C7" s="36"/>
      <c r="D7" s="36"/>
      <c r="E7" s="36"/>
      <c r="F7" s="36"/>
      <c r="G7" s="36"/>
      <c r="H7" s="29"/>
    </row>
    <row r="8" spans="1:8" s="18" customFormat="1" ht="25.5" customHeight="1" x14ac:dyDescent="0.15">
      <c r="A8" s="22"/>
      <c r="B8" s="51" t="s">
        <v>28</v>
      </c>
      <c r="C8" s="52"/>
      <c r="D8" s="52"/>
      <c r="E8" s="52"/>
      <c r="F8" s="52"/>
      <c r="G8" s="52"/>
      <c r="H8" s="37"/>
    </row>
    <row r="9" spans="1:8" x14ac:dyDescent="0.15">
      <c r="A9" s="29"/>
      <c r="B9" s="51"/>
      <c r="C9" s="54"/>
      <c r="D9" s="54"/>
      <c r="E9" s="54"/>
      <c r="F9" s="54"/>
      <c r="G9" s="54"/>
      <c r="H9" s="37"/>
    </row>
    <row r="10" spans="1:8" x14ac:dyDescent="0.15">
      <c r="A10" s="29"/>
      <c r="B10" s="51"/>
      <c r="C10" s="54"/>
      <c r="D10" s="54"/>
      <c r="E10" s="54"/>
      <c r="F10" s="54"/>
      <c r="G10" s="54"/>
      <c r="H10" s="37"/>
    </row>
    <row r="11" spans="1:8" x14ac:dyDescent="0.15">
      <c r="A11" s="29"/>
      <c r="B11" s="37"/>
      <c r="C11" s="38"/>
      <c r="D11" s="38"/>
      <c r="E11" s="38"/>
      <c r="F11" s="38"/>
      <c r="G11" s="38"/>
      <c r="H11" s="37"/>
    </row>
    <row r="12" spans="1:8" ht="14.25" x14ac:dyDescent="0.15">
      <c r="A12" s="29"/>
      <c r="B12" s="55" t="s">
        <v>27</v>
      </c>
      <c r="C12" s="55"/>
      <c r="D12" s="55"/>
      <c r="E12" s="55"/>
      <c r="F12" s="55"/>
      <c r="G12" s="55"/>
      <c r="H12" s="29"/>
    </row>
    <row r="13" spans="1:8" ht="27" customHeight="1" x14ac:dyDescent="0.15">
      <c r="A13" s="39"/>
      <c r="B13" s="51" t="s">
        <v>29</v>
      </c>
      <c r="C13" s="52"/>
      <c r="D13" s="52"/>
      <c r="E13" s="52"/>
      <c r="F13" s="52"/>
      <c r="G13" s="52"/>
      <c r="H13" s="29"/>
    </row>
    <row r="14" spans="1:8" ht="28.5" customHeight="1" x14ac:dyDescent="0.15">
      <c r="A14" s="39" t="s">
        <v>0</v>
      </c>
      <c r="B14" s="51" t="s">
        <v>32</v>
      </c>
      <c r="C14" s="52"/>
      <c r="D14" s="52"/>
      <c r="E14" s="52"/>
      <c r="F14" s="52"/>
      <c r="G14" s="52"/>
      <c r="H14" s="29"/>
    </row>
    <row r="15" spans="1:8" ht="23.25" customHeight="1" x14ac:dyDescent="0.15">
      <c r="A15" s="39" t="s">
        <v>0</v>
      </c>
      <c r="B15" s="51" t="s">
        <v>33</v>
      </c>
      <c r="C15" s="52"/>
      <c r="D15" s="52"/>
      <c r="E15" s="52"/>
      <c r="F15" s="52"/>
      <c r="G15" s="52"/>
      <c r="H15" s="29"/>
    </row>
    <row r="16" spans="1:8" ht="21.75" customHeight="1" x14ac:dyDescent="0.15">
      <c r="A16" s="39" t="s">
        <v>0</v>
      </c>
      <c r="B16" s="51" t="s">
        <v>34</v>
      </c>
      <c r="C16" s="52"/>
      <c r="D16" s="52"/>
      <c r="E16" s="52"/>
      <c r="F16" s="52"/>
      <c r="G16" s="52"/>
      <c r="H16" s="29"/>
    </row>
    <row r="17" spans="1:8" ht="21.75" customHeight="1" x14ac:dyDescent="0.15">
      <c r="A17" s="39" t="s">
        <v>0</v>
      </c>
      <c r="B17" s="51" t="s">
        <v>30</v>
      </c>
      <c r="C17" s="52"/>
      <c r="D17" s="52"/>
      <c r="E17" s="52"/>
      <c r="F17" s="52"/>
      <c r="G17" s="52"/>
      <c r="H17" s="29"/>
    </row>
    <row r="18" spans="1:8" x14ac:dyDescent="0.15">
      <c r="A18" s="39" t="s">
        <v>0</v>
      </c>
      <c r="B18" s="51" t="s">
        <v>31</v>
      </c>
      <c r="C18" s="56"/>
      <c r="D18" s="56"/>
      <c r="E18" s="56"/>
      <c r="F18" s="56"/>
      <c r="G18" s="56"/>
      <c r="H18" s="29"/>
    </row>
    <row r="19" spans="1:8" x14ac:dyDescent="0.15">
      <c r="A19" s="39"/>
      <c r="B19" s="51"/>
      <c r="C19" s="51"/>
      <c r="D19" s="51"/>
      <c r="E19" s="51"/>
      <c r="F19" s="51"/>
      <c r="G19" s="51"/>
      <c r="H19" s="29"/>
    </row>
    <row r="20" spans="1:8" x14ac:dyDescent="0.15">
      <c r="A20" s="29"/>
      <c r="C20" s="29"/>
      <c r="D20" s="29"/>
      <c r="E20" s="29"/>
      <c r="F20" s="30"/>
      <c r="G20" s="29"/>
      <c r="H20" s="29"/>
    </row>
    <row r="21" spans="1:8" x14ac:dyDescent="0.15">
      <c r="A21" s="29"/>
      <c r="B21" s="29"/>
      <c r="C21" s="29"/>
      <c r="D21" s="29"/>
      <c r="E21" s="29"/>
      <c r="F21" s="30"/>
      <c r="G21" s="29"/>
      <c r="H21" s="29"/>
    </row>
    <row r="22" spans="1:8" x14ac:dyDescent="0.15">
      <c r="A22" s="29"/>
      <c r="B22" s="29"/>
      <c r="C22" s="29"/>
      <c r="D22" s="29"/>
      <c r="E22" s="29"/>
      <c r="F22" s="30"/>
      <c r="G22" s="29"/>
      <c r="H22" s="29"/>
    </row>
    <row r="23" spans="1:8" x14ac:dyDescent="0.15">
      <c r="A23" s="29"/>
      <c r="B23" s="29"/>
      <c r="C23" s="29"/>
      <c r="D23" s="29"/>
      <c r="E23" s="29"/>
      <c r="F23" s="30"/>
      <c r="G23" s="29"/>
      <c r="H23" s="29"/>
    </row>
    <row r="24" spans="1:8" x14ac:dyDescent="0.15">
      <c r="A24" s="29"/>
      <c r="B24" s="29"/>
      <c r="C24" s="29"/>
      <c r="D24" s="29"/>
      <c r="E24" s="29"/>
      <c r="F24" s="30"/>
      <c r="G24" s="29"/>
      <c r="H24" s="29"/>
    </row>
    <row r="25" spans="1:8" x14ac:dyDescent="0.15">
      <c r="A25" s="29"/>
      <c r="B25" s="29"/>
      <c r="C25" s="29"/>
      <c r="D25" s="29"/>
      <c r="E25" s="29"/>
      <c r="F25" s="30"/>
      <c r="G25" s="29"/>
      <c r="H25" s="29"/>
    </row>
    <row r="26" spans="1:8" x14ac:dyDescent="0.15">
      <c r="A26" s="29"/>
      <c r="B26" s="29"/>
      <c r="C26" s="29"/>
      <c r="D26" s="29"/>
      <c r="E26" s="29"/>
      <c r="F26" s="30"/>
      <c r="G26" s="29"/>
      <c r="H26" s="29"/>
    </row>
    <row r="27" spans="1:8" x14ac:dyDescent="0.15">
      <c r="A27" s="29"/>
      <c r="B27" s="29"/>
      <c r="C27" s="29"/>
      <c r="D27" s="29"/>
      <c r="E27" s="29"/>
      <c r="F27" s="30"/>
      <c r="G27" s="29"/>
      <c r="H27" s="29"/>
    </row>
    <row r="28" spans="1:8" x14ac:dyDescent="0.15">
      <c r="A28" s="29"/>
      <c r="B28" s="29"/>
      <c r="C28" s="29"/>
      <c r="D28" s="29"/>
      <c r="E28" s="29"/>
      <c r="F28" s="30"/>
      <c r="G28" s="29"/>
      <c r="H28" s="29"/>
    </row>
    <row r="29" spans="1:8" x14ac:dyDescent="0.15">
      <c r="A29" s="29"/>
      <c r="B29" s="29"/>
      <c r="C29" s="29"/>
      <c r="D29" s="29"/>
      <c r="E29" s="29"/>
      <c r="F29" s="30"/>
      <c r="G29" s="29"/>
      <c r="H29" s="29"/>
    </row>
    <row r="30" spans="1:8" x14ac:dyDescent="0.15">
      <c r="A30" s="29"/>
      <c r="B30" s="29"/>
      <c r="C30" s="29"/>
      <c r="D30" s="29"/>
      <c r="E30" s="29"/>
      <c r="F30" s="30"/>
      <c r="G30" s="29"/>
      <c r="H30" s="29"/>
    </row>
    <row r="31" spans="1:8" x14ac:dyDescent="0.15">
      <c r="A31" s="29"/>
      <c r="B31" s="29"/>
      <c r="C31" s="29"/>
      <c r="D31" s="29"/>
      <c r="E31" s="29"/>
      <c r="F31" s="30"/>
      <c r="G31" s="29"/>
      <c r="H31" s="29"/>
    </row>
    <row r="32" spans="1:8" x14ac:dyDescent="0.15">
      <c r="A32" s="29"/>
      <c r="B32" s="29"/>
      <c r="C32" s="29"/>
      <c r="D32" s="29"/>
      <c r="E32" s="29"/>
      <c r="F32" s="30"/>
      <c r="G32" s="29"/>
      <c r="H32" s="29"/>
    </row>
    <row r="33" spans="1:8" x14ac:dyDescent="0.15">
      <c r="A33" s="29"/>
      <c r="B33" s="29"/>
      <c r="C33" s="29"/>
      <c r="D33" s="29"/>
      <c r="E33" s="29"/>
      <c r="F33" s="30"/>
      <c r="G33" s="29"/>
      <c r="H33" s="29"/>
    </row>
    <row r="34" spans="1:8" x14ac:dyDescent="0.15">
      <c r="A34" s="29"/>
      <c r="B34" s="29"/>
      <c r="C34" s="29"/>
      <c r="D34" s="29"/>
      <c r="E34" s="29"/>
      <c r="F34" s="30"/>
      <c r="G34" s="29"/>
      <c r="H34" s="29"/>
    </row>
    <row r="35" spans="1:8" x14ac:dyDescent="0.15">
      <c r="A35" s="29"/>
      <c r="B35" s="29"/>
      <c r="C35" s="29"/>
      <c r="D35" s="29"/>
      <c r="E35" s="29"/>
      <c r="F35" s="30"/>
      <c r="G35" s="29"/>
      <c r="H35" s="29"/>
    </row>
    <row r="36" spans="1:8" x14ac:dyDescent="0.15">
      <c r="A36" s="29"/>
      <c r="B36" s="29"/>
      <c r="C36" s="29"/>
      <c r="D36" s="29"/>
      <c r="E36" s="29"/>
      <c r="F36" s="30"/>
      <c r="G36" s="29"/>
      <c r="H36" s="29"/>
    </row>
    <row r="37" spans="1:8" x14ac:dyDescent="0.15">
      <c r="A37" s="29"/>
      <c r="B37" s="29"/>
      <c r="C37" s="29"/>
      <c r="D37" s="29"/>
      <c r="E37" s="29"/>
      <c r="F37" s="30"/>
      <c r="G37" s="29"/>
      <c r="H37" s="29"/>
    </row>
    <row r="38" spans="1:8" x14ac:dyDescent="0.15">
      <c r="A38" s="29"/>
      <c r="B38" s="29"/>
      <c r="C38" s="29"/>
      <c r="D38" s="29"/>
      <c r="E38" s="29"/>
      <c r="F38" s="30"/>
      <c r="G38" s="29"/>
      <c r="H38" s="29"/>
    </row>
    <row r="39" spans="1:8" x14ac:dyDescent="0.15">
      <c r="A39" s="29"/>
      <c r="B39" s="29"/>
      <c r="C39" s="29"/>
      <c r="D39" s="29"/>
      <c r="E39" s="29"/>
      <c r="F39" s="30"/>
      <c r="G39" s="29"/>
      <c r="H39" s="29"/>
    </row>
    <row r="40" spans="1:8" x14ac:dyDescent="0.15">
      <c r="A40" s="29"/>
      <c r="B40" s="29"/>
      <c r="C40" s="29"/>
      <c r="D40" s="29"/>
      <c r="E40" s="29"/>
      <c r="F40" s="30"/>
      <c r="G40" s="29"/>
      <c r="H40" s="29"/>
    </row>
    <row r="41" spans="1:8" x14ac:dyDescent="0.15">
      <c r="A41" s="29"/>
      <c r="B41" s="29"/>
      <c r="C41" s="29"/>
      <c r="D41" s="29"/>
      <c r="E41" s="29"/>
      <c r="F41" s="30"/>
      <c r="G41" s="29"/>
      <c r="H41" s="29"/>
    </row>
    <row r="42" spans="1:8" x14ac:dyDescent="0.15">
      <c r="A42" s="29"/>
      <c r="B42" s="29"/>
      <c r="C42" s="29"/>
      <c r="D42" s="29"/>
      <c r="E42" s="29"/>
      <c r="F42" s="30"/>
      <c r="G42" s="29"/>
      <c r="H42" s="29"/>
    </row>
    <row r="43" spans="1:8" x14ac:dyDescent="0.15">
      <c r="A43" s="29"/>
      <c r="B43" s="29"/>
      <c r="C43" s="29"/>
      <c r="D43" s="29"/>
      <c r="E43" s="29"/>
      <c r="F43" s="30"/>
      <c r="G43" s="29"/>
      <c r="H43" s="29"/>
    </row>
    <row r="44" spans="1:8" x14ac:dyDescent="0.15">
      <c r="A44" s="29"/>
      <c r="B44" s="29"/>
      <c r="C44" s="29"/>
      <c r="D44" s="29"/>
      <c r="E44" s="29"/>
      <c r="F44" s="30"/>
      <c r="G44" s="29"/>
      <c r="H44" s="29"/>
    </row>
    <row r="45" spans="1:8" x14ac:dyDescent="0.15">
      <c r="A45" s="29"/>
      <c r="B45" s="29"/>
      <c r="C45" s="29"/>
      <c r="D45" s="29"/>
      <c r="E45" s="29"/>
      <c r="F45" s="30"/>
      <c r="G45" s="29"/>
      <c r="H45" s="29"/>
    </row>
    <row r="46" spans="1:8" x14ac:dyDescent="0.15">
      <c r="A46" s="29"/>
      <c r="B46" s="29"/>
      <c r="C46" s="29"/>
      <c r="D46" s="29"/>
      <c r="E46" s="29"/>
      <c r="F46" s="30"/>
      <c r="G46" s="29"/>
      <c r="H46" s="29"/>
    </row>
    <row r="47" spans="1:8" x14ac:dyDescent="0.15">
      <c r="A47" s="29"/>
      <c r="B47" s="29"/>
      <c r="C47" s="29"/>
      <c r="D47" s="29"/>
      <c r="E47" s="29"/>
      <c r="F47" s="30"/>
      <c r="G47" s="29"/>
      <c r="H47" s="29"/>
    </row>
    <row r="48" spans="1:8" x14ac:dyDescent="0.15">
      <c r="A48" s="29"/>
      <c r="B48" s="29"/>
      <c r="C48" s="29"/>
      <c r="D48" s="29"/>
      <c r="E48" s="29"/>
      <c r="F48" s="30"/>
      <c r="G48" s="29"/>
      <c r="H48" s="29"/>
    </row>
    <row r="49" spans="1:8" x14ac:dyDescent="0.15">
      <c r="A49" s="29"/>
      <c r="B49" s="29"/>
      <c r="C49" s="29"/>
      <c r="D49" s="29"/>
      <c r="E49" s="29"/>
      <c r="F49" s="30"/>
      <c r="G49" s="29"/>
      <c r="H49" s="29"/>
    </row>
    <row r="50" spans="1:8" x14ac:dyDescent="0.15">
      <c r="A50" s="29"/>
      <c r="B50" s="29"/>
      <c r="C50" s="29"/>
      <c r="D50" s="29"/>
      <c r="E50" s="29"/>
      <c r="F50" s="30"/>
      <c r="G50" s="29"/>
      <c r="H50" s="29"/>
    </row>
    <row r="51" spans="1:8" x14ac:dyDescent="0.15">
      <c r="A51" s="29"/>
      <c r="B51" s="29"/>
      <c r="C51" s="29"/>
      <c r="D51" s="29"/>
      <c r="E51" s="29"/>
      <c r="F51" s="30"/>
      <c r="G51" s="29"/>
      <c r="H51" s="29"/>
    </row>
    <row r="52" spans="1:8" x14ac:dyDescent="0.15">
      <c r="A52" s="29"/>
      <c r="B52" s="29"/>
      <c r="C52" s="29"/>
      <c r="D52" s="29"/>
      <c r="E52" s="29"/>
      <c r="F52" s="30"/>
      <c r="G52" s="29"/>
      <c r="H52" s="29"/>
    </row>
    <row r="53" spans="1:8" x14ac:dyDescent="0.15">
      <c r="A53" s="29"/>
      <c r="B53" s="29"/>
      <c r="C53" s="29"/>
      <c r="D53" s="29"/>
      <c r="E53" s="29"/>
      <c r="F53" s="30"/>
      <c r="G53" s="29"/>
      <c r="H53" s="29"/>
    </row>
    <row r="54" spans="1:8" x14ac:dyDescent="0.15">
      <c r="A54" s="29"/>
      <c r="B54" s="29"/>
      <c r="C54" s="29"/>
      <c r="D54" s="29"/>
      <c r="E54" s="29"/>
      <c r="F54" s="30"/>
      <c r="G54" s="29"/>
      <c r="H54" s="29"/>
    </row>
    <row r="55" spans="1:8" x14ac:dyDescent="0.15">
      <c r="A55" s="29"/>
      <c r="B55" s="29"/>
      <c r="C55" s="29"/>
      <c r="D55" s="29"/>
      <c r="E55" s="29"/>
      <c r="F55" s="30"/>
      <c r="G55" s="29"/>
      <c r="H55" s="29"/>
    </row>
    <row r="56" spans="1:8" x14ac:dyDescent="0.15">
      <c r="A56" s="29"/>
      <c r="B56" s="29"/>
      <c r="C56" s="29"/>
      <c r="D56" s="29"/>
      <c r="E56" s="29"/>
      <c r="F56" s="30"/>
      <c r="G56" s="29"/>
      <c r="H56" s="29"/>
    </row>
  </sheetData>
  <mergeCells count="12">
    <mergeCell ref="B18:G18"/>
    <mergeCell ref="B19:G19"/>
    <mergeCell ref="B14:G14"/>
    <mergeCell ref="B15:G15"/>
    <mergeCell ref="B16:G16"/>
    <mergeCell ref="B17:G17"/>
    <mergeCell ref="B13:G13"/>
    <mergeCell ref="B6:G6"/>
    <mergeCell ref="B8:G8"/>
    <mergeCell ref="B9:G9"/>
    <mergeCell ref="B10:G10"/>
    <mergeCell ref="B12:G12"/>
  </mergeCell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prijsinvulblad</vt:lpstr>
      <vt:lpstr>Algemene informatie en instruct</vt:lpstr>
      <vt:lpstr>'Algemene informatie en instruct'!Afdrukbereik</vt:lpstr>
      <vt:lpstr>prijsinvulblad!Afdrukbereik</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Bosma, Paul (CD)</dc:creator>
  <cp:lastModifiedBy>Bosma, Paul (CD)</cp:lastModifiedBy>
  <cp:lastPrinted>2021-04-13T12:23:33Z</cp:lastPrinted>
  <dcterms:created xsi:type="dcterms:W3CDTF">2015-09-16T20:38:20Z</dcterms:created>
  <dcterms:modified xsi:type="dcterms:W3CDTF">2021-12-20T14:54:03Z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Bijlage 3A Prijsinvulformulier NvI 1 Def.xlsx</vt:lpwstr>
  </property>
</Properties>
</file>