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DI\Bureaublad\2021-VGU-014 Onderhoud Automatische deuren\09 Offertefase documenten concept\"/>
    </mc:Choice>
  </mc:AlternateContent>
  <xr:revisionPtr revIDLastSave="0" documentId="13_ncr:1_{A3D59935-D0BF-402E-8835-BE5D91FE7057}" xr6:coauthVersionLast="45" xr6:coauthVersionMax="45" xr10:uidLastSave="{00000000-0000-0000-0000-000000000000}"/>
  <bookViews>
    <workbookView xWindow="-120" yWindow="-120" windowWidth="29040" windowHeight="15840" xr2:uid="{7D03329F-3FA8-4184-9AAA-346C1A56F37B}"/>
  </bookViews>
  <sheets>
    <sheet name="P 2 Industriële toegangsdeuren" sheetId="2" r:id="rId1"/>
  </sheets>
  <definedNames>
    <definedName name="_xlnm.Print_Titles" localSheetId="0">'P 2 Industriële toegangsdeuren'!$1:$1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2" l="1"/>
  <c r="C21" i="2" l="1"/>
  <c r="H21" i="2" s="1"/>
  <c r="H18" i="2"/>
  <c r="H38" i="2" l="1"/>
  <c r="H37" i="2"/>
  <c r="H36" i="2"/>
  <c r="H35" i="2"/>
  <c r="H31" i="2"/>
  <c r="H30" i="2"/>
  <c r="H29" i="2"/>
  <c r="H28" i="2"/>
  <c r="H27" i="2"/>
  <c r="H26" i="2"/>
  <c r="H14" i="2" l="1"/>
  <c r="H13" i="2"/>
  <c r="H10" i="2"/>
  <c r="H9" i="2"/>
  <c r="H16" i="2" l="1"/>
  <c r="H8" i="2"/>
  <c r="H4" i="2"/>
  <c r="H41" i="2" l="1"/>
</calcChain>
</file>

<file path=xl/sharedStrings.xml><?xml version="1.0" encoding="utf-8"?>
<sst xmlns="http://schemas.openxmlformats.org/spreadsheetml/2006/main" count="64" uniqueCount="51">
  <si>
    <t>Planmatig onderhoud</t>
  </si>
  <si>
    <t>Preventief onderhoud</t>
  </si>
  <si>
    <t>Correctief onderhoud</t>
  </si>
  <si>
    <t>stuks</t>
  </si>
  <si>
    <t>Aantal in 4 jaar</t>
  </si>
  <si>
    <t>Prijs per eenheid</t>
  </si>
  <si>
    <t>Uitvoeringsfrequentie</t>
  </si>
  <si>
    <t>Eenheid</t>
  </si>
  <si>
    <t>Frequentie per jaar</t>
  </si>
  <si>
    <t>Totaalprijs van 4 jaar</t>
  </si>
  <si>
    <t>Nul-meting</t>
  </si>
  <si>
    <t>Onderwerp</t>
  </si>
  <si>
    <t>(voor verklaring zie begrippenlijst)</t>
  </si>
  <si>
    <t>Totaal van inschrijfprijs voor Perceel 2: Industriële deuren</t>
  </si>
  <si>
    <t>Losse componenten t.b.v. overheaddeuren</t>
  </si>
  <si>
    <t>Losse componenten t.b.v. rolluiken</t>
  </si>
  <si>
    <t>Inzet hoogwerker</t>
  </si>
  <si>
    <t>dag</t>
  </si>
  <si>
    <t>Leveren en vervangen aandrijving overheaddeur</t>
  </si>
  <si>
    <t>Leveren en vervangen aandrijving rolluik</t>
  </si>
  <si>
    <t>Manuren</t>
  </si>
  <si>
    <t>eenmalig</t>
  </si>
  <si>
    <t>Leveren en vervangen Staalkabel overheaddeur 4 mm tot 5 meter</t>
  </si>
  <si>
    <t>Leveren en vervangen Deurbesturing overheaddeur 3000x3000 mm</t>
  </si>
  <si>
    <t>Leveren en vervangen Deurbesturing overheaddeur 4500x4150 mm</t>
  </si>
  <si>
    <t>Leveren en vervangen Onderloopbeveiliging met sturing overheaddeur</t>
  </si>
  <si>
    <t>Leveren en vervangen Fotocel t.b.v. overheaddeur</t>
  </si>
  <si>
    <t>Leveren en vervangen Buismotor rolluik (130Nm-450Nm</t>
  </si>
  <si>
    <t>Leveren en vervangen Buismotor rolluik (300Nm-800Nm</t>
  </si>
  <si>
    <t>Leveren en vervangen Afrolbeveiliging rolluik 1063 Nm</t>
  </si>
  <si>
    <t>Leveren en vervangenAfrolbeveiliging rolluik 332 Nm</t>
  </si>
  <si>
    <t>set</t>
  </si>
  <si>
    <t>Leveren en vervangen complete set loopwielen overheaddeur</t>
  </si>
  <si>
    <t>adres</t>
  </si>
  <si>
    <t>Deuren</t>
  </si>
  <si>
    <t>Leveren en vervangen overheaddeur compleet (deurpanelen , loopwerk en aandrijving, buitenzijde kleur RAL n.t.b.) Afmeting   : 3000x3000</t>
  </si>
  <si>
    <t>Leveren en vervangen overheaddeur compleet (deurpanelen , loopwerk en aandrijving, buitenzijde kleur RAL n.t.b.) Afmeting   : 4500x4150</t>
  </si>
  <si>
    <t>Leveren en vervangen rolluik compleet (lamellen , loopwerk en aandrijving) Afmeting   : 3000x3000</t>
  </si>
  <si>
    <t>Leveren en vervangen rolluik compleet (lamellen , loopwerk en aandrijving) Afmeting   : 4500x4150</t>
  </si>
  <si>
    <t>Uitvoering van de nul-meting geschiedt in combinatie met (de eerste) preventieve onderhoudsbeurt (zie eis 56 en 54)</t>
  </si>
  <si>
    <t>Het betreft het preventieve onderhoud aan een overheaddeur of rolluik (uitgaande van 300 deuren/jaar x 4 jaar)</t>
  </si>
  <si>
    <t>Arbeidsuren</t>
  </si>
  <si>
    <t>Toelichting:</t>
  </si>
  <si>
    <t>- U vult alleen alle geel gearceerde cellen in, in Euro's afgerond op twee cijfers achter de komma.</t>
  </si>
  <si>
    <t>Aldus ondertekend en bijbehorende gegevens naar waarheid verstrekt,</t>
  </si>
  <si>
    <t>Naam rechtsgeldig vertegenwoordiger:</t>
  </si>
  <si>
    <t>Handtekening rechtsgeldig vertegenwoordiger:</t>
  </si>
  <si>
    <t>Datum:</t>
  </si>
  <si>
    <t>- Alle prijzen zijn exclusief BTW.</t>
  </si>
  <si>
    <t>- De aantallen in kolom C zijn indicatief. U kunt hieraan geen rechten ontlenen en er geldt géén afnameverplichting.</t>
  </si>
  <si>
    <t xml:space="preserve">- Alle eisen zoals opgenomen in de aanbestedingsdocumenten zijn van toepassing.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</si>
</sst>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"/>
      <name val="Arial"/>
      <family val="2"/>
    </font>
    <font>
      <sz val="9"/>
      <name val="Arial"/>
      <family val="2"/>
    </font>
    <font>
      <strike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44" fontId="1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44" fontId="1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44" fontId="5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44" fontId="3" fillId="0" borderId="1" xfId="0" applyNumberFormat="1" applyFont="1" applyFill="1" applyBorder="1" applyAlignment="1">
      <alignment vertical="top"/>
    </xf>
    <xf numFmtId="44" fontId="3" fillId="0" borderId="1" xfId="0" applyNumberFormat="1" applyFont="1" applyBorder="1" applyAlignment="1">
      <alignment vertical="top"/>
    </xf>
    <xf numFmtId="4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0" fontId="5" fillId="3" borderId="0" xfId="0" applyFont="1" applyFill="1" applyAlignment="1">
      <alignment horizontal="left" vertical="top" wrapText="1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0" xfId="0" quotePrefix="1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44" fontId="5" fillId="2" borderId="1" xfId="0" applyNumberFormat="1" applyFont="1" applyFill="1" applyBorder="1" applyAlignment="1" applyProtection="1">
      <alignment vertical="top"/>
      <protection locked="0"/>
    </xf>
    <xf numFmtId="44" fontId="1" fillId="2" borderId="1" xfId="0" applyNumberFormat="1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6CED-7628-4F58-9C77-15EF4747DFE8}">
  <sheetPr>
    <pageSetUpPr fitToPage="1"/>
  </sheetPr>
  <dimension ref="A1:R62"/>
  <sheetViews>
    <sheetView tabSelected="1" workbookViewId="0">
      <pane ySplit="2" topLeftCell="A4" activePane="bottomLeft" state="frozen"/>
      <selection activeCell="A86" sqref="A86:H103"/>
      <selection pane="bottomLeft" activeCell="E37" sqref="E37"/>
    </sheetView>
  </sheetViews>
  <sheetFormatPr defaultRowHeight="12" x14ac:dyDescent="0.25"/>
  <cols>
    <col min="1" max="1" width="18.42578125" style="3" customWidth="1"/>
    <col min="2" max="2" width="56.42578125" style="2" customWidth="1"/>
    <col min="3" max="3" width="12.5703125" style="3" bestFit="1" customWidth="1"/>
    <col min="4" max="4" width="9.42578125" style="3" bestFit="1" customWidth="1"/>
    <col min="5" max="5" width="14.5703125" style="3" customWidth="1"/>
    <col min="6" max="6" width="6.85546875" style="3" customWidth="1"/>
    <col min="7" max="7" width="16.140625" style="3" customWidth="1"/>
    <col min="8" max="8" width="14" style="3" customWidth="1"/>
    <col min="9" max="17" width="9.140625" style="3"/>
    <col min="18" max="18" width="38.5703125" style="3" customWidth="1"/>
    <col min="19" max="16384" width="9.140625" style="3"/>
  </cols>
  <sheetData>
    <row r="1" spans="1:18" ht="24" x14ac:dyDescent="0.25">
      <c r="A1" s="11" t="s">
        <v>11</v>
      </c>
      <c r="B1" s="6"/>
      <c r="C1" s="11" t="s">
        <v>4</v>
      </c>
      <c r="D1" s="11" t="s">
        <v>7</v>
      </c>
      <c r="E1" s="11" t="s">
        <v>5</v>
      </c>
      <c r="F1" s="45" t="s">
        <v>6</v>
      </c>
      <c r="G1" s="45"/>
      <c r="H1" s="5" t="s">
        <v>9</v>
      </c>
    </row>
    <row r="2" spans="1:18" x14ac:dyDescent="0.25">
      <c r="A2" s="10" t="s">
        <v>12</v>
      </c>
      <c r="B2" s="6"/>
      <c r="C2" s="10"/>
      <c r="D2" s="10"/>
      <c r="E2" s="12"/>
      <c r="F2" s="10"/>
      <c r="G2" s="10"/>
      <c r="H2" s="12"/>
    </row>
    <row r="3" spans="1:18" x14ac:dyDescent="0.25">
      <c r="A3" s="10"/>
      <c r="B3" s="6"/>
      <c r="C3" s="10"/>
      <c r="D3" s="10"/>
      <c r="E3" s="12"/>
      <c r="F3" s="10"/>
      <c r="G3" s="10"/>
      <c r="H3" s="12"/>
    </row>
    <row r="4" spans="1:18" x14ac:dyDescent="0.25">
      <c r="A4" s="10" t="s">
        <v>10</v>
      </c>
      <c r="B4" s="7" t="s">
        <v>39</v>
      </c>
      <c r="C4" s="13">
        <v>70</v>
      </c>
      <c r="D4" s="14" t="s">
        <v>33</v>
      </c>
      <c r="E4" s="60">
        <v>0</v>
      </c>
      <c r="F4" s="15"/>
      <c r="G4" s="10" t="s">
        <v>21</v>
      </c>
      <c r="H4" s="12">
        <f>C4*E4</f>
        <v>0</v>
      </c>
    </row>
    <row r="5" spans="1:18" x14ac:dyDescent="0.25">
      <c r="A5" s="10"/>
      <c r="B5" s="6"/>
      <c r="C5" s="10"/>
      <c r="D5" s="10"/>
      <c r="E5" s="12"/>
      <c r="F5" s="10"/>
      <c r="G5" s="10"/>
      <c r="H5" s="12"/>
    </row>
    <row r="6" spans="1:18" x14ac:dyDescent="0.25">
      <c r="A6" s="10"/>
      <c r="B6" s="6"/>
      <c r="C6" s="10"/>
      <c r="D6" s="10"/>
      <c r="E6" s="12"/>
      <c r="F6" s="10"/>
      <c r="G6" s="10"/>
      <c r="H6" s="12"/>
    </row>
    <row r="7" spans="1:18" x14ac:dyDescent="0.25">
      <c r="A7" s="10" t="s">
        <v>0</v>
      </c>
      <c r="B7" s="7"/>
      <c r="C7" s="16"/>
      <c r="D7" s="16"/>
      <c r="E7" s="17"/>
      <c r="F7" s="18"/>
      <c r="G7" s="18"/>
      <c r="H7" s="17"/>
      <c r="I7" s="4"/>
      <c r="J7" s="4"/>
      <c r="K7" s="4"/>
      <c r="L7" s="4"/>
    </row>
    <row r="8" spans="1:18" x14ac:dyDescent="0.25">
      <c r="A8" s="10"/>
      <c r="B8" s="6" t="s">
        <v>18</v>
      </c>
      <c r="C8" s="16">
        <v>15</v>
      </c>
      <c r="D8" s="16" t="s">
        <v>3</v>
      </c>
      <c r="E8" s="60">
        <v>0</v>
      </c>
      <c r="F8" s="15"/>
      <c r="G8" s="15"/>
      <c r="H8" s="12">
        <f>C8*E8</f>
        <v>0</v>
      </c>
    </row>
    <row r="9" spans="1:18" ht="36" x14ac:dyDescent="0.25">
      <c r="A9" s="10"/>
      <c r="B9" s="7" t="s">
        <v>35</v>
      </c>
      <c r="C9" s="13">
        <v>10</v>
      </c>
      <c r="D9" s="16" t="s">
        <v>3</v>
      </c>
      <c r="E9" s="60">
        <v>0</v>
      </c>
      <c r="F9" s="15"/>
      <c r="G9" s="15"/>
      <c r="H9" s="12">
        <f>C9*E9</f>
        <v>0</v>
      </c>
      <c r="R9" s="4"/>
    </row>
    <row r="10" spans="1:18" ht="36" x14ac:dyDescent="0.25">
      <c r="A10" s="10"/>
      <c r="B10" s="7" t="s">
        <v>36</v>
      </c>
      <c r="C10" s="13">
        <v>10</v>
      </c>
      <c r="D10" s="16" t="s">
        <v>3</v>
      </c>
      <c r="E10" s="60">
        <v>0</v>
      </c>
      <c r="F10" s="15"/>
      <c r="G10" s="15"/>
      <c r="H10" s="12">
        <f>C10*E10</f>
        <v>0</v>
      </c>
      <c r="R10" s="4"/>
    </row>
    <row r="11" spans="1:18" x14ac:dyDescent="0.25">
      <c r="A11" s="10"/>
      <c r="B11" s="7"/>
      <c r="C11" s="10"/>
      <c r="D11" s="10"/>
      <c r="E11" s="12"/>
      <c r="F11" s="10"/>
      <c r="G11" s="10"/>
      <c r="H11" s="12"/>
    </row>
    <row r="12" spans="1:18" x14ac:dyDescent="0.25">
      <c r="A12" s="10"/>
      <c r="B12" s="7" t="s">
        <v>19</v>
      </c>
      <c r="C12" s="10"/>
      <c r="D12" s="10"/>
      <c r="E12" s="19"/>
      <c r="F12" s="10"/>
      <c r="G12" s="10"/>
      <c r="H12" s="12"/>
    </row>
    <row r="13" spans="1:18" ht="24" x14ac:dyDescent="0.25">
      <c r="A13" s="10"/>
      <c r="B13" s="7" t="s">
        <v>37</v>
      </c>
      <c r="C13" s="14">
        <v>10</v>
      </c>
      <c r="D13" s="10" t="s">
        <v>3</v>
      </c>
      <c r="E13" s="59">
        <v>0</v>
      </c>
      <c r="F13" s="15"/>
      <c r="G13" s="15"/>
      <c r="H13" s="12">
        <f>C13*E13</f>
        <v>0</v>
      </c>
      <c r="R13" s="4"/>
    </row>
    <row r="14" spans="1:18" ht="24" x14ac:dyDescent="0.25">
      <c r="A14" s="10"/>
      <c r="B14" s="7" t="s">
        <v>38</v>
      </c>
      <c r="C14" s="14">
        <v>10</v>
      </c>
      <c r="D14" s="10" t="s">
        <v>3</v>
      </c>
      <c r="E14" s="59">
        <v>0</v>
      </c>
      <c r="F14" s="15"/>
      <c r="G14" s="15"/>
      <c r="H14" s="12">
        <f>C14*E14</f>
        <v>0</v>
      </c>
      <c r="R14" s="4"/>
    </row>
    <row r="15" spans="1:18" x14ac:dyDescent="0.25">
      <c r="A15" s="10"/>
      <c r="B15" s="6"/>
      <c r="C15" s="20"/>
      <c r="D15" s="10"/>
      <c r="E15" s="12"/>
      <c r="F15" s="10"/>
      <c r="G15" s="10"/>
      <c r="H15" s="12"/>
    </row>
    <row r="16" spans="1:18" s="4" customFormat="1" x14ac:dyDescent="0.25">
      <c r="A16" s="16"/>
      <c r="B16" s="7" t="s">
        <v>16</v>
      </c>
      <c r="C16" s="13">
        <v>40</v>
      </c>
      <c r="D16" s="16" t="s">
        <v>17</v>
      </c>
      <c r="E16" s="60">
        <v>0</v>
      </c>
      <c r="F16" s="18"/>
      <c r="G16" s="18"/>
      <c r="H16" s="12">
        <f>C16*E16</f>
        <v>0</v>
      </c>
    </row>
    <row r="17" spans="1:18" x14ac:dyDescent="0.25">
      <c r="A17" s="10"/>
      <c r="B17" s="6"/>
      <c r="C17" s="10"/>
      <c r="D17" s="10"/>
      <c r="E17" s="12"/>
      <c r="F17" s="10"/>
      <c r="G17" s="10"/>
      <c r="H17" s="12"/>
    </row>
    <row r="18" spans="1:18" ht="24" x14ac:dyDescent="0.25">
      <c r="A18" s="10" t="s">
        <v>1</v>
      </c>
      <c r="B18" s="7" t="s">
        <v>40</v>
      </c>
      <c r="C18" s="13">
        <f>300*4</f>
        <v>1200</v>
      </c>
      <c r="D18" s="10" t="s">
        <v>34</v>
      </c>
      <c r="E18" s="59">
        <v>0</v>
      </c>
      <c r="F18" s="10">
        <v>1</v>
      </c>
      <c r="G18" s="10" t="s">
        <v>8</v>
      </c>
      <c r="H18" s="12">
        <f>C18*E18*F18</f>
        <v>0</v>
      </c>
    </row>
    <row r="19" spans="1:18" x14ac:dyDescent="0.25">
      <c r="A19" s="10"/>
      <c r="B19" s="7"/>
      <c r="C19" s="13"/>
      <c r="D19" s="16"/>
      <c r="E19" s="21"/>
      <c r="F19" s="16"/>
      <c r="G19" s="16"/>
      <c r="H19" s="17"/>
    </row>
    <row r="20" spans="1:18" x14ac:dyDescent="0.25">
      <c r="A20" s="10"/>
      <c r="B20" s="6"/>
      <c r="C20" s="10"/>
      <c r="D20" s="10"/>
      <c r="E20" s="12"/>
      <c r="F20" s="10"/>
      <c r="G20" s="10"/>
      <c r="H20" s="12"/>
    </row>
    <row r="21" spans="1:18" x14ac:dyDescent="0.25">
      <c r="A21" s="10" t="s">
        <v>2</v>
      </c>
      <c r="B21" s="6" t="s">
        <v>41</v>
      </c>
      <c r="C21" s="10">
        <f>2*50*4</f>
        <v>400</v>
      </c>
      <c r="D21" s="10" t="s">
        <v>20</v>
      </c>
      <c r="E21" s="59">
        <v>0</v>
      </c>
      <c r="F21" s="10"/>
      <c r="G21" s="10"/>
      <c r="H21" s="12">
        <f t="shared" ref="H21" si="0">C21*E21</f>
        <v>0</v>
      </c>
      <c r="N21" s="4"/>
      <c r="O21" s="4"/>
      <c r="P21" s="4"/>
      <c r="Q21" s="4"/>
      <c r="R21" s="4"/>
    </row>
    <row r="22" spans="1:18" x14ac:dyDescent="0.25">
      <c r="A22" s="10"/>
      <c r="B22" s="6"/>
      <c r="C22" s="10"/>
      <c r="D22" s="10"/>
      <c r="E22" s="22"/>
      <c r="F22" s="10"/>
      <c r="G22" s="10"/>
      <c r="H22" s="12"/>
      <c r="N22" s="4"/>
      <c r="O22" s="4"/>
      <c r="P22" s="4"/>
      <c r="Q22" s="4"/>
      <c r="R22" s="4"/>
    </row>
    <row r="23" spans="1:18" x14ac:dyDescent="0.25">
      <c r="A23" s="10"/>
      <c r="B23" s="6"/>
      <c r="C23" s="10"/>
      <c r="D23" s="10"/>
      <c r="E23" s="12"/>
      <c r="F23" s="10"/>
      <c r="G23" s="10"/>
      <c r="H23" s="12"/>
    </row>
    <row r="24" spans="1:18" x14ac:dyDescent="0.25">
      <c r="A24" s="10"/>
      <c r="B24" s="8" t="s">
        <v>14</v>
      </c>
      <c r="C24" s="10"/>
      <c r="D24" s="10"/>
      <c r="E24" s="12"/>
      <c r="F24" s="10"/>
      <c r="G24" s="10"/>
      <c r="H24" s="12"/>
    </row>
    <row r="25" spans="1:18" x14ac:dyDescent="0.25">
      <c r="A25" s="10"/>
      <c r="B25" s="6"/>
      <c r="C25" s="13"/>
      <c r="D25" s="13"/>
      <c r="E25" s="19"/>
      <c r="F25" s="10"/>
      <c r="G25" s="10"/>
      <c r="H25" s="12"/>
      <c r="L25" s="4"/>
    </row>
    <row r="26" spans="1:18" x14ac:dyDescent="0.25">
      <c r="A26" s="10"/>
      <c r="B26" s="6" t="s">
        <v>32</v>
      </c>
      <c r="C26" s="13">
        <v>30</v>
      </c>
      <c r="D26" s="13" t="s">
        <v>31</v>
      </c>
      <c r="E26" s="59">
        <v>0</v>
      </c>
      <c r="F26" s="15"/>
      <c r="G26" s="15"/>
      <c r="H26" s="12">
        <f t="shared" ref="H26:H38" si="1">C26*E26</f>
        <v>0</v>
      </c>
      <c r="L26" s="4"/>
    </row>
    <row r="27" spans="1:18" x14ac:dyDescent="0.25">
      <c r="A27" s="10"/>
      <c r="B27" s="6" t="s">
        <v>22</v>
      </c>
      <c r="C27" s="13">
        <v>15</v>
      </c>
      <c r="D27" s="13" t="s">
        <v>3</v>
      </c>
      <c r="E27" s="59">
        <v>0</v>
      </c>
      <c r="F27" s="15"/>
      <c r="G27" s="15"/>
      <c r="H27" s="12">
        <f t="shared" si="1"/>
        <v>0</v>
      </c>
      <c r="L27" s="4"/>
    </row>
    <row r="28" spans="1:18" x14ac:dyDescent="0.25">
      <c r="A28" s="10"/>
      <c r="B28" s="6" t="s">
        <v>23</v>
      </c>
      <c r="C28" s="13">
        <v>10</v>
      </c>
      <c r="D28" s="13" t="s">
        <v>3</v>
      </c>
      <c r="E28" s="59">
        <v>0</v>
      </c>
      <c r="F28" s="15"/>
      <c r="G28" s="15"/>
      <c r="H28" s="12">
        <f t="shared" si="1"/>
        <v>0</v>
      </c>
    </row>
    <row r="29" spans="1:18" x14ac:dyDescent="0.25">
      <c r="A29" s="10"/>
      <c r="B29" s="6" t="s">
        <v>24</v>
      </c>
      <c r="C29" s="13">
        <v>10</v>
      </c>
      <c r="D29" s="13" t="s">
        <v>3</v>
      </c>
      <c r="E29" s="59">
        <v>0</v>
      </c>
      <c r="F29" s="15"/>
      <c r="G29" s="15"/>
      <c r="H29" s="12">
        <f t="shared" si="1"/>
        <v>0</v>
      </c>
    </row>
    <row r="30" spans="1:18" ht="24" x14ac:dyDescent="0.25">
      <c r="A30" s="10"/>
      <c r="B30" s="6" t="s">
        <v>25</v>
      </c>
      <c r="C30" s="13">
        <v>10</v>
      </c>
      <c r="D30" s="13" t="s">
        <v>3</v>
      </c>
      <c r="E30" s="59">
        <v>0</v>
      </c>
      <c r="F30" s="15"/>
      <c r="G30" s="15"/>
      <c r="H30" s="12">
        <f t="shared" si="1"/>
        <v>0</v>
      </c>
    </row>
    <row r="31" spans="1:18" x14ac:dyDescent="0.25">
      <c r="A31" s="10"/>
      <c r="B31" s="6" t="s">
        <v>26</v>
      </c>
      <c r="C31" s="13">
        <v>10</v>
      </c>
      <c r="D31" s="13" t="s">
        <v>3</v>
      </c>
      <c r="E31" s="59">
        <v>0</v>
      </c>
      <c r="F31" s="15"/>
      <c r="G31" s="15"/>
      <c r="H31" s="12">
        <f t="shared" si="1"/>
        <v>0</v>
      </c>
    </row>
    <row r="32" spans="1:18" x14ac:dyDescent="0.25">
      <c r="A32" s="10"/>
      <c r="B32" s="6"/>
      <c r="C32" s="13"/>
      <c r="D32" s="13"/>
      <c r="E32" s="19"/>
      <c r="F32" s="15"/>
      <c r="G32" s="15"/>
      <c r="H32" s="12"/>
    </row>
    <row r="33" spans="1:8" x14ac:dyDescent="0.25">
      <c r="A33" s="10"/>
      <c r="B33" s="8" t="s">
        <v>15</v>
      </c>
      <c r="C33" s="13"/>
      <c r="D33" s="13"/>
      <c r="E33" s="19"/>
      <c r="F33" s="15"/>
      <c r="G33" s="15"/>
      <c r="H33" s="12"/>
    </row>
    <row r="34" spans="1:8" x14ac:dyDescent="0.25">
      <c r="A34" s="10"/>
      <c r="B34" s="6"/>
      <c r="C34" s="13"/>
      <c r="D34" s="13"/>
      <c r="E34" s="19"/>
      <c r="F34" s="15"/>
      <c r="G34" s="15"/>
      <c r="H34" s="12"/>
    </row>
    <row r="35" spans="1:8" x14ac:dyDescent="0.25">
      <c r="A35" s="10"/>
      <c r="B35" s="6" t="s">
        <v>27</v>
      </c>
      <c r="C35" s="13">
        <v>10</v>
      </c>
      <c r="D35" s="13" t="s">
        <v>3</v>
      </c>
      <c r="E35" s="59">
        <v>0</v>
      </c>
      <c r="F35" s="15"/>
      <c r="G35" s="15"/>
      <c r="H35" s="12">
        <f t="shared" si="1"/>
        <v>0</v>
      </c>
    </row>
    <row r="36" spans="1:8" x14ac:dyDescent="0.25">
      <c r="A36" s="10"/>
      <c r="B36" s="6" t="s">
        <v>28</v>
      </c>
      <c r="C36" s="13">
        <v>10</v>
      </c>
      <c r="D36" s="13" t="s">
        <v>3</v>
      </c>
      <c r="E36" s="59">
        <v>0</v>
      </c>
      <c r="F36" s="15"/>
      <c r="G36" s="15"/>
      <c r="H36" s="12">
        <f t="shared" si="1"/>
        <v>0</v>
      </c>
    </row>
    <row r="37" spans="1:8" x14ac:dyDescent="0.25">
      <c r="A37" s="10"/>
      <c r="B37" s="6" t="s">
        <v>29</v>
      </c>
      <c r="C37" s="13">
        <v>10</v>
      </c>
      <c r="D37" s="13" t="s">
        <v>3</v>
      </c>
      <c r="E37" s="59">
        <v>0</v>
      </c>
      <c r="F37" s="15"/>
      <c r="G37" s="15"/>
      <c r="H37" s="12">
        <f t="shared" si="1"/>
        <v>0</v>
      </c>
    </row>
    <row r="38" spans="1:8" x14ac:dyDescent="0.25">
      <c r="A38" s="10"/>
      <c r="B38" s="6" t="s">
        <v>30</v>
      </c>
      <c r="C38" s="13">
        <v>10</v>
      </c>
      <c r="D38" s="13" t="s">
        <v>3</v>
      </c>
      <c r="E38" s="59">
        <v>0</v>
      </c>
      <c r="F38" s="15"/>
      <c r="G38" s="15"/>
      <c r="H38" s="12">
        <f t="shared" si="1"/>
        <v>0</v>
      </c>
    </row>
    <row r="39" spans="1:8" x14ac:dyDescent="0.25">
      <c r="A39" s="10"/>
      <c r="B39" s="6"/>
      <c r="C39" s="13"/>
      <c r="D39" s="13"/>
      <c r="E39" s="19"/>
      <c r="F39" s="10"/>
      <c r="G39" s="10"/>
      <c r="H39" s="12"/>
    </row>
    <row r="40" spans="1:8" x14ac:dyDescent="0.25">
      <c r="A40" s="10"/>
      <c r="B40" s="6"/>
      <c r="C40" s="10"/>
      <c r="D40" s="10"/>
      <c r="E40" s="12"/>
      <c r="F40" s="10"/>
      <c r="G40" s="10"/>
      <c r="H40" s="12"/>
    </row>
    <row r="41" spans="1:8" s="25" customFormat="1" ht="15" customHeight="1" x14ac:dyDescent="0.25">
      <c r="A41" s="24"/>
      <c r="B41" s="46" t="s">
        <v>13</v>
      </c>
      <c r="C41" s="47"/>
      <c r="D41" s="47"/>
      <c r="E41" s="47"/>
      <c r="F41" s="47"/>
      <c r="G41" s="48"/>
      <c r="H41" s="23">
        <f>SUM(H4:H40)</f>
        <v>0</v>
      </c>
    </row>
    <row r="44" spans="1:8" x14ac:dyDescent="0.25">
      <c r="A44" s="1"/>
      <c r="C44" s="9"/>
      <c r="D44" s="9"/>
      <c r="E44" s="1"/>
      <c r="F44" s="1"/>
      <c r="G44" s="1"/>
      <c r="H44" s="1"/>
    </row>
    <row r="45" spans="1:8" x14ac:dyDescent="0.2">
      <c r="A45" s="26" t="s">
        <v>42</v>
      </c>
      <c r="B45" s="27"/>
      <c r="C45" s="27"/>
      <c r="D45" s="27"/>
      <c r="E45" s="27"/>
      <c r="F45" s="27"/>
      <c r="G45" s="1"/>
      <c r="H45" s="1"/>
    </row>
    <row r="46" spans="1:8" x14ac:dyDescent="0.25">
      <c r="A46" s="49" t="s">
        <v>49</v>
      </c>
      <c r="B46" s="49"/>
      <c r="C46" s="49"/>
      <c r="D46" s="49"/>
      <c r="E46" s="49"/>
      <c r="F46" s="49"/>
      <c r="G46" s="1"/>
      <c r="H46" s="1"/>
    </row>
    <row r="47" spans="1:8" x14ac:dyDescent="0.25">
      <c r="A47" s="49" t="s">
        <v>50</v>
      </c>
      <c r="B47" s="49"/>
      <c r="C47" s="49"/>
      <c r="D47" s="49"/>
      <c r="E47" s="49"/>
      <c r="F47" s="49"/>
      <c r="G47" s="1"/>
      <c r="H47" s="1"/>
    </row>
    <row r="48" spans="1:8" x14ac:dyDescent="0.2">
      <c r="A48" s="28" t="s">
        <v>43</v>
      </c>
      <c r="B48" s="29"/>
      <c r="C48" s="29"/>
      <c r="D48" s="29"/>
      <c r="E48" s="29"/>
      <c r="F48" s="27"/>
      <c r="G48" s="1"/>
      <c r="H48" s="1"/>
    </row>
    <row r="49" spans="1:8" x14ac:dyDescent="0.2">
      <c r="A49" s="28" t="s">
        <v>48</v>
      </c>
      <c r="B49" s="27"/>
      <c r="C49" s="27"/>
      <c r="D49" s="27"/>
      <c r="E49" s="27"/>
      <c r="F49" s="27"/>
      <c r="G49" s="1"/>
      <c r="H49" s="1"/>
    </row>
    <row r="50" spans="1:8" ht="12.75" thickBot="1" x14ac:dyDescent="0.25">
      <c r="A50" s="27"/>
      <c r="B50" s="27"/>
      <c r="C50" s="27"/>
      <c r="D50" s="27"/>
      <c r="E50" s="27"/>
      <c r="F50" s="27"/>
      <c r="G50" s="1"/>
      <c r="H50" s="1"/>
    </row>
    <row r="51" spans="1:8" x14ac:dyDescent="0.2">
      <c r="A51" s="30" t="s">
        <v>44</v>
      </c>
      <c r="B51" s="31"/>
      <c r="C51" s="50"/>
      <c r="D51" s="51"/>
      <c r="E51" s="51"/>
      <c r="F51" s="51"/>
      <c r="G51" s="51"/>
      <c r="H51" s="52"/>
    </row>
    <row r="52" spans="1:8" x14ac:dyDescent="0.2">
      <c r="A52" s="32"/>
      <c r="B52" s="33"/>
      <c r="C52" s="53"/>
      <c r="D52" s="54"/>
      <c r="E52" s="54"/>
      <c r="F52" s="54"/>
      <c r="G52" s="54"/>
      <c r="H52" s="55"/>
    </row>
    <row r="53" spans="1:8" ht="12.75" thickBot="1" x14ac:dyDescent="0.25">
      <c r="A53" s="32"/>
      <c r="B53" s="33"/>
      <c r="C53" s="56"/>
      <c r="D53" s="57"/>
      <c r="E53" s="57"/>
      <c r="F53" s="57"/>
      <c r="G53" s="57"/>
      <c r="H53" s="58"/>
    </row>
    <row r="54" spans="1:8" x14ac:dyDescent="0.2">
      <c r="A54" s="30" t="s">
        <v>45</v>
      </c>
      <c r="B54" s="31"/>
      <c r="C54" s="36"/>
      <c r="D54" s="37"/>
      <c r="E54" s="37"/>
      <c r="F54" s="37"/>
      <c r="G54" s="37"/>
      <c r="H54" s="38"/>
    </row>
    <row r="55" spans="1:8" x14ac:dyDescent="0.2">
      <c r="A55" s="32"/>
      <c r="B55" s="33"/>
      <c r="C55" s="39"/>
      <c r="D55" s="40"/>
      <c r="E55" s="40"/>
      <c r="F55" s="40"/>
      <c r="G55" s="40"/>
      <c r="H55" s="41"/>
    </row>
    <row r="56" spans="1:8" ht="12.75" thickBot="1" x14ac:dyDescent="0.25">
      <c r="A56" s="34"/>
      <c r="B56" s="35"/>
      <c r="C56" s="42"/>
      <c r="D56" s="43"/>
      <c r="E56" s="43"/>
      <c r="F56" s="43"/>
      <c r="G56" s="43"/>
      <c r="H56" s="44"/>
    </row>
    <row r="57" spans="1:8" x14ac:dyDescent="0.2">
      <c r="A57" s="30" t="s">
        <v>46</v>
      </c>
      <c r="B57" s="31"/>
      <c r="C57" s="36"/>
      <c r="D57" s="37"/>
      <c r="E57" s="37"/>
      <c r="F57" s="37"/>
      <c r="G57" s="37"/>
      <c r="H57" s="38"/>
    </row>
    <row r="58" spans="1:8" x14ac:dyDescent="0.2">
      <c r="A58" s="32"/>
      <c r="B58" s="33"/>
      <c r="C58" s="39"/>
      <c r="D58" s="40"/>
      <c r="E58" s="40"/>
      <c r="F58" s="40"/>
      <c r="G58" s="40"/>
      <c r="H58" s="41"/>
    </row>
    <row r="59" spans="1:8" ht="12.75" thickBot="1" x14ac:dyDescent="0.25">
      <c r="A59" s="34"/>
      <c r="B59" s="35"/>
      <c r="C59" s="42"/>
      <c r="D59" s="43"/>
      <c r="E59" s="43"/>
      <c r="F59" s="43"/>
      <c r="G59" s="43"/>
      <c r="H59" s="44"/>
    </row>
    <row r="60" spans="1:8" x14ac:dyDescent="0.2">
      <c r="A60" s="30" t="s">
        <v>47</v>
      </c>
      <c r="B60" s="31"/>
      <c r="C60" s="36"/>
      <c r="D60" s="37"/>
      <c r="E60" s="37"/>
      <c r="F60" s="37"/>
      <c r="G60" s="37"/>
      <c r="H60" s="38"/>
    </row>
    <row r="61" spans="1:8" x14ac:dyDescent="0.2">
      <c r="A61" s="32"/>
      <c r="B61" s="33"/>
      <c r="C61" s="39"/>
      <c r="D61" s="40"/>
      <c r="E61" s="40"/>
      <c r="F61" s="40"/>
      <c r="G61" s="40"/>
      <c r="H61" s="41"/>
    </row>
    <row r="62" spans="1:8" ht="12.75" thickBot="1" x14ac:dyDescent="0.25">
      <c r="A62" s="34"/>
      <c r="B62" s="35"/>
      <c r="C62" s="42"/>
      <c r="D62" s="43"/>
      <c r="E62" s="43"/>
      <c r="F62" s="43"/>
      <c r="G62" s="43"/>
      <c r="H62" s="44"/>
    </row>
  </sheetData>
  <sheetProtection algorithmName="SHA-512" hashValue="5KntLf/fXirIFPKvSp1IZf+lK8qI6g5IpakVmoOdcdTzHQJ9SaU6FdJ/EjWiTCmUmdigCotZrSdGCqN9lOhT2Q==" saltValue="Dq93B1eqLTmULlPrc5smHQ==" spinCount="100000" sheet="1" objects="1" scenarios="1" selectLockedCells="1"/>
  <mergeCells count="8">
    <mergeCell ref="C54:H56"/>
    <mergeCell ref="C57:H59"/>
    <mergeCell ref="C60:H62"/>
    <mergeCell ref="F1:G1"/>
    <mergeCell ref="B41:G41"/>
    <mergeCell ref="A46:F46"/>
    <mergeCell ref="A47:F47"/>
    <mergeCell ref="C51:H53"/>
  </mergeCells>
  <pageMargins left="0.31496062992125984" right="0.31496062992125984" top="0.74803149606299213" bottom="0.74803149606299213" header="0.31496062992125984" footer="0.31496062992125984"/>
  <pageSetup paperSize="9" scale="92" fitToHeight="0" orientation="landscape" r:id="rId1"/>
  <headerFooter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2 Industriële toegangsdeuren</vt:lpstr>
      <vt:lpstr>'P 2 Industriële toegangsdeuren'!Afdruktitels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Drie, Jos van</dc:creator>
  <cp:lastModifiedBy>Wolterink, André</cp:lastModifiedBy>
  <cp:lastPrinted>2021-06-24T13:22:47Z</cp:lastPrinted>
  <dcterms:created xsi:type="dcterms:W3CDTF">2021-04-07T05:49:11Z</dcterms:created>
  <dcterms:modified xsi:type="dcterms:W3CDTF">2021-06-24T13:22:52Z</dcterms:modified>
</cp:coreProperties>
</file>