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:\Mijn Documenten\1. Mijn documenten\Aanbestedingen\Aanbesteding Automatische Deuren\"/>
    </mc:Choice>
  </mc:AlternateContent>
  <xr:revisionPtr revIDLastSave="0" documentId="13_ncr:1_{7FBB3B2A-7A05-46AE-9CA1-47E321A2E57D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Persoonstoegangen" sheetId="12" r:id="rId1"/>
    <sheet name="Industriele deuren" sheetId="13" r:id="rId2"/>
  </sheets>
  <definedNames>
    <definedName name="_xlnm.Print_Titles" localSheetId="1">'Industriele deuren'!$1:$3</definedName>
    <definedName name="_xlnm.Print_Titles" localSheetId="0">Persoonstoegangen!$1:$3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" i="12" l="1"/>
  <c r="N2" i="12"/>
  <c r="M2" i="12"/>
  <c r="O2" i="13"/>
  <c r="N2" i="13"/>
  <c r="M2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tc={7554CA0A-20FB-46BC-9E22-6C459666061A}</author>
  </authors>
  <commentList>
    <comment ref="M172" authorId="0" shapeId="0" xr:uid="{7554CA0A-20FB-46BC-9E22-6C459666061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Eigenlijk 2 deuren-2 vleugels maar met 1 mechanisme</t>
      </text>
    </comment>
  </commentList>
</comments>
</file>

<file path=xl/sharedStrings.xml><?xml version="1.0" encoding="utf-8"?>
<sst xmlns="http://schemas.openxmlformats.org/spreadsheetml/2006/main" count="3217" uniqueCount="891">
  <si>
    <t>Record</t>
  </si>
  <si>
    <t>type automaat</t>
  </si>
  <si>
    <t>1x ETSA-20-L</t>
  </si>
  <si>
    <t>Deurtype</t>
  </si>
  <si>
    <t>Enkele schuifdeur</t>
  </si>
  <si>
    <t>Adres</t>
  </si>
  <si>
    <t>Brede School Hart van Noord</t>
  </si>
  <si>
    <t>Objectnaam</t>
  </si>
  <si>
    <t>Trumanlaan 60</t>
  </si>
  <si>
    <t>Postcode</t>
  </si>
  <si>
    <t>Plaats</t>
  </si>
  <si>
    <t>3527 BR</t>
  </si>
  <si>
    <t>Utrecht</t>
  </si>
  <si>
    <t>Dubbele schuifdeur</t>
  </si>
  <si>
    <t>1x DSTA-20</t>
  </si>
  <si>
    <t>1x Waldoor UWS 2400</t>
  </si>
  <si>
    <t>Burg. Middelweerdplaats 1</t>
  </si>
  <si>
    <t>De Meern</t>
  </si>
  <si>
    <t>Zwembad Fletiomare</t>
  </si>
  <si>
    <t>2x DTSA-20</t>
  </si>
  <si>
    <t xml:space="preserve">De Weide Wereld </t>
  </si>
  <si>
    <t>Teunisbloem 42</t>
  </si>
  <si>
    <t>3452 CB</t>
  </si>
  <si>
    <t>Vleuten</t>
  </si>
  <si>
    <t>Portes</t>
  </si>
  <si>
    <t>Prinses Beatrixlaan 2</t>
  </si>
  <si>
    <t>3554 JK</t>
  </si>
  <si>
    <t>2x DSFC-20</t>
  </si>
  <si>
    <t>Dubbele schuifdeur FEU/SAFE</t>
  </si>
  <si>
    <t>deur is nieuw geplaatst in januari 2020</t>
  </si>
  <si>
    <t>MFA 't Zand</t>
  </si>
  <si>
    <t>Pauwoogvlinder 20</t>
  </si>
  <si>
    <t>3544 DB</t>
  </si>
  <si>
    <t>Zwembad Kromme Rijn</t>
  </si>
  <si>
    <t>Weg naar Rhijnauwen 3</t>
  </si>
  <si>
    <t>3584 AD</t>
  </si>
  <si>
    <t>Draaideur</t>
  </si>
  <si>
    <t>1x DFA-127</t>
  </si>
  <si>
    <t>1x ESTA-20-L</t>
  </si>
  <si>
    <t>1x ESTA-20-R</t>
  </si>
  <si>
    <t>Het Utrechts Archief</t>
  </si>
  <si>
    <t>Alexander Numankade 199-201</t>
  </si>
  <si>
    <t>3572 KW</t>
  </si>
  <si>
    <t>Wijkservicecentrum</t>
  </si>
  <si>
    <t>Dorpsplein 1</t>
  </si>
  <si>
    <t>3451 BK</t>
  </si>
  <si>
    <t>The Colour Kitchen</t>
  </si>
  <si>
    <t>Prinses Christinalaan 1</t>
  </si>
  <si>
    <t>3554 JL</t>
  </si>
  <si>
    <t>1x ESTA-18-L</t>
  </si>
  <si>
    <t>2x ESTA-18-R</t>
  </si>
  <si>
    <t>2x ESTA-20-R</t>
  </si>
  <si>
    <t>Sportcampus</t>
  </si>
  <si>
    <t>Maartvlinder 11</t>
  </si>
  <si>
    <t>3544 DA</t>
  </si>
  <si>
    <t>Castellum</t>
  </si>
  <si>
    <t>Hoge Woerdplein 1</t>
  </si>
  <si>
    <t>3454 PB</t>
  </si>
  <si>
    <t>146.115.TO</t>
  </si>
  <si>
    <t>146.0847.TO</t>
  </si>
  <si>
    <t>146.0420.TO</t>
  </si>
  <si>
    <t>146.0128.TO</t>
  </si>
  <si>
    <t>146.0026.TO</t>
  </si>
  <si>
    <t>146.0519.TO</t>
  </si>
  <si>
    <t>146.0511.TO</t>
  </si>
  <si>
    <t>146.0569.EO</t>
  </si>
  <si>
    <t>146.0569.EO-1</t>
  </si>
  <si>
    <t>3454 HG</t>
  </si>
  <si>
    <t>146.0844.TO</t>
  </si>
  <si>
    <t>146.0302.EO-1A of GO-1B ?</t>
  </si>
  <si>
    <t>deurnummers volgens/van Record 4120026-1 ; 4140203-1 ; 4150212-1 ; E.359262-2 ; E.359262-3 ; E.359262-6</t>
  </si>
  <si>
    <t>3511 BD</t>
  </si>
  <si>
    <t>Activiteitencentrum Spoor 2</t>
  </si>
  <si>
    <t>Boogh Activiteitencentrum</t>
  </si>
  <si>
    <t>Buurtcentrum Cumulus de Leeuw</t>
  </si>
  <si>
    <t>Buurtcentrum de Leeuw</t>
  </si>
  <si>
    <t>Buurtcentrum De Musketon</t>
  </si>
  <si>
    <t>Buurtcentrum Portes De Uithoek</t>
  </si>
  <si>
    <t>Buurtcentrum Portes Kameleon</t>
  </si>
  <si>
    <t>Buurtcentrum Portes 't Bokkie</t>
  </si>
  <si>
    <t>Buurtcentrum Portes Zuilen</t>
  </si>
  <si>
    <t>Buurthuis Schoolstraat</t>
  </si>
  <si>
    <t>Buurthuis Sint Ludgeerde</t>
  </si>
  <si>
    <t>Cultuurcampus/ bibliotheek</t>
  </si>
  <si>
    <t>Gebouw De Verkenner</t>
  </si>
  <si>
    <t>Gezondheidscentrum Spoor</t>
  </si>
  <si>
    <t>Humanitas Lek en Weide</t>
  </si>
  <si>
    <t>Kantoor Stadsbedrijven</t>
  </si>
  <si>
    <t>Parkeergarage de Grifthoek</t>
  </si>
  <si>
    <t>Parkeergarage Westraven</t>
  </si>
  <si>
    <t>POS</t>
  </si>
  <si>
    <t>Speeltuingebouw Voorn</t>
  </si>
  <si>
    <t>Stadhuis</t>
  </si>
  <si>
    <t>Stadskantoor Utrecht</t>
  </si>
  <si>
    <t>Theater aan de Werf</t>
  </si>
  <si>
    <t>U-Stal</t>
  </si>
  <si>
    <t>Vrijetijdscentrum Voorn</t>
  </si>
  <si>
    <t>Operettelaan 629</t>
  </si>
  <si>
    <t>Samuel van Houtenstraat 1</t>
  </si>
  <si>
    <t>Hondsrug 17-19</t>
  </si>
  <si>
    <t>2e Daalsedijk 2</t>
  </si>
  <si>
    <t>Verl. Hoogravenseweg 37</t>
  </si>
  <si>
    <t>Elandplein 25</t>
  </si>
  <si>
    <t>St. Ludgerusstraat 251</t>
  </si>
  <si>
    <t>Schoolstraat 11</t>
  </si>
  <si>
    <t>Sint Ludgerusstraat 251</t>
  </si>
  <si>
    <t>Trumanlaan 70</t>
  </si>
  <si>
    <t>Burchtpoort 3 - 16</t>
  </si>
  <si>
    <t>Al Masoedilaan 2-188</t>
  </si>
  <si>
    <t>Emile Hullebroeckstraat 60-66</t>
  </si>
  <si>
    <t>Koningsweg 2</t>
  </si>
  <si>
    <t>Tractieweg 2</t>
  </si>
  <si>
    <t>Witte Vrouwensingel 96</t>
  </si>
  <si>
    <t>Griffioenlaan 1</t>
  </si>
  <si>
    <t>Vredenburg 40</t>
  </si>
  <si>
    <t>Akkrumerraklaan 31</t>
  </si>
  <si>
    <t>Korte Minnebroederstraat 2</t>
  </si>
  <si>
    <t>Jaarbeursplein 22</t>
  </si>
  <si>
    <t>Mineurslaan 3</t>
  </si>
  <si>
    <t>Boorstraat 107</t>
  </si>
  <si>
    <t>Kanaalweg 50</t>
  </si>
  <si>
    <t>Akkrumerraklaan 131</t>
  </si>
  <si>
    <t>Paranadreef 10</t>
  </si>
  <si>
    <t>0001-3756</t>
  </si>
  <si>
    <t>0001-3462</t>
  </si>
  <si>
    <t>0001-3463</t>
  </si>
  <si>
    <t>0003-0833</t>
  </si>
  <si>
    <t>0003-0834</t>
  </si>
  <si>
    <t>351505/001</t>
  </si>
  <si>
    <t>351505/002</t>
  </si>
  <si>
    <t>0005-0234</t>
  </si>
  <si>
    <t>1005-7702</t>
  </si>
  <si>
    <t>2001-2732</t>
  </si>
  <si>
    <t>0003-0824</t>
  </si>
  <si>
    <t>0003-0825</t>
  </si>
  <si>
    <t>0003-0826</t>
  </si>
  <si>
    <t>0003-0827</t>
  </si>
  <si>
    <t>0003-0828</t>
  </si>
  <si>
    <t>0003-0829</t>
  </si>
  <si>
    <t>0003-0830</t>
  </si>
  <si>
    <t>0003-0831</t>
  </si>
  <si>
    <t>0005-0171</t>
  </si>
  <si>
    <t>0005-0172</t>
  </si>
  <si>
    <t>0003-0862</t>
  </si>
  <si>
    <t>0003-0863</t>
  </si>
  <si>
    <t>0003-0864</t>
  </si>
  <si>
    <t>0003-0865</t>
  </si>
  <si>
    <t>0003-0866</t>
  </si>
  <si>
    <t>0003-0850</t>
  </si>
  <si>
    <t>0003-0851</t>
  </si>
  <si>
    <t>0003-0854</t>
  </si>
  <si>
    <t>0003-0855</t>
  </si>
  <si>
    <t>0003-0856</t>
  </si>
  <si>
    <t>0003-0819</t>
  </si>
  <si>
    <t>0003-0820</t>
  </si>
  <si>
    <t>0003-0821</t>
  </si>
  <si>
    <t>0003-0822</t>
  </si>
  <si>
    <t>0005-0232</t>
  </si>
  <si>
    <t>0005-0233</t>
  </si>
  <si>
    <t>0005-0221</t>
  </si>
  <si>
    <t>2001-4157</t>
  </si>
  <si>
    <t>0001-2705</t>
  </si>
  <si>
    <t>0001-2706</t>
  </si>
  <si>
    <t>0005-8341</t>
  </si>
  <si>
    <t>0005-8342</t>
  </si>
  <si>
    <t>0005-8343</t>
  </si>
  <si>
    <t>0005-8344</t>
  </si>
  <si>
    <t>354360/001</t>
  </si>
  <si>
    <t>354360/002</t>
  </si>
  <si>
    <t>354360/003</t>
  </si>
  <si>
    <t>354360/800</t>
  </si>
  <si>
    <t>0003-0843</t>
  </si>
  <si>
    <t>0003-0844</t>
  </si>
  <si>
    <t>0003-0845</t>
  </si>
  <si>
    <t>0003-5858</t>
  </si>
  <si>
    <t>1005-7885</t>
  </si>
  <si>
    <t>1005-7886</t>
  </si>
  <si>
    <t>1005-7887</t>
  </si>
  <si>
    <t>1005-7888</t>
  </si>
  <si>
    <t>1005-7889</t>
  </si>
  <si>
    <t>353402/001</t>
  </si>
  <si>
    <t>353402/002</t>
  </si>
  <si>
    <t>351496/001</t>
  </si>
  <si>
    <t>1005-7883</t>
  </si>
  <si>
    <t>1005-7884</t>
  </si>
  <si>
    <t>2000-3699</t>
  </si>
  <si>
    <t>0003-0815</t>
  </si>
  <si>
    <t>0003-0846</t>
  </si>
  <si>
    <t>0005-2167</t>
  </si>
  <si>
    <t>0005-2168</t>
  </si>
  <si>
    <t>0005-3971</t>
  </si>
  <si>
    <t>0005-5433</t>
  </si>
  <si>
    <t>0006-1350</t>
  </si>
  <si>
    <t>0006-1351</t>
  </si>
  <si>
    <t>0003-0840</t>
  </si>
  <si>
    <t>0003-0841</t>
  </si>
  <si>
    <t>0003-0842</t>
  </si>
  <si>
    <t>2001-4465</t>
  </si>
  <si>
    <t>0003-4864</t>
  </si>
  <si>
    <t>0003-4865</t>
  </si>
  <si>
    <t>0003-4866</t>
  </si>
  <si>
    <t>0003-4878</t>
  </si>
  <si>
    <t>Hoofdentree Terras</t>
  </si>
  <si>
    <t>Hoofdtoegangsdeur buiten</t>
  </si>
  <si>
    <t>Hoofdtoegangsdeur binnen</t>
  </si>
  <si>
    <t>Entree binnen links</t>
  </si>
  <si>
    <t>Entree binnen rechts</t>
  </si>
  <si>
    <t>Entree binnen</t>
  </si>
  <si>
    <t>Entree buiten</t>
  </si>
  <si>
    <t>Gang binnen links 1e etage</t>
  </si>
  <si>
    <t>Gang binnen rechts 1e etage</t>
  </si>
  <si>
    <t>binnendeur</t>
  </si>
  <si>
    <t>Entree buiten Uithoek</t>
  </si>
  <si>
    <t>Entree buiten jongerencentrum</t>
  </si>
  <si>
    <t>Entree binnen jongerencentrum</t>
  </si>
  <si>
    <t>Entree sportgang</t>
  </si>
  <si>
    <t>Entree activiteitencentrum</t>
  </si>
  <si>
    <t>Entree sportzaal</t>
  </si>
  <si>
    <t>4e entree</t>
  </si>
  <si>
    <t>Entree deur</t>
  </si>
  <si>
    <t>Binnendeur</t>
  </si>
  <si>
    <t>Entree binnen links pleinzijde</t>
  </si>
  <si>
    <t>Entree binnen rechts pleinzijd</t>
  </si>
  <si>
    <t>Entree cursuslokaal</t>
  </si>
  <si>
    <t>Entree moederencentrum</t>
  </si>
  <si>
    <t>Entree atelier</t>
  </si>
  <si>
    <t>Entree buiten Zuilen</t>
  </si>
  <si>
    <t>Entree binnen Zuilen</t>
  </si>
  <si>
    <t>Binnendeur 1 Zuilen</t>
  </si>
  <si>
    <t>Binnendeur 2 Zuilen</t>
  </si>
  <si>
    <t>Entreedeur</t>
  </si>
  <si>
    <t>Deur naar binnentuin</t>
  </si>
  <si>
    <t>Entree</t>
  </si>
  <si>
    <t>Entree appartementen</t>
  </si>
  <si>
    <t>Doorgang entreehal/balie</t>
  </si>
  <si>
    <t>Hfdtoeg binnen apotheek</t>
  </si>
  <si>
    <t>Hfdtoeg buiten apotheek</t>
  </si>
  <si>
    <t>Toeg gezondheidscentrum</t>
  </si>
  <si>
    <t>Binnendeur naar Rode Kruis</t>
  </si>
  <si>
    <t>Extra deur Humanitas</t>
  </si>
  <si>
    <t>Invalidentoilet</t>
  </si>
  <si>
    <t>Entree buiten geb. B</t>
  </si>
  <si>
    <t>Entree binnen geb. B</t>
  </si>
  <si>
    <t>Doorgang geb. B</t>
  </si>
  <si>
    <t>Doorgang geb. B 1e verd</t>
  </si>
  <si>
    <t>Toegangsdeur buiten</t>
  </si>
  <si>
    <t>Tussendeur</t>
  </si>
  <si>
    <t>Entree speeltuin</t>
  </si>
  <si>
    <t>Stationshal naar Beatrixgebouw</t>
  </si>
  <si>
    <t>tussendeurVoorportaal K2-01/ R</t>
  </si>
  <si>
    <t>Doorgang gang/wachtruimte</t>
  </si>
  <si>
    <t>Doorg. rooksluis links</t>
  </si>
  <si>
    <t>Doorg. rooksluis rechts</t>
  </si>
  <si>
    <t>Tussenentree</t>
  </si>
  <si>
    <t>Entree binnen 1</t>
  </si>
  <si>
    <t>Entree binnen 2</t>
  </si>
  <si>
    <t>Entree binnen 3</t>
  </si>
  <si>
    <t>Unislide Slim pui</t>
  </si>
  <si>
    <t>PowerSwing-1</t>
  </si>
  <si>
    <t>Unislide Local pui</t>
  </si>
  <si>
    <t>SL500 Local pui Schuifdeur</t>
  </si>
  <si>
    <t>Tormax TCP schuifdeur</t>
  </si>
  <si>
    <t>SL500 MUK/Vreemd</t>
  </si>
  <si>
    <t>PowerSwing-2</t>
  </si>
  <si>
    <t>Unislide (KIT)</t>
  </si>
  <si>
    <t>Rolluik Brinkm. Klein &lt; 2,50 m</t>
  </si>
  <si>
    <t>Tormax schuifdeur</t>
  </si>
  <si>
    <t>Unislide T Local pui</t>
  </si>
  <si>
    <t>Dorma schuifdeur</t>
  </si>
  <si>
    <t>Tormax TM schuifdeur</t>
  </si>
  <si>
    <t>SL500 T Local pui Schuifdeur</t>
  </si>
  <si>
    <t>?</t>
  </si>
  <si>
    <t xml:space="preserve">3543 BR   </t>
  </si>
  <si>
    <t xml:space="preserve">3515 CG   </t>
  </si>
  <si>
    <t xml:space="preserve">3515 EA   </t>
  </si>
  <si>
    <t xml:space="preserve">3524 BP   </t>
  </si>
  <si>
    <t xml:space="preserve">3551 EJ   </t>
  </si>
  <si>
    <t xml:space="preserve">3525 BB   </t>
  </si>
  <si>
    <t xml:space="preserve">3523 SE   </t>
  </si>
  <si>
    <t xml:space="preserve">3553 CX   </t>
  </si>
  <si>
    <t xml:space="preserve">3581 PN   </t>
  </si>
  <si>
    <t xml:space="preserve">3527 BR   </t>
  </si>
  <si>
    <t xml:space="preserve">3526 GZ   </t>
  </si>
  <si>
    <t xml:space="preserve">3543 BZ   </t>
  </si>
  <si>
    <t xml:space="preserve">3582 GE   </t>
  </si>
  <si>
    <t xml:space="preserve">3534 AP   </t>
  </si>
  <si>
    <t xml:space="preserve">3514 AL   </t>
  </si>
  <si>
    <t xml:space="preserve">3526 LA   </t>
  </si>
  <si>
    <t xml:space="preserve">3511 BC   </t>
  </si>
  <si>
    <t xml:space="preserve">3544 TT   </t>
  </si>
  <si>
    <t xml:space="preserve">3512 CG   </t>
  </si>
  <si>
    <t xml:space="preserve">3521 AP   </t>
  </si>
  <si>
    <t xml:space="preserve">3521 AG   </t>
  </si>
  <si>
    <t xml:space="preserve">3513 SE   </t>
  </si>
  <si>
    <t xml:space="preserve">3526 KM   </t>
  </si>
  <si>
    <t xml:space="preserve">3563 AX   </t>
  </si>
  <si>
    <t xml:space="preserve">3452 MD </t>
  </si>
  <si>
    <t>UTRECHT</t>
  </si>
  <si>
    <t>VLEUTEN</t>
  </si>
  <si>
    <t>Overheaddeur</t>
  </si>
  <si>
    <t>146.1150.TO</t>
  </si>
  <si>
    <t>Stackdoor (TO13) - Rolluik</t>
  </si>
  <si>
    <t>Berging</t>
  </si>
  <si>
    <t>Schuifdeur</t>
  </si>
  <si>
    <t>Tractieweg 30</t>
  </si>
  <si>
    <t>Hoofdentree</t>
  </si>
  <si>
    <t>3527 VX</t>
  </si>
  <si>
    <t>Stadsplateau 1</t>
  </si>
  <si>
    <t>3521 AZ</t>
  </si>
  <si>
    <t>Den Hommel</t>
  </si>
  <si>
    <t>Kennedylaan 5</t>
  </si>
  <si>
    <t>3533 KH</t>
  </si>
  <si>
    <t>3534 AP</t>
  </si>
  <si>
    <t>Burgemeester Norbruislaan 680</t>
  </si>
  <si>
    <t>3555 EZ</t>
  </si>
  <si>
    <t>Mytylweg 77</t>
  </si>
  <si>
    <t>3585 LK</t>
  </si>
  <si>
    <t>146.7160.TO</t>
  </si>
  <si>
    <t xml:space="preserve"> </t>
  </si>
  <si>
    <t>Vogelvlinder 56</t>
  </si>
  <si>
    <t>3544 NJ</t>
  </si>
  <si>
    <t>BI / Du Entree</t>
  </si>
  <si>
    <t>Laurierweg 104</t>
  </si>
  <si>
    <t>Buurthuis</t>
  </si>
  <si>
    <t>146.1314.TO</t>
  </si>
  <si>
    <t>3541 RB</t>
  </si>
  <si>
    <t>Schuifdeur - hoofdentree</t>
  </si>
  <si>
    <t>146.0142.10</t>
  </si>
  <si>
    <t>Garagebedrijf GVU</t>
  </si>
  <si>
    <t>Europalaan 8</t>
  </si>
  <si>
    <t>3526 KS</t>
  </si>
  <si>
    <t>Belcampostraat 10</t>
  </si>
  <si>
    <t>3544 NG</t>
  </si>
  <si>
    <t>Banengordijn</t>
  </si>
  <si>
    <t>Sporthal Hoograven</t>
  </si>
  <si>
    <t>146.0890.10</t>
  </si>
  <si>
    <t>Verlengde Hoogravenseweg 203</t>
  </si>
  <si>
    <t>3523 KJ</t>
  </si>
  <si>
    <t>Laan van Maarschalkerweerd 2</t>
  </si>
  <si>
    <t>3585 LJ</t>
  </si>
  <si>
    <t>Wijkpost Groen Oost</t>
  </si>
  <si>
    <t>146.7998.10</t>
  </si>
  <si>
    <t>146.0892.10</t>
  </si>
  <si>
    <t>Sportcentrum Galgenwaard</t>
  </si>
  <si>
    <t>Herculesplein 341</t>
  </si>
  <si>
    <t>3584 AA</t>
  </si>
  <si>
    <t>Roldeur</t>
  </si>
  <si>
    <t>146.0085.10</t>
  </si>
  <si>
    <t>Gemeentewerf</t>
  </si>
  <si>
    <t>Koploperstraat 50-52</t>
  </si>
  <si>
    <t>3534 BH</t>
  </si>
  <si>
    <t>146.1144.10</t>
  </si>
  <si>
    <t>Gemeente Utrecht</t>
  </si>
  <si>
    <t>Mostperenlaan 2</t>
  </si>
  <si>
    <t>3452 DN</t>
  </si>
  <si>
    <t>146.0343.10</t>
  </si>
  <si>
    <t>Stadswerken (De Stits)</t>
  </si>
  <si>
    <t>Grebbeberglaan 25</t>
  </si>
  <si>
    <t>146.0822.10</t>
  </si>
  <si>
    <t>International School Utrecht</t>
  </si>
  <si>
    <t>Gebouw B, wasplaatsdeur 15</t>
  </si>
  <si>
    <t>146.7162.10</t>
  </si>
  <si>
    <t>Tractieweg 120</t>
  </si>
  <si>
    <t>146.0072.10</t>
  </si>
  <si>
    <t>146.1090.10</t>
  </si>
  <si>
    <t>146.0018.10</t>
  </si>
  <si>
    <t>146.1172.10</t>
  </si>
  <si>
    <t>146.0026.10</t>
  </si>
  <si>
    <t>146.0044.10</t>
  </si>
  <si>
    <t>146.0065.10</t>
  </si>
  <si>
    <t>146.0844.10</t>
  </si>
  <si>
    <t>146.0067.10</t>
  </si>
  <si>
    <t>146.0080.10</t>
  </si>
  <si>
    <t>146.0903.10</t>
  </si>
  <si>
    <t>146.0855.10</t>
  </si>
  <si>
    <t>146.0887.10</t>
  </si>
  <si>
    <t>146.0648.10</t>
  </si>
  <si>
    <t>146.1116.10</t>
  </si>
  <si>
    <t>146.0939.10</t>
  </si>
  <si>
    <t>146.1018.10</t>
  </si>
  <si>
    <t>146.0198.10</t>
  </si>
  <si>
    <t>146.0199.10</t>
  </si>
  <si>
    <t>146.0203.10</t>
  </si>
  <si>
    <t>146.1233.10</t>
  </si>
  <si>
    <t>146.0845.10</t>
  </si>
  <si>
    <t>146.0156.10</t>
  </si>
  <si>
    <t>146.1096.10</t>
  </si>
  <si>
    <t>146.1032.10</t>
  </si>
  <si>
    <t>146.0299.10</t>
  </si>
  <si>
    <t>146.1265.10</t>
  </si>
  <si>
    <t>146.0325.10</t>
  </si>
  <si>
    <t>146.0895.10</t>
  </si>
  <si>
    <t>146.0897.10</t>
  </si>
  <si>
    <t>146.0914.10</t>
  </si>
  <si>
    <t>146.0846.10</t>
  </si>
  <si>
    <t>146.0888.10</t>
  </si>
  <si>
    <t>146.0420.10</t>
  </si>
  <si>
    <t>146.0569.10</t>
  </si>
  <si>
    <t>146.0472.10</t>
  </si>
  <si>
    <t>146.0889.10</t>
  </si>
  <si>
    <t>146.7160.10</t>
  </si>
  <si>
    <t>146.7161.10</t>
  </si>
  <si>
    <t>146.0527.10</t>
  </si>
  <si>
    <t>146.0953.10</t>
  </si>
  <si>
    <t>146.1161.10</t>
  </si>
  <si>
    <t>146.0847.10</t>
  </si>
  <si>
    <t>BRANDWEER ZUILEN</t>
  </si>
  <si>
    <t>GOUDEN KOETSLAAN 097</t>
  </si>
  <si>
    <t>BURGEMEESTER NORBRUISLAAN 045</t>
  </si>
  <si>
    <t>BRANDWEER TOLSTEEG</t>
  </si>
  <si>
    <t>HELLING 020</t>
  </si>
  <si>
    <t>3 st Overheaddeuren</t>
  </si>
  <si>
    <t>15 st Overheaddeuren</t>
  </si>
  <si>
    <t>6 st Overheaddeuren</t>
  </si>
  <si>
    <t>1 Overheaddeur</t>
  </si>
  <si>
    <t>MADRIDSTRAAT 001-003 / HOF VAN MONACO 001</t>
  </si>
  <si>
    <t>BRANDWEER DE MEERN</t>
  </si>
  <si>
    <t>MEERNDIJK 017A</t>
  </si>
  <si>
    <t>VORSTELIJK COMPLEX</t>
  </si>
  <si>
    <t>PRINSES BEATRIXLAAN 002/002A / PRINSES CHRISTINALAAN 001</t>
  </si>
  <si>
    <t>BRANDWEER VOORDORP</t>
  </si>
  <si>
    <t>SARTREWEG 035</t>
  </si>
  <si>
    <t>info komt uit bijlage bij complexe verplichting 5750009181 in/voor 2019 voor correctief onderhoud als ingevoerd door Arjan de Jager</t>
  </si>
  <si>
    <t xml:space="preserve">werkbon van 24-07-2020 ontvangen </t>
  </si>
  <si>
    <t>Het Utrechts GemeenteArchief</t>
  </si>
  <si>
    <t>1 roldeur/Competitor</t>
  </si>
  <si>
    <t>0003-7678</t>
  </si>
  <si>
    <t>146.0072.TO</t>
  </si>
  <si>
    <t>Entree; (is correctief onderhoud aan uitgevoerd zie servicerapport 244857 dd 3-3-2020 en 241629 dd 18-2-2020;  nog opdracht te verstrekken zodat Assa Abloy kan factureren ? Betreft een radar en geen deurdranger)</t>
  </si>
  <si>
    <t>Stadswerken Vaartscherijnstr</t>
  </si>
  <si>
    <t>Vaartscherijnstraat 1A</t>
  </si>
  <si>
    <t>3523 TA</t>
  </si>
  <si>
    <t>Stadswerken (v.Swindenstraat)</t>
  </si>
  <si>
    <t>van Swindenstraat 225</t>
  </si>
  <si>
    <t>3514 XR</t>
  </si>
  <si>
    <t>VV De Meern materieelopslag</t>
  </si>
  <si>
    <t>Castellum Hoge Woerd</t>
  </si>
  <si>
    <t>Stadsbedrijven kantoor A1/2/3</t>
  </si>
  <si>
    <t>Monarchvlinderlaan 70</t>
  </si>
  <si>
    <t>Loenenseboslaan 2</t>
  </si>
  <si>
    <t>Afrikalaan 28</t>
  </si>
  <si>
    <t>2e Daalsedijk 2B</t>
  </si>
  <si>
    <t>A.B.C.-Straat 5A</t>
  </si>
  <si>
    <t>Adriaen van Ostadelaan 54</t>
  </si>
  <si>
    <t>Voor de Burchten 2</t>
  </si>
  <si>
    <t>Burchtpoort 16</t>
  </si>
  <si>
    <t>Burgemeester Middelweerdplaats 1</t>
  </si>
  <si>
    <t>Buurkerkhof 10</t>
  </si>
  <si>
    <t>Componistenlaan 1</t>
  </si>
  <si>
    <t>Duurstedelaan 14B</t>
  </si>
  <si>
    <t>Europaweg 50A</t>
  </si>
  <si>
    <t>Grebbeberglaan 1</t>
  </si>
  <si>
    <t>Grebbeberglaan 3A-13</t>
  </si>
  <si>
    <t>Helling 7</t>
  </si>
  <si>
    <t>Heycopplein 3-5</t>
  </si>
  <si>
    <t>Johan Wagenaarkade 45A</t>
  </si>
  <si>
    <t>Koningsweg 133B</t>
  </si>
  <si>
    <t>Korte Nieuwstraat 49</t>
  </si>
  <si>
    <t>Kweektuinlaan 11A-11B</t>
  </si>
  <si>
    <t>Lucasbolwerk 24</t>
  </si>
  <si>
    <t>Mereveldlaan 12</t>
  </si>
  <si>
    <t>Parkzichtlaan 203</t>
  </si>
  <si>
    <t>Schooneggendreef 27</t>
  </si>
  <si>
    <t>Teun der Jagerdreef 1</t>
  </si>
  <si>
    <t>Utrechtse Heuvelrug 130-132</t>
  </si>
  <si>
    <t>Vlampijpstraat 87-89</t>
  </si>
  <si>
    <t>Vleutenseweg 44</t>
  </si>
  <si>
    <t>Vredenburgkade 11</t>
  </si>
  <si>
    <t>Vlampijpstraat 100</t>
  </si>
  <si>
    <t>3454 NT</t>
  </si>
  <si>
    <t>DE MEERN</t>
  </si>
  <si>
    <t>3526 VN</t>
  </si>
  <si>
    <t>3551 EJ</t>
  </si>
  <si>
    <t>3512 PX</t>
  </si>
  <si>
    <t>3583 AK</t>
  </si>
  <si>
    <t>3452 MA</t>
  </si>
  <si>
    <t>3452 MD</t>
  </si>
  <si>
    <t>3454 HH</t>
  </si>
  <si>
    <t>3511 KC</t>
  </si>
  <si>
    <t>3451 SX</t>
  </si>
  <si>
    <t>3525 AR</t>
  </si>
  <si>
    <t>3451 HG</t>
  </si>
  <si>
    <t>3526 LA</t>
  </si>
  <si>
    <t>3523 CB</t>
  </si>
  <si>
    <t>3521 EX</t>
  </si>
  <si>
    <t>3533 BZ</t>
  </si>
  <si>
    <t>3582 GD</t>
  </si>
  <si>
    <t>3512 NM</t>
  </si>
  <si>
    <t>3452 SR</t>
  </si>
  <si>
    <t>3512 EJ</t>
  </si>
  <si>
    <t>3541 DZ</t>
  </si>
  <si>
    <t>3454 CG</t>
  </si>
  <si>
    <t>3563 AX</t>
  </si>
  <si>
    <t>3544 MN</t>
  </si>
  <si>
    <t>3562 GG</t>
  </si>
  <si>
    <t>3561 JK</t>
  </si>
  <si>
    <t>3452 JA</t>
  </si>
  <si>
    <t>3534 AR</t>
  </si>
  <si>
    <t>3532 HL</t>
  </si>
  <si>
    <t>3511 WC</t>
  </si>
  <si>
    <t>3555 ED</t>
  </si>
  <si>
    <t>Firescreen</t>
  </si>
  <si>
    <t>Kanteldeur</t>
  </si>
  <si>
    <t>Snelroldeur</t>
  </si>
  <si>
    <t>Brandwerende Roldeur</t>
  </si>
  <si>
    <t>146.1104.10</t>
  </si>
  <si>
    <t>146.1006.10</t>
  </si>
  <si>
    <t>146.0562.TO</t>
  </si>
  <si>
    <t xml:space="preserve">Atletiekbaan Amaliapark </t>
  </si>
  <si>
    <t xml:space="preserve">Zwembad Krommerijn </t>
  </si>
  <si>
    <t xml:space="preserve">De Uithoek </t>
  </si>
  <si>
    <t xml:space="preserve">Victas Complex </t>
  </si>
  <si>
    <t xml:space="preserve">Adriaen van Ostadelaan 54 </t>
  </si>
  <si>
    <t xml:space="preserve">Het Utrechts Archief </t>
  </si>
  <si>
    <t xml:space="preserve">Sporthal Cultuurcampus </t>
  </si>
  <si>
    <t>De Bibliotheek Vleuterweide</t>
  </si>
  <si>
    <t xml:space="preserve">Zwembad Fletiomare </t>
  </si>
  <si>
    <t xml:space="preserve">Buurtoren </t>
  </si>
  <si>
    <t xml:space="preserve">Gymzaal I Hoograven </t>
  </si>
  <si>
    <t xml:space="preserve">Gymzaal II Hoograven </t>
  </si>
  <si>
    <t xml:space="preserve">Sporthal Europahal </t>
  </si>
  <si>
    <t xml:space="preserve">Turnhal Nieuw Welgelegen </t>
  </si>
  <si>
    <t xml:space="preserve">MFA Nieuw Welgelegen </t>
  </si>
  <si>
    <t xml:space="preserve">P+R Westraven </t>
  </si>
  <si>
    <t xml:space="preserve">Tivoli De Helling </t>
  </si>
  <si>
    <t xml:space="preserve">KDV-Sportruimte </t>
  </si>
  <si>
    <t xml:space="preserve">Zwembad Den Hommel </t>
  </si>
  <si>
    <t xml:space="preserve">Fort Lunet II </t>
  </si>
  <si>
    <t xml:space="preserve">Garage Korte Nieuwstraat </t>
  </si>
  <si>
    <t xml:space="preserve">Gymzaal Kweektuinlaan </t>
  </si>
  <si>
    <t xml:space="preserve">Stadsschouwburg Utrecht </t>
  </si>
  <si>
    <t xml:space="preserve">KC Leidsche Rijn Centrum </t>
  </si>
  <si>
    <t xml:space="preserve">Sportzaal Marezaal </t>
  </si>
  <si>
    <t xml:space="preserve">Mytylweg 77 </t>
  </si>
  <si>
    <t xml:space="preserve">Zwembad De Kwakel </t>
  </si>
  <si>
    <t xml:space="preserve">Sporthal De Paperclip </t>
  </si>
  <si>
    <t xml:space="preserve">Sporthal De Dreef </t>
  </si>
  <si>
    <t xml:space="preserve">Stadsbedrijven gebouw B </t>
  </si>
  <si>
    <t xml:space="preserve">Stadsbedrijven gebouw C </t>
  </si>
  <si>
    <t xml:space="preserve">Stadsbedrijven gebouw D </t>
  </si>
  <si>
    <t xml:space="preserve">Stadsbedrijven gebouw E </t>
  </si>
  <si>
    <t xml:space="preserve">Tractieweg 30-32 </t>
  </si>
  <si>
    <t xml:space="preserve">Depot Centraal Museum </t>
  </si>
  <si>
    <t xml:space="preserve">Vredenburg 40 </t>
  </si>
  <si>
    <t xml:space="preserve">Tivoli Vredenburg </t>
  </si>
  <si>
    <t xml:space="preserve">Sporthal Zuilen </t>
  </si>
  <si>
    <t xml:space="preserve">Brandweer Schepenbuurt </t>
  </si>
  <si>
    <t xml:space="preserve">Gymzaal Wagenaarkade </t>
  </si>
  <si>
    <t xml:space="preserve">Brede School Utrecht Het Zand </t>
  </si>
  <si>
    <t xml:space="preserve">Kindercluster Teun </t>
  </si>
  <si>
    <t xml:space="preserve">Afvalscheidingsstation </t>
  </si>
  <si>
    <t xml:space="preserve">Julius Gezondheidscentrum </t>
  </si>
  <si>
    <t>Gymzaal (Marco Polo)</t>
  </si>
  <si>
    <t>Overhead/roldeur ; incl. kanteldeur en rolluik</t>
  </si>
  <si>
    <t>Alldoorco B.V. (TO13)</t>
  </si>
  <si>
    <t>Gezondheidscentrum 't Zand</t>
  </si>
  <si>
    <t>146.0665.TO</t>
  </si>
  <si>
    <t>AGNIETENSTRAAT 001-003 (NICOLAASDWARSSTRAAT 020)</t>
  </si>
  <si>
    <t>146.0955.TO</t>
  </si>
  <si>
    <t>Buiten - gevel</t>
  </si>
  <si>
    <t>KEERDERBERG 021 (BROOS GERSSENZAAL)</t>
  </si>
  <si>
    <t xml:space="preserve">ROOSEVELTLAAN 1116 (AZIELAAN) </t>
  </si>
  <si>
    <t>Contractonderhoud elektrische roldeuren</t>
  </si>
  <si>
    <t>Buiten schuifdeuren elektrisch</t>
  </si>
  <si>
    <t>Buiten roldeuren/ overheaddeur elektrisch</t>
  </si>
  <si>
    <t>Contractonderhoud electrische deurdrangers</t>
  </si>
  <si>
    <t>Contractonderhoud elektrische overheaddeuren</t>
  </si>
  <si>
    <t>Buiten schuifdeuren electrisch</t>
  </si>
  <si>
    <t>Type: Elektrische sectionele deuren_x000D_
Afmeting: 4,5x5m</t>
  </si>
  <si>
    <t xml:space="preserve">3x overheaddeur voorzien van frequentieaandrijving. </t>
  </si>
  <si>
    <t xml:space="preserve">Type: Onbekend_x000D_
Afmeting: 1,3x2,5m </t>
  </si>
  <si>
    <t>Electrische schuifdeur, entree pui, in bestaand houten kozijn</t>
  </si>
  <si>
    <t>Crawford</t>
  </si>
  <si>
    <t>Dorma</t>
  </si>
  <si>
    <t>146.0527.TO</t>
  </si>
  <si>
    <t>Julius Gezondheidscentrum Vleuterweide</t>
  </si>
  <si>
    <t>Wijkbureau</t>
  </si>
  <si>
    <t>F.C. Dondersstraat 1</t>
  </si>
  <si>
    <t>3572 JA</t>
  </si>
  <si>
    <t>Leverancier / merk</t>
  </si>
  <si>
    <t>Draaideurautomaat Geze TSA 160</t>
  </si>
  <si>
    <t>NIB, Geen Eigendom, Aangehuurd !</t>
  </si>
  <si>
    <t>Schuifdeurautomaat Voslux</t>
  </si>
  <si>
    <t>entree voor</t>
  </si>
  <si>
    <t>receptie</t>
  </si>
  <si>
    <t>apotheek</t>
  </si>
  <si>
    <t>achter binnen</t>
  </si>
  <si>
    <t>achteringang</t>
  </si>
  <si>
    <t>GG+GD / BG</t>
  </si>
  <si>
    <t>1e verdieping</t>
  </si>
  <si>
    <t>2e verdieping</t>
  </si>
  <si>
    <t>Transparant rolluik, binnenkwaliteit</t>
  </si>
  <si>
    <t>Rolluik GNS circa 3x3m</t>
  </si>
  <si>
    <t>voorkant</t>
  </si>
  <si>
    <t>achterkant</t>
  </si>
  <si>
    <t>VRU (Brandweer Den Hoet)</t>
  </si>
  <si>
    <t>Deurdranger</t>
  </si>
  <si>
    <t xml:space="preserve">BOUWDEEL B BURCHTPOORT 016 </t>
  </si>
  <si>
    <t>(CULTUURCAMPUS) BIBLIOTHEEK</t>
  </si>
  <si>
    <t xml:space="preserve">BURCHTPOORT 002/VOOR DE BURCHTEN 006 </t>
  </si>
  <si>
    <t>(CULTUURCAMPUS) ABRONA</t>
  </si>
  <si>
    <t>(CULTUURCAMPUS) DIENSTEN</t>
  </si>
  <si>
    <t xml:space="preserve"> (CULTUURCAMPUS) KERKCENTRUM</t>
  </si>
  <si>
    <t>Type: Rolluiken voorzien van stof_x000D_ 
Afmeting: 2,2*2,7m2</t>
  </si>
  <si>
    <t>Type: Aluminium dubbele schuifdeur_x000D_ 
Afmeting: 1*2,4m</t>
  </si>
  <si>
    <t>Sportpark  De Vryheit</t>
  </si>
  <si>
    <t>1 Overheaddeur (volgens O-progn mechanisch bediend. Afm, 325x284cm, Kleur, bruin/beige</t>
  </si>
  <si>
    <t>VREDENBURG 046</t>
  </si>
  <si>
    <t xml:space="preserve"> (FIETSENSTALLING VREDENBURG)</t>
  </si>
  <si>
    <t>Assa Abloy ?</t>
  </si>
  <si>
    <t>Entree buiten (Hoofdingang gebouw A)</t>
  </si>
  <si>
    <t>Gymzaal B</t>
  </si>
  <si>
    <t>Gymzaal A</t>
  </si>
  <si>
    <t>Hogelanden WZ 32</t>
  </si>
  <si>
    <t>Hostel Hogelanden</t>
  </si>
  <si>
    <t>3552 AC</t>
  </si>
  <si>
    <t>355232/003</t>
  </si>
  <si>
    <t>2 st Overheaddeuren (1 deur in zaal I en 1 deur in zaal II)  (volgens overzicht en werkbonnen van Matex 1 deur in zaal I en 1 in II)</t>
  </si>
  <si>
    <t>146.1189.TO</t>
  </si>
  <si>
    <t>SL500</t>
  </si>
  <si>
    <t>Domplein 4</t>
  </si>
  <si>
    <t>Enkele schuifdeur (2-vleugelig telescopisch)</t>
  </si>
  <si>
    <t>Dubbele schuifdeur (4-vleugelig telescopisch)</t>
  </si>
  <si>
    <t>Dubbele schuifdeur (2-vleugelig)</t>
  </si>
  <si>
    <t>Enkele schuifdeur (2-vleugelig)</t>
  </si>
  <si>
    <t>Draaideur(automaat)</t>
  </si>
  <si>
    <t>Kone</t>
  </si>
  <si>
    <t>Deurnummer</t>
  </si>
  <si>
    <t>deurnrs volgens/van Record 3170018-1 ; 3170018-2</t>
  </si>
  <si>
    <t>deurnrs volgens/van Record 3170124-1 ; 3170124-2 (betreft buitenpui 18 en buitenpui 20)</t>
  </si>
  <si>
    <t>Assa-Abloy-Besam</t>
  </si>
  <si>
    <t>Deur-positie</t>
  </si>
  <si>
    <t>1 Kone Unidrive</t>
  </si>
  <si>
    <t>deurnummers volgens/van Record 4120026-1 ; 4140203-1 ; 4150212-1 ; E.359262-2 ; E.359262-3 ; E.359262-7</t>
  </si>
  <si>
    <t>deurnummers volgens/van Record 4120026-1 ; 4140203-1 ; 4150212-1 ; E.359262-2 ; E.359262-3 ; E.359262-8</t>
  </si>
  <si>
    <t>deurnummers volgens/van Record 4120026-1 ; 4140203-1 ; 4150212-1 ; E.359262-2 ; E.359262-3 ; E.359262-9</t>
  </si>
  <si>
    <t>Plaatsingsdatum/jaar</t>
  </si>
  <si>
    <t>betreft deur naar kleedkamers</t>
  </si>
  <si>
    <t>Entree binnen bij Bieb nr 16</t>
  </si>
  <si>
    <t>Entree buiten bij Bieb nr 16</t>
  </si>
  <si>
    <t>SL 500 - Tormax schuifdeur</t>
  </si>
  <si>
    <t>SW 100-2</t>
  </si>
  <si>
    <t xml:space="preserve">SW 100 </t>
  </si>
  <si>
    <t>SW 100</t>
  </si>
  <si>
    <t>Unislide T</t>
  </si>
  <si>
    <t>Powerswing-2</t>
  </si>
  <si>
    <t>dubbele draaideur, beide een dranger</t>
  </si>
  <si>
    <t>enkele draaideur met 1 dranger</t>
  </si>
  <si>
    <t>Unislide</t>
  </si>
  <si>
    <t>SW150</t>
  </si>
  <si>
    <t>Powerswing-1</t>
  </si>
  <si>
    <t>Unislide Slim</t>
  </si>
  <si>
    <t>Dormakaba</t>
  </si>
  <si>
    <t>STA20</t>
  </si>
  <si>
    <t>Tormax</t>
  </si>
  <si>
    <t>Brandscherm</t>
  </si>
  <si>
    <t>Sportzaal 1</t>
  </si>
  <si>
    <t>Sportzaal 2</t>
  </si>
  <si>
    <t>Industrial Door Competitor</t>
  </si>
  <si>
    <t>Weide Wereld</t>
  </si>
  <si>
    <t>draaideur</t>
  </si>
  <si>
    <t>De Kwakel</t>
  </si>
  <si>
    <t>Rolluik</t>
  </si>
  <si>
    <t>Rolluik bij recreatiebad naar uitzwembad</t>
  </si>
  <si>
    <t>Rolluik bij wedstrijdbad</t>
  </si>
  <si>
    <t>bu</t>
  </si>
  <si>
    <t>bi</t>
  </si>
  <si>
    <t>2e verdieping / Tandarts</t>
  </si>
  <si>
    <t>JGZ locatie Geuzenveste</t>
  </si>
  <si>
    <t>Van Hoornekade 25</t>
  </si>
  <si>
    <t>3544 AR</t>
  </si>
  <si>
    <t>Automatische deur</t>
  </si>
  <si>
    <t>2110414-3</t>
  </si>
  <si>
    <t>2110414-4</t>
  </si>
  <si>
    <t>2120048-1</t>
  </si>
  <si>
    <t>1x ESTA-19-L</t>
  </si>
  <si>
    <t>2090213-3</t>
  </si>
  <si>
    <t>2090213-4</t>
  </si>
  <si>
    <t>1x DSTA-19</t>
  </si>
  <si>
    <t>2090213-1</t>
  </si>
  <si>
    <t>2090213-2</t>
  </si>
  <si>
    <t>1x ESTA-19-R</t>
  </si>
  <si>
    <t>2090213-5</t>
  </si>
  <si>
    <t>2090213-6</t>
  </si>
  <si>
    <t>E.9100074-2</t>
  </si>
  <si>
    <t>E.9100074-1</t>
  </si>
  <si>
    <t>Schuifdeurautomaat Geze (DCU1-NT of DCU1-2M-NT)</t>
  </si>
  <si>
    <t>Vogelvlinder 58</t>
  </si>
  <si>
    <t>Automatische deur (UWS U=230VAC</t>
  </si>
  <si>
    <t>A090100</t>
  </si>
  <si>
    <t>A090099</t>
  </si>
  <si>
    <t>Stadhuisbrug 1</t>
  </si>
  <si>
    <t>30030385 Roldeur (CO.260) Berging sporthal BG</t>
  </si>
  <si>
    <t>30030386 Roldeuren (CO.270) Sporthal BG</t>
  </si>
  <si>
    <t>30030387 Roldeuren (CO.280) Sporthal BG</t>
  </si>
  <si>
    <t>30030388 Roldeuren Receptie</t>
  </si>
  <si>
    <t>30030389 Roldeuren Globe college</t>
  </si>
  <si>
    <t>30030390 Roldeuren Sporthal 3e verd.</t>
  </si>
  <si>
    <t>30030391 Roldeuren (C3.200) Sporthal 3e verd.</t>
  </si>
  <si>
    <t>Rolluik tussen binnen en buitenbad recreatie</t>
  </si>
  <si>
    <t>betreft dit deurnr 30032115 ?? Of is dit een andere deur ?</t>
  </si>
  <si>
    <t>EERSTE OOSTERPARKLAAN 046</t>
  </si>
  <si>
    <t xml:space="preserve"> (PARKWIJK) APOTHEEK</t>
  </si>
  <si>
    <t>EERSTE OOSTERPARKLAAN 078</t>
  </si>
  <si>
    <t xml:space="preserve"> (PARKWIJK) ZORGCENTRA</t>
  </si>
  <si>
    <t xml:space="preserve"> (BRANDWEER VLEUTEN)</t>
  </si>
  <si>
    <t>Schuifdeur - binnen</t>
  </si>
  <si>
    <t>Voskamp Deurtechniek</t>
  </si>
  <si>
    <t>Binnen</t>
  </si>
  <si>
    <t>BU / Du Entree</t>
  </si>
  <si>
    <t>BI / Du Apotheek</t>
  </si>
  <si>
    <t>'t Goylaan 77</t>
  </si>
  <si>
    <t>Hart van Hoograven</t>
  </si>
  <si>
    <t>schuifdeur</t>
  </si>
  <si>
    <t>Rolluik bij douches wedstrijdbad 1 en 2</t>
  </si>
  <si>
    <t>Begraafplaats Daelwijck</t>
  </si>
  <si>
    <t>Elektrische glazen pui</t>
  </si>
  <si>
    <t>in Aula</t>
  </si>
  <si>
    <t>rolluik INDUSTR.</t>
  </si>
  <si>
    <t>3513 EJ</t>
  </si>
  <si>
    <t>elektrische schuifdeur</t>
  </si>
  <si>
    <t>2 elektrisch deurdrangers op binnendeuren zalen.</t>
  </si>
  <si>
    <t>Betreft aanhuur pand.</t>
  </si>
  <si>
    <t>Thorbeckelaan 18 C</t>
  </si>
  <si>
    <t>Welzijn gedeelte</t>
  </si>
  <si>
    <t>binnenschuifdeuren 2 stuks. Volgens opgave VGE</t>
  </si>
  <si>
    <t>Buitenschuifdeur, volgens opgave VGE.</t>
  </si>
  <si>
    <t>Eerste Oosterparklaan 76</t>
  </si>
  <si>
    <t>Volgens opgave VGE, type deur is onbekend.</t>
  </si>
  <si>
    <t>Floridadreef 11</t>
  </si>
  <si>
    <t>2180028-1</t>
  </si>
  <si>
    <t>DFA-127</t>
  </si>
  <si>
    <t>146.0246.TO</t>
  </si>
  <si>
    <t>146.1044.GO</t>
  </si>
  <si>
    <t>146.0001.TO</t>
  </si>
  <si>
    <t>146.0361.TO</t>
  </si>
  <si>
    <t>146.1018.TO</t>
  </si>
  <si>
    <t>146.1122.TO</t>
  </si>
  <si>
    <t>Sectionaaldeur</t>
  </si>
  <si>
    <t>146.0367.TO</t>
  </si>
  <si>
    <t>146.1017.TO</t>
  </si>
  <si>
    <t>2001-5510</t>
  </si>
  <si>
    <t>Buitendeur</t>
  </si>
  <si>
    <t>146.0135.TO</t>
  </si>
  <si>
    <t>146.0131.TO</t>
  </si>
  <si>
    <t>146.0207.TO</t>
  </si>
  <si>
    <t>146.0210.TO</t>
  </si>
  <si>
    <t>146.0268.TO</t>
  </si>
  <si>
    <t>146.0471.TO</t>
  </si>
  <si>
    <t>146.0479.TO</t>
  </si>
  <si>
    <t>146.0079.TO</t>
  </si>
  <si>
    <t>146.0520.TO</t>
  </si>
  <si>
    <t>146.0554.TO</t>
  </si>
  <si>
    <t>146.0021.TO</t>
  </si>
  <si>
    <t>EMILE HULLEBROECKSTRAAT 064</t>
  </si>
  <si>
    <t>146.0109.TO</t>
  </si>
  <si>
    <t>3532 BJ</t>
  </si>
  <si>
    <t>Gymzaal - BSO</t>
  </si>
  <si>
    <t>3544 AK</t>
  </si>
  <si>
    <t>146.0002.TO</t>
  </si>
  <si>
    <t>3551 BW</t>
  </si>
  <si>
    <t>Lumax</t>
  </si>
  <si>
    <t>ONDIEP-ZUIDZIJDE 006</t>
  </si>
  <si>
    <t>3454 BT</t>
  </si>
  <si>
    <t>(KRACHTHONK KRATISTOS)</t>
  </si>
  <si>
    <t>146.1107.TO</t>
  </si>
  <si>
    <t>3584 CT</t>
  </si>
  <si>
    <t>3511 AA</t>
  </si>
  <si>
    <t>2120120-2</t>
  </si>
  <si>
    <t>4180474-1</t>
  </si>
  <si>
    <t>2110157-1</t>
  </si>
  <si>
    <t>2110157-2</t>
  </si>
  <si>
    <t>Entree buitendeur</t>
  </si>
  <si>
    <t>Entree binnendeur</t>
  </si>
  <si>
    <t>begane grond - buitendeur rechts</t>
  </si>
  <si>
    <t>begane grond - entree buitendeur links</t>
  </si>
  <si>
    <t>binnendeur 2e verd</t>
  </si>
  <si>
    <t>begane grond - binnendeur rechts</t>
  </si>
  <si>
    <t>begane grond - binnendeur links</t>
  </si>
  <si>
    <t>begane grond - entree binnendeur zijkant gebouw</t>
  </si>
  <si>
    <t>begane grond - binnendeur tegenover balie rechts</t>
  </si>
  <si>
    <t>begane grond - binnendeur tegenover balie links</t>
  </si>
  <si>
    <t>begane grond - entree buitendeur zijkant gebouw</t>
  </si>
  <si>
    <t>E.9210117-1</t>
  </si>
  <si>
    <t>E.9210117-2</t>
  </si>
  <si>
    <t>Entree Apotheek</t>
  </si>
  <si>
    <t>Entree Zorgcentra</t>
  </si>
  <si>
    <t>Tormax TLP</t>
  </si>
  <si>
    <t>U.070906-1</t>
  </si>
  <si>
    <t>U.080524-1</t>
  </si>
  <si>
    <t>U.080525-1</t>
  </si>
  <si>
    <t>INGANG (Begane grond)</t>
  </si>
  <si>
    <t>KEUKEN LINKS (Begane grond)</t>
  </si>
  <si>
    <t>KEUKEN RECHTS (Begane grond)</t>
  </si>
  <si>
    <t>Dorma ES 200</t>
  </si>
  <si>
    <t>E.9200185-1</t>
  </si>
  <si>
    <t>E.9200185-2</t>
  </si>
  <si>
    <t>Hoofdentree Balie Paviljoen links</t>
  </si>
  <si>
    <t>Hoofdentree Expo Museum rechts</t>
  </si>
  <si>
    <t>ETSA-20-L</t>
  </si>
  <si>
    <t>ETSA-20-R</t>
  </si>
  <si>
    <t>5160153-3</t>
  </si>
  <si>
    <t>5160153-1</t>
  </si>
  <si>
    <t>5160153-4</t>
  </si>
  <si>
    <t>5160153-2</t>
  </si>
  <si>
    <t>Hoofdentree Tuinzijde rechts</t>
  </si>
  <si>
    <t>Hoofdentree Straatzijde rechts</t>
  </si>
  <si>
    <t>Hoofdentree Tuinzijde links</t>
  </si>
  <si>
    <t>Hoofdentree Straatzijde links</t>
  </si>
  <si>
    <t>E.9210117-3</t>
  </si>
  <si>
    <t>ORANJELAAN 012/014</t>
  </si>
  <si>
    <t>BIBLIOTHEEK DE MEERN</t>
  </si>
  <si>
    <t>8190012-1</t>
  </si>
  <si>
    <t>HOOFDINGANG BUITEN (Begane grond)</t>
  </si>
  <si>
    <t>TORMAX TXP Telescoop</t>
  </si>
  <si>
    <t>Schuifdeuren electrisch</t>
  </si>
  <si>
    <t>U.048554-1</t>
  </si>
  <si>
    <t>HOOFDINGANG BINNEN (Begane grond)</t>
  </si>
  <si>
    <t>E.9210117-4</t>
  </si>
  <si>
    <t>E.9210117-5</t>
  </si>
  <si>
    <t>Entree Binnendeur</t>
  </si>
  <si>
    <t xml:space="preserve">Dubbele draaideuren met sensoren </t>
  </si>
  <si>
    <t>E.9210117-6</t>
  </si>
  <si>
    <t>E.9210117-7</t>
  </si>
  <si>
    <t>E.9210117-8</t>
  </si>
  <si>
    <t>E.9210117-9</t>
  </si>
  <si>
    <t>Garderobe recreatiebad, Master</t>
  </si>
  <si>
    <t>Garderobe recreatiebad, Slave</t>
  </si>
  <si>
    <t>Groepskleedkamers, Master</t>
  </si>
  <si>
    <t>Groepskleedkamers, Slave</t>
  </si>
  <si>
    <t>DSTA-20</t>
  </si>
  <si>
    <t>3100492-1</t>
  </si>
  <si>
    <t>3100492-2</t>
  </si>
  <si>
    <t>DSTA-19</t>
  </si>
  <si>
    <t>3090241-1</t>
  </si>
  <si>
    <t>3090241-2</t>
  </si>
  <si>
    <t>3190953-1</t>
  </si>
  <si>
    <t>Entree portaal</t>
  </si>
  <si>
    <t>UPPSALALAAN 009</t>
  </si>
  <si>
    <t>E.9210117-10</t>
  </si>
  <si>
    <t xml:space="preserve">Parkeergarage Kop van Lombok </t>
  </si>
  <si>
    <t xml:space="preserve">Draaideur met 'electrische drukknop' </t>
  </si>
  <si>
    <t>E.9210117-11</t>
  </si>
  <si>
    <t>ESTA-20-L</t>
  </si>
  <si>
    <t>2120120-1</t>
  </si>
  <si>
    <t xml:space="preserve">binnendeur  </t>
  </si>
  <si>
    <t>Entree binnen Uithoek</t>
  </si>
  <si>
    <t>355232/001</t>
  </si>
  <si>
    <t>355232/002</t>
  </si>
  <si>
    <t>Toegang bin. Verkeer/verblijf</t>
  </si>
  <si>
    <t>Toegang bin. Verblijf/gang</t>
  </si>
  <si>
    <t>Toegang achter vekeer</t>
  </si>
  <si>
    <t>0001-5719</t>
  </si>
  <si>
    <t>Toegang achter</t>
  </si>
  <si>
    <t>TCP</t>
  </si>
  <si>
    <t>Unidrive Tandem</t>
  </si>
  <si>
    <t>Unidrive ES</t>
  </si>
  <si>
    <t>Cremerstraat 253</t>
  </si>
  <si>
    <t>Hoofdentree master</t>
  </si>
  <si>
    <t>28048519 (ED-250)</t>
  </si>
  <si>
    <t>28048520 (ED-250)</t>
  </si>
  <si>
    <t>Hoofdentree slave</t>
  </si>
  <si>
    <t>28081468 (ED-100)</t>
  </si>
  <si>
    <t>Miva toiletten begane grond</t>
  </si>
  <si>
    <t>28081469 (ED-100)</t>
  </si>
  <si>
    <t>40269475 / 95968</t>
  </si>
  <si>
    <t>40269474 / 95968</t>
  </si>
  <si>
    <t>40269476 / 95969</t>
  </si>
  <si>
    <t>Schuifdeur-automaten van Brandwerende deur</t>
  </si>
  <si>
    <t>44455074 / 95967</t>
  </si>
  <si>
    <t>Gymzaal Terwijde</t>
  </si>
  <si>
    <t>School Terwijde</t>
  </si>
  <si>
    <t>EMILE HULLEBROECKSTRAAT 066</t>
  </si>
  <si>
    <t>A 100079</t>
  </si>
  <si>
    <t>A100080</t>
  </si>
  <si>
    <t>NIB.10959-1</t>
  </si>
  <si>
    <t>146.0126.TO</t>
  </si>
  <si>
    <t>146.0058.TO</t>
  </si>
  <si>
    <t>146.0065.TO</t>
  </si>
  <si>
    <t>146.0366.TO</t>
  </si>
  <si>
    <t>146.0571.TO</t>
  </si>
  <si>
    <t>BURCHTPOORT 003</t>
  </si>
  <si>
    <t>146.1060.GO</t>
  </si>
  <si>
    <t>146.0894.TO</t>
  </si>
  <si>
    <t>146.0917.TO</t>
  </si>
  <si>
    <t>146.0150.TO</t>
  </si>
  <si>
    <t>dubbele elektrisch bediende schuifdeur</t>
  </si>
  <si>
    <t>bij het schaftlokaal/loods een elektrische deurdranger</t>
  </si>
  <si>
    <t>Binnen- of buitendeur</t>
  </si>
  <si>
    <t>Schuifdeur (enkel of dubbel) (het betreft het aantal  schuifdeur-automaten</t>
  </si>
  <si>
    <t>Objectcode van Gemeente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</si>
</sst>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88" x14ac:knownFonts="1"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Lucida Sans Unicode"/>
      <family val="2"/>
    </font>
    <font>
      <b/>
      <sz val="13"/>
      <color theme="3"/>
      <name val="Lucida Sans Unicode"/>
      <family val="2"/>
    </font>
    <font>
      <b/>
      <sz val="11"/>
      <color theme="3"/>
      <name val="Lucida Sans Unicode"/>
      <family val="2"/>
    </font>
    <font>
      <sz val="9"/>
      <color rgb="FF006100"/>
      <name val="Lucida Sans Unicode"/>
      <family val="2"/>
    </font>
    <font>
      <sz val="9"/>
      <color rgb="FF9C0006"/>
      <name val="Lucida Sans Unicode"/>
      <family val="2"/>
    </font>
    <font>
      <sz val="9"/>
      <color rgb="FF9C6500"/>
      <name val="Lucida Sans Unicode"/>
      <family val="2"/>
    </font>
    <font>
      <sz val="9"/>
      <color rgb="FF3F3F76"/>
      <name val="Lucida Sans Unicode"/>
      <family val="2"/>
    </font>
    <font>
      <b/>
      <sz val="9"/>
      <color rgb="FF3F3F3F"/>
      <name val="Lucida Sans Unicode"/>
      <family val="2"/>
    </font>
    <font>
      <b/>
      <sz val="9"/>
      <color rgb="FFFA7D00"/>
      <name val="Lucida Sans Unicode"/>
      <family val="2"/>
    </font>
    <font>
      <sz val="9"/>
      <color rgb="FFFA7D00"/>
      <name val="Lucida Sans Unicode"/>
      <family val="2"/>
    </font>
    <font>
      <b/>
      <sz val="9"/>
      <color theme="0"/>
      <name val="Lucida Sans Unicode"/>
      <family val="2"/>
    </font>
    <font>
      <sz val="9"/>
      <color rgb="FFFF0000"/>
      <name val="Lucida Sans Unicode"/>
      <family val="2"/>
    </font>
    <font>
      <i/>
      <sz val="9"/>
      <color rgb="FF7F7F7F"/>
      <name val="Lucida Sans Unicode"/>
      <family val="2"/>
    </font>
    <font>
      <b/>
      <sz val="9"/>
      <color theme="1"/>
      <name val="Lucida Sans Unicode"/>
      <family val="2"/>
    </font>
    <font>
      <sz val="9"/>
      <color theme="0"/>
      <name val="Lucida Sans Unicode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9"/>
      <color theme="10"/>
      <name val="Lucida Sans Unicode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8"/>
      <name val="Verdana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9"/>
      <color indexed="8"/>
      <name val="Lucida Sans Unicode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Verdana"/>
      <family val="2"/>
    </font>
    <font>
      <sz val="12"/>
      <color theme="1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404">
    <xf numFmtId="0" fontId="0" fillId="0" borderId="0"/>
    <xf numFmtId="0" fontId="6" fillId="8" borderId="8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37" fillId="0" borderId="0"/>
    <xf numFmtId="0" fontId="6" fillId="0" borderId="0"/>
    <xf numFmtId="0" fontId="3" fillId="0" borderId="0"/>
    <xf numFmtId="0" fontId="3" fillId="0" borderId="0"/>
    <xf numFmtId="0" fontId="39" fillId="0" borderId="0"/>
    <xf numFmtId="0" fontId="38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46" fillId="0" borderId="0"/>
    <xf numFmtId="43" fontId="45" fillId="0" borderId="0" applyFont="0" applyFill="0" applyBorder="0" applyAlignment="0" applyProtection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45" fillId="0" borderId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8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8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8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8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8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8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8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8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8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8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8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8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9" fillId="12" borderId="0" applyNumberFormat="0" applyBorder="0" applyAlignment="0" applyProtection="0"/>
    <xf numFmtId="0" fontId="50" fillId="43" borderId="0" applyNumberFormat="0" applyBorder="0" applyAlignment="0" applyProtection="0"/>
    <xf numFmtId="0" fontId="36" fillId="12" borderId="0" applyNumberFormat="0" applyBorder="0" applyAlignment="0" applyProtection="0"/>
    <xf numFmtId="0" fontId="49" fillId="16" borderId="0" applyNumberFormat="0" applyBorder="0" applyAlignment="0" applyProtection="0"/>
    <xf numFmtId="0" fontId="50" fillId="40" borderId="0" applyNumberFormat="0" applyBorder="0" applyAlignment="0" applyProtection="0"/>
    <xf numFmtId="0" fontId="36" fillId="16" borderId="0" applyNumberFormat="0" applyBorder="0" applyAlignment="0" applyProtection="0"/>
    <xf numFmtId="0" fontId="49" fillId="20" borderId="0" applyNumberFormat="0" applyBorder="0" applyAlignment="0" applyProtection="0"/>
    <xf numFmtId="0" fontId="50" fillId="41" borderId="0" applyNumberFormat="0" applyBorder="0" applyAlignment="0" applyProtection="0"/>
    <xf numFmtId="0" fontId="36" fillId="20" borderId="0" applyNumberFormat="0" applyBorder="0" applyAlignment="0" applyProtection="0"/>
    <xf numFmtId="0" fontId="49" fillId="24" borderId="0" applyNumberFormat="0" applyBorder="0" applyAlignment="0" applyProtection="0"/>
    <xf numFmtId="0" fontId="50" fillId="44" borderId="0" applyNumberFormat="0" applyBorder="0" applyAlignment="0" applyProtection="0"/>
    <xf numFmtId="0" fontId="36" fillId="24" borderId="0" applyNumberFormat="0" applyBorder="0" applyAlignment="0" applyProtection="0"/>
    <xf numFmtId="0" fontId="49" fillId="28" borderId="0" applyNumberFormat="0" applyBorder="0" applyAlignment="0" applyProtection="0"/>
    <xf numFmtId="0" fontId="50" fillId="45" borderId="0" applyNumberFormat="0" applyBorder="0" applyAlignment="0" applyProtection="0"/>
    <xf numFmtId="0" fontId="36" fillId="28" borderId="0" applyNumberFormat="0" applyBorder="0" applyAlignment="0" applyProtection="0"/>
    <xf numFmtId="0" fontId="49" fillId="32" borderId="0" applyNumberFormat="0" applyBorder="0" applyAlignment="0" applyProtection="0"/>
    <xf numFmtId="0" fontId="50" fillId="46" borderId="0" applyNumberFormat="0" applyBorder="0" applyAlignment="0" applyProtection="0"/>
    <xf numFmtId="0" fontId="36" fillId="32" borderId="0" applyNumberFormat="0" applyBorder="0" applyAlignment="0" applyProtection="0"/>
    <xf numFmtId="0" fontId="49" fillId="9" borderId="0" applyNumberFormat="0" applyBorder="0" applyAlignment="0" applyProtection="0"/>
    <xf numFmtId="0" fontId="50" fillId="47" borderId="0" applyNumberFormat="0" applyBorder="0" applyAlignment="0" applyProtection="0"/>
    <xf numFmtId="0" fontId="36" fillId="9" borderId="0" applyNumberFormat="0" applyBorder="0" applyAlignment="0" applyProtection="0"/>
    <xf numFmtId="0" fontId="49" fillId="13" borderId="0" applyNumberFormat="0" applyBorder="0" applyAlignment="0" applyProtection="0"/>
    <xf numFmtId="0" fontId="50" fillId="48" borderId="0" applyNumberFormat="0" applyBorder="0" applyAlignment="0" applyProtection="0"/>
    <xf numFmtId="0" fontId="36" fillId="13" borderId="0" applyNumberFormat="0" applyBorder="0" applyAlignment="0" applyProtection="0"/>
    <xf numFmtId="0" fontId="49" fillId="17" borderId="0" applyNumberFormat="0" applyBorder="0" applyAlignment="0" applyProtection="0"/>
    <xf numFmtId="0" fontId="50" fillId="49" borderId="0" applyNumberFormat="0" applyBorder="0" applyAlignment="0" applyProtection="0"/>
    <xf numFmtId="0" fontId="36" fillId="17" borderId="0" applyNumberFormat="0" applyBorder="0" applyAlignment="0" applyProtection="0"/>
    <xf numFmtId="0" fontId="49" fillId="21" borderId="0" applyNumberFormat="0" applyBorder="0" applyAlignment="0" applyProtection="0"/>
    <xf numFmtId="0" fontId="50" fillId="44" borderId="0" applyNumberFormat="0" applyBorder="0" applyAlignment="0" applyProtection="0"/>
    <xf numFmtId="0" fontId="36" fillId="21" borderId="0" applyNumberFormat="0" applyBorder="0" applyAlignment="0" applyProtection="0"/>
    <xf numFmtId="0" fontId="49" fillId="25" borderId="0" applyNumberFormat="0" applyBorder="0" applyAlignment="0" applyProtection="0"/>
    <xf numFmtId="0" fontId="50" fillId="45" borderId="0" applyNumberFormat="0" applyBorder="0" applyAlignment="0" applyProtection="0"/>
    <xf numFmtId="0" fontId="36" fillId="25" borderId="0" applyNumberFormat="0" applyBorder="0" applyAlignment="0" applyProtection="0"/>
    <xf numFmtId="0" fontId="49" fillId="29" borderId="0" applyNumberFormat="0" applyBorder="0" applyAlignment="0" applyProtection="0"/>
    <xf numFmtId="0" fontId="50" fillId="50" borderId="0" applyNumberFormat="0" applyBorder="0" applyAlignment="0" applyProtection="0"/>
    <xf numFmtId="0" fontId="36" fillId="29" borderId="0" applyNumberFormat="0" applyBorder="0" applyAlignment="0" applyProtection="0"/>
    <xf numFmtId="0" fontId="51" fillId="6" borderId="4" applyNumberFormat="0" applyAlignment="0" applyProtection="0"/>
    <xf numFmtId="0" fontId="52" fillId="51" borderId="10" applyNumberFormat="0" applyAlignment="0" applyProtection="0"/>
    <xf numFmtId="0" fontId="52" fillId="51" borderId="10" applyNumberFormat="0" applyAlignment="0" applyProtection="0"/>
    <xf numFmtId="0" fontId="30" fillId="6" borderId="4" applyNumberFormat="0" applyAlignment="0" applyProtection="0"/>
    <xf numFmtId="0" fontId="53" fillId="7" borderId="7" applyNumberFormat="0" applyAlignment="0" applyProtection="0"/>
    <xf numFmtId="0" fontId="54" fillId="52" borderId="11" applyNumberFormat="0" applyAlignment="0" applyProtection="0"/>
    <xf numFmtId="0" fontId="32" fillId="7" borderId="7" applyNumberFormat="0" applyAlignment="0" applyProtection="0"/>
    <xf numFmtId="164" fontId="55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56" fillId="0" borderId="6" applyNumberFormat="0" applyFill="0" applyAlignment="0" applyProtection="0"/>
    <xf numFmtId="0" fontId="57" fillId="0" borderId="12" applyNumberFormat="0" applyFill="0" applyAlignment="0" applyProtection="0"/>
    <xf numFmtId="0" fontId="31" fillId="0" borderId="6" applyNumberFormat="0" applyFill="0" applyAlignment="0" applyProtection="0"/>
    <xf numFmtId="0" fontId="58" fillId="2" borderId="0" applyNumberFormat="0" applyBorder="0" applyAlignment="0" applyProtection="0"/>
    <xf numFmtId="0" fontId="59" fillId="35" borderId="0" applyNumberFormat="0" applyBorder="0" applyAlignment="0" applyProtection="0"/>
    <xf numFmtId="0" fontId="25" fillId="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5" borderId="4" applyNumberFormat="0" applyAlignment="0" applyProtection="0"/>
    <xf numFmtId="0" fontId="62" fillId="38" borderId="10" applyNumberFormat="0" applyAlignment="0" applyProtection="0"/>
    <xf numFmtId="0" fontId="62" fillId="38" borderId="10" applyNumberFormat="0" applyAlignment="0" applyProtection="0"/>
    <xf numFmtId="0" fontId="28" fillId="5" borderId="4" applyNumberFormat="0" applyAlignment="0" applyProtection="0"/>
    <xf numFmtId="43" fontId="4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64" fillId="0" borderId="1" applyNumberFormat="0" applyFill="0" applyAlignment="0" applyProtection="0"/>
    <xf numFmtId="0" fontId="65" fillId="0" borderId="13" applyNumberFormat="0" applyFill="0" applyAlignment="0" applyProtection="0"/>
    <xf numFmtId="0" fontId="22" fillId="0" borderId="1" applyNumberFormat="0" applyFill="0" applyAlignment="0" applyProtection="0"/>
    <xf numFmtId="0" fontId="66" fillId="0" borderId="2" applyNumberFormat="0" applyFill="0" applyAlignment="0" applyProtection="0"/>
    <xf numFmtId="0" fontId="67" fillId="0" borderId="14" applyNumberFormat="0" applyFill="0" applyAlignment="0" applyProtection="0"/>
    <xf numFmtId="0" fontId="23" fillId="0" borderId="2" applyNumberFormat="0" applyFill="0" applyAlignment="0" applyProtection="0"/>
    <xf numFmtId="0" fontId="68" fillId="0" borderId="3" applyNumberFormat="0" applyFill="0" applyAlignment="0" applyProtection="0"/>
    <xf numFmtId="0" fontId="69" fillId="0" borderId="15" applyNumberFormat="0" applyFill="0" applyAlignment="0" applyProtection="0"/>
    <xf numFmtId="0" fontId="24" fillId="0" borderId="3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0" fillId="4" borderId="0" applyNumberFormat="0" applyBorder="0" applyAlignment="0" applyProtection="0"/>
    <xf numFmtId="0" fontId="71" fillId="53" borderId="0" applyNumberFormat="0" applyBorder="0" applyAlignment="0" applyProtection="0"/>
    <xf numFmtId="0" fontId="27" fillId="4" borderId="0" applyNumberFormat="0" applyBorder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6" fillId="54" borderId="16" applyNumberFormat="0" applyFont="0" applyAlignment="0" applyProtection="0"/>
    <xf numFmtId="0" fontId="46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72" fillId="3" borderId="0" applyNumberFormat="0" applyBorder="0" applyAlignment="0" applyProtection="0"/>
    <xf numFmtId="0" fontId="73" fillId="34" borderId="0" applyNumberFormat="0" applyBorder="0" applyAlignment="0" applyProtection="0"/>
    <xf numFmtId="0" fontId="26" fillId="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5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0"/>
    <xf numFmtId="0" fontId="46" fillId="0" borderId="0"/>
    <xf numFmtId="0" fontId="4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75" fillId="0" borderId="0"/>
    <xf numFmtId="0" fontId="75" fillId="0" borderId="0"/>
    <xf numFmtId="0" fontId="6" fillId="0" borderId="0"/>
    <xf numFmtId="0" fontId="75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0" borderId="0"/>
    <xf numFmtId="0" fontId="3" fillId="0" borderId="0"/>
    <xf numFmtId="0" fontId="3" fillId="0" borderId="0"/>
    <xf numFmtId="0" fontId="75" fillId="0" borderId="0"/>
    <xf numFmtId="0" fontId="40" fillId="0" borderId="0"/>
    <xf numFmtId="0" fontId="6" fillId="0" borderId="0"/>
    <xf numFmtId="0" fontId="45" fillId="0" borderId="0"/>
    <xf numFmtId="0" fontId="45" fillId="0" borderId="0"/>
    <xf numFmtId="0" fontId="40" fillId="0" borderId="0"/>
    <xf numFmtId="0" fontId="7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75" fillId="0" borderId="0"/>
    <xf numFmtId="0" fontId="40" fillId="0" borderId="0"/>
    <xf numFmtId="0" fontId="45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0" fillId="0" borderId="0"/>
    <xf numFmtId="0" fontId="40" fillId="0" borderId="0"/>
    <xf numFmtId="0" fontId="6" fillId="0" borderId="0"/>
    <xf numFmtId="0" fontId="45" fillId="0" borderId="0"/>
    <xf numFmtId="0" fontId="40" fillId="0" borderId="0"/>
    <xf numFmtId="0" fontId="40" fillId="0" borderId="0"/>
    <xf numFmtId="0" fontId="45" fillId="0" borderId="0"/>
    <xf numFmtId="0" fontId="40" fillId="0" borderId="0"/>
    <xf numFmtId="0" fontId="40" fillId="0" borderId="0"/>
    <xf numFmtId="0" fontId="7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35" fillId="0" borderId="9" applyNumberFormat="0" applyFill="0" applyAlignment="0" applyProtection="0"/>
    <xf numFmtId="0" fontId="79" fillId="6" borderId="5" applyNumberFormat="0" applyAlignment="0" applyProtection="0"/>
    <xf numFmtId="0" fontId="80" fillId="51" borderId="18" applyNumberFormat="0" applyAlignment="0" applyProtection="0"/>
    <xf numFmtId="0" fontId="80" fillId="51" borderId="18" applyNumberFormat="0" applyAlignment="0" applyProtection="0"/>
    <xf numFmtId="0" fontId="29" fillId="6" borderId="5" applyNumberFormat="0" applyAlignment="0" applyProtection="0"/>
    <xf numFmtId="164" fontId="45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11" fillId="2" borderId="0" applyNumberFormat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75" fillId="0" borderId="0"/>
    <xf numFmtId="0" fontId="75" fillId="0" borderId="0"/>
    <xf numFmtId="44" fontId="75" fillId="0" borderId="0" applyFont="0" applyFill="0" applyBorder="0" applyAlignment="0" applyProtection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45" fillId="0" borderId="0"/>
    <xf numFmtId="0" fontId="6" fillId="0" borderId="0"/>
    <xf numFmtId="0" fontId="75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44" fontId="75" fillId="0" borderId="0" applyFont="0" applyFill="0" applyBorder="0" applyAlignment="0" applyProtection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86" fillId="0" borderId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87" fillId="0" borderId="0"/>
    <xf numFmtId="0" fontId="38" fillId="0" borderId="0" applyNumberFormat="0" applyFill="0" applyBorder="0" applyAlignment="0" applyProtection="0"/>
    <xf numFmtId="0" fontId="2" fillId="0" borderId="0"/>
    <xf numFmtId="0" fontId="37" fillId="0" borderId="0"/>
    <xf numFmtId="0" fontId="38" fillId="0" borderId="0" applyNumberFormat="0" applyFill="0" applyBorder="0" applyAlignment="0" applyProtection="0"/>
    <xf numFmtId="0" fontId="2" fillId="0" borderId="0"/>
    <xf numFmtId="0" fontId="37" fillId="0" borderId="0"/>
    <xf numFmtId="0" fontId="2" fillId="0" borderId="0"/>
    <xf numFmtId="0" fontId="46" fillId="0" borderId="0"/>
    <xf numFmtId="0" fontId="47" fillId="0" borderId="0"/>
    <xf numFmtId="0" fontId="45" fillId="0" borderId="0"/>
    <xf numFmtId="0" fontId="2" fillId="0" borderId="0"/>
    <xf numFmtId="0" fontId="1" fillId="0" borderId="0"/>
    <xf numFmtId="0" fontId="6" fillId="0" borderId="0"/>
    <xf numFmtId="0" fontId="6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 applyAlignment="1"/>
    <xf numFmtId="1" fontId="0" fillId="0" borderId="0" xfId="0" quotePrefix="1" applyNumberFormat="1"/>
    <xf numFmtId="0" fontId="0" fillId="0" borderId="0" xfId="0" quotePrefix="1"/>
    <xf numFmtId="0" fontId="84" fillId="0" borderId="0" xfId="0" applyFont="1"/>
    <xf numFmtId="0" fontId="4" fillId="0" borderId="0" xfId="0" applyFont="1" applyFill="1"/>
    <xf numFmtId="3" fontId="0" fillId="0" borderId="0" xfId="0" applyNumberFormat="1" applyFill="1"/>
    <xf numFmtId="0" fontId="0" fillId="0" borderId="0" xfId="0" applyFill="1" applyAlignment="1">
      <alignment wrapText="1"/>
    </xf>
    <xf numFmtId="0" fontId="85" fillId="0" borderId="0" xfId="1340" applyFont="1"/>
    <xf numFmtId="14" fontId="0" fillId="0" borderId="0" xfId="0" applyNumberFormat="1" applyFill="1"/>
    <xf numFmtId="0" fontId="84" fillId="0" borderId="0" xfId="0" applyFont="1" applyAlignment="1">
      <alignment horizontal="left"/>
    </xf>
    <xf numFmtId="0" fontId="0" fillId="0" borderId="0" xfId="0" applyFont="1" applyFill="1"/>
    <xf numFmtId="0" fontId="84" fillId="0" borderId="0" xfId="0" applyFont="1" applyFill="1"/>
    <xf numFmtId="0" fontId="40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14" fontId="0" fillId="0" borderId="0" xfId="0" applyNumberFormat="1" applyFont="1" applyFill="1"/>
    <xf numFmtId="0" fontId="85" fillId="0" borderId="0" xfId="1340" applyFont="1" applyFill="1"/>
    <xf numFmtId="14" fontId="84" fillId="0" borderId="0" xfId="0" applyNumberFormat="1" applyFont="1" applyFill="1"/>
  </cellXfs>
  <cellStyles count="1404">
    <cellStyle name="20% - Accent1 10" xfId="57" xr:uid="{00000000-0005-0000-0000-000000000000}"/>
    <cellStyle name="20% - Accent1 11" xfId="58" xr:uid="{00000000-0005-0000-0000-000001000000}"/>
    <cellStyle name="20% - Accent1 12" xfId="59" xr:uid="{00000000-0005-0000-0000-000002000000}"/>
    <cellStyle name="20% - Accent1 13" xfId="60" xr:uid="{00000000-0005-0000-0000-000003000000}"/>
    <cellStyle name="20% - Accent1 14" xfId="61" xr:uid="{00000000-0005-0000-0000-000004000000}"/>
    <cellStyle name="20% - Accent1 15" xfId="62" xr:uid="{00000000-0005-0000-0000-000005000000}"/>
    <cellStyle name="20% - Accent1 15 2" xfId="63" xr:uid="{00000000-0005-0000-0000-000006000000}"/>
    <cellStyle name="20% - Accent1 15 2 2" xfId="784" xr:uid="{00000000-0005-0000-0000-000007000000}"/>
    <cellStyle name="20% - Accent1 15 2 2 2" xfId="838" xr:uid="{00000000-0005-0000-0000-000008000000}"/>
    <cellStyle name="20% - Accent1 15 2 2 2 2" xfId="1301" xr:uid="{00000000-0005-0000-0000-000009000000}"/>
    <cellStyle name="20% - Accent1 15 2 2 3" xfId="1255" xr:uid="{00000000-0005-0000-0000-00000A000000}"/>
    <cellStyle name="20% - Accent1 15 2 3" xfId="837" xr:uid="{00000000-0005-0000-0000-00000B000000}"/>
    <cellStyle name="20% - Accent1 15 2 3 2" xfId="1300" xr:uid="{00000000-0005-0000-0000-00000C000000}"/>
    <cellStyle name="20% - Accent1 15 2 4" xfId="628" xr:uid="{00000000-0005-0000-0000-00000D000000}"/>
    <cellStyle name="20% - Accent1 15 2 4 2" xfId="1110" xr:uid="{00000000-0005-0000-0000-00000E000000}"/>
    <cellStyle name="20% - Accent1 15 2 5" xfId="963" xr:uid="{00000000-0005-0000-0000-00000F000000}"/>
    <cellStyle name="20% - Accent1 15 3" xfId="64" xr:uid="{00000000-0005-0000-0000-000010000000}"/>
    <cellStyle name="20% - Accent1 15 3 2" xfId="839" xr:uid="{00000000-0005-0000-0000-000011000000}"/>
    <cellStyle name="20% - Accent1 15 3 2 2" xfId="1302" xr:uid="{00000000-0005-0000-0000-000012000000}"/>
    <cellStyle name="20% - Accent1 15 3 3" xfId="629" xr:uid="{00000000-0005-0000-0000-000013000000}"/>
    <cellStyle name="20% - Accent1 15 3 3 2" xfId="1111" xr:uid="{00000000-0005-0000-0000-000014000000}"/>
    <cellStyle name="20% - Accent1 15 3 4" xfId="964" xr:uid="{00000000-0005-0000-0000-000015000000}"/>
    <cellStyle name="20% - Accent1 15 4" xfId="65" xr:uid="{00000000-0005-0000-0000-000016000000}"/>
    <cellStyle name="20% - Accent1 15 4 2" xfId="630" xr:uid="{00000000-0005-0000-0000-000017000000}"/>
    <cellStyle name="20% - Accent1 15 4 2 2" xfId="1112" xr:uid="{00000000-0005-0000-0000-000018000000}"/>
    <cellStyle name="20% - Accent1 15 4 3" xfId="965" xr:uid="{00000000-0005-0000-0000-000019000000}"/>
    <cellStyle name="20% - Accent1 15 5" xfId="627" xr:uid="{00000000-0005-0000-0000-00001A000000}"/>
    <cellStyle name="20% - Accent1 15 5 2" xfId="1109" xr:uid="{00000000-0005-0000-0000-00001B000000}"/>
    <cellStyle name="20% - Accent1 15 6" xfId="962" xr:uid="{00000000-0005-0000-0000-00001C000000}"/>
    <cellStyle name="20% - Accent1 2" xfId="19" xr:uid="{00000000-0005-0000-0000-00001D000000}"/>
    <cellStyle name="20% - Accent1 2 2" xfId="67" xr:uid="{00000000-0005-0000-0000-00001E000000}"/>
    <cellStyle name="20% - Accent1 2 3" xfId="68" xr:uid="{00000000-0005-0000-0000-00001F000000}"/>
    <cellStyle name="20% - Accent1 2 4" xfId="66" xr:uid="{00000000-0005-0000-0000-000020000000}"/>
    <cellStyle name="20% - Accent1 3" xfId="69" xr:uid="{00000000-0005-0000-0000-000021000000}"/>
    <cellStyle name="20% - Accent1 3 2" xfId="70" xr:uid="{00000000-0005-0000-0000-000022000000}"/>
    <cellStyle name="20% - Accent1 3 3" xfId="71" xr:uid="{00000000-0005-0000-0000-000023000000}"/>
    <cellStyle name="20% - Accent1 4" xfId="72" xr:uid="{00000000-0005-0000-0000-000024000000}"/>
    <cellStyle name="20% - Accent1 4 2" xfId="73" xr:uid="{00000000-0005-0000-0000-000025000000}"/>
    <cellStyle name="20% - Accent1 4 3" xfId="74" xr:uid="{00000000-0005-0000-0000-000026000000}"/>
    <cellStyle name="20% - Accent1 5" xfId="75" xr:uid="{00000000-0005-0000-0000-000027000000}"/>
    <cellStyle name="20% - Accent1 5 2" xfId="76" xr:uid="{00000000-0005-0000-0000-000028000000}"/>
    <cellStyle name="20% - Accent1 5 3" xfId="77" xr:uid="{00000000-0005-0000-0000-000029000000}"/>
    <cellStyle name="20% - Accent1 6" xfId="78" xr:uid="{00000000-0005-0000-0000-00002A000000}"/>
    <cellStyle name="20% - Accent1 7" xfId="79" xr:uid="{00000000-0005-0000-0000-00002B000000}"/>
    <cellStyle name="20% - Accent1 8" xfId="80" xr:uid="{00000000-0005-0000-0000-00002C000000}"/>
    <cellStyle name="20% - Accent1 9" xfId="81" xr:uid="{00000000-0005-0000-0000-00002D000000}"/>
    <cellStyle name="20% - Accent2 10" xfId="82" xr:uid="{00000000-0005-0000-0000-00002E000000}"/>
    <cellStyle name="20% - Accent2 11" xfId="83" xr:uid="{00000000-0005-0000-0000-00002F000000}"/>
    <cellStyle name="20% - Accent2 12" xfId="84" xr:uid="{00000000-0005-0000-0000-000030000000}"/>
    <cellStyle name="20% - Accent2 13" xfId="85" xr:uid="{00000000-0005-0000-0000-000031000000}"/>
    <cellStyle name="20% - Accent2 14" xfId="86" xr:uid="{00000000-0005-0000-0000-000032000000}"/>
    <cellStyle name="20% - Accent2 15" xfId="87" xr:uid="{00000000-0005-0000-0000-000033000000}"/>
    <cellStyle name="20% - Accent2 15 2" xfId="88" xr:uid="{00000000-0005-0000-0000-000034000000}"/>
    <cellStyle name="20% - Accent2 15 2 2" xfId="785" xr:uid="{00000000-0005-0000-0000-000035000000}"/>
    <cellStyle name="20% - Accent2 15 2 2 2" xfId="841" xr:uid="{00000000-0005-0000-0000-000036000000}"/>
    <cellStyle name="20% - Accent2 15 2 2 2 2" xfId="1304" xr:uid="{00000000-0005-0000-0000-000037000000}"/>
    <cellStyle name="20% - Accent2 15 2 2 3" xfId="1256" xr:uid="{00000000-0005-0000-0000-000038000000}"/>
    <cellStyle name="20% - Accent2 15 2 3" xfId="840" xr:uid="{00000000-0005-0000-0000-000039000000}"/>
    <cellStyle name="20% - Accent2 15 2 3 2" xfId="1303" xr:uid="{00000000-0005-0000-0000-00003A000000}"/>
    <cellStyle name="20% - Accent2 15 2 4" xfId="632" xr:uid="{00000000-0005-0000-0000-00003B000000}"/>
    <cellStyle name="20% - Accent2 15 2 4 2" xfId="1114" xr:uid="{00000000-0005-0000-0000-00003C000000}"/>
    <cellStyle name="20% - Accent2 15 2 5" xfId="967" xr:uid="{00000000-0005-0000-0000-00003D000000}"/>
    <cellStyle name="20% - Accent2 15 3" xfId="89" xr:uid="{00000000-0005-0000-0000-00003E000000}"/>
    <cellStyle name="20% - Accent2 15 3 2" xfId="842" xr:uid="{00000000-0005-0000-0000-00003F000000}"/>
    <cellStyle name="20% - Accent2 15 3 2 2" xfId="1305" xr:uid="{00000000-0005-0000-0000-000040000000}"/>
    <cellStyle name="20% - Accent2 15 3 3" xfId="633" xr:uid="{00000000-0005-0000-0000-000041000000}"/>
    <cellStyle name="20% - Accent2 15 3 3 2" xfId="1115" xr:uid="{00000000-0005-0000-0000-000042000000}"/>
    <cellStyle name="20% - Accent2 15 3 4" xfId="968" xr:uid="{00000000-0005-0000-0000-000043000000}"/>
    <cellStyle name="20% - Accent2 15 4" xfId="90" xr:uid="{00000000-0005-0000-0000-000044000000}"/>
    <cellStyle name="20% - Accent2 15 4 2" xfId="634" xr:uid="{00000000-0005-0000-0000-000045000000}"/>
    <cellStyle name="20% - Accent2 15 4 2 2" xfId="1116" xr:uid="{00000000-0005-0000-0000-000046000000}"/>
    <cellStyle name="20% - Accent2 15 4 3" xfId="969" xr:uid="{00000000-0005-0000-0000-000047000000}"/>
    <cellStyle name="20% - Accent2 15 5" xfId="631" xr:uid="{00000000-0005-0000-0000-000048000000}"/>
    <cellStyle name="20% - Accent2 15 5 2" xfId="1113" xr:uid="{00000000-0005-0000-0000-000049000000}"/>
    <cellStyle name="20% - Accent2 15 6" xfId="966" xr:uid="{00000000-0005-0000-0000-00004A000000}"/>
    <cellStyle name="20% - Accent2 2" xfId="23" xr:uid="{00000000-0005-0000-0000-00004B000000}"/>
    <cellStyle name="20% - Accent2 2 2" xfId="92" xr:uid="{00000000-0005-0000-0000-00004C000000}"/>
    <cellStyle name="20% - Accent2 2 3" xfId="93" xr:uid="{00000000-0005-0000-0000-00004D000000}"/>
    <cellStyle name="20% - Accent2 2 4" xfId="91" xr:uid="{00000000-0005-0000-0000-00004E000000}"/>
    <cellStyle name="20% - Accent2 3" xfId="94" xr:uid="{00000000-0005-0000-0000-00004F000000}"/>
    <cellStyle name="20% - Accent2 3 2" xfId="95" xr:uid="{00000000-0005-0000-0000-000050000000}"/>
    <cellStyle name="20% - Accent2 3 3" xfId="96" xr:uid="{00000000-0005-0000-0000-000051000000}"/>
    <cellStyle name="20% - Accent2 4" xfId="97" xr:uid="{00000000-0005-0000-0000-000052000000}"/>
    <cellStyle name="20% - Accent2 4 2" xfId="98" xr:uid="{00000000-0005-0000-0000-000053000000}"/>
    <cellStyle name="20% - Accent2 4 3" xfId="99" xr:uid="{00000000-0005-0000-0000-000054000000}"/>
    <cellStyle name="20% - Accent2 5" xfId="100" xr:uid="{00000000-0005-0000-0000-000055000000}"/>
    <cellStyle name="20% - Accent2 5 2" xfId="101" xr:uid="{00000000-0005-0000-0000-000056000000}"/>
    <cellStyle name="20% - Accent2 5 3" xfId="102" xr:uid="{00000000-0005-0000-0000-000057000000}"/>
    <cellStyle name="20% - Accent2 6" xfId="103" xr:uid="{00000000-0005-0000-0000-000058000000}"/>
    <cellStyle name="20% - Accent2 7" xfId="104" xr:uid="{00000000-0005-0000-0000-000059000000}"/>
    <cellStyle name="20% - Accent2 8" xfId="105" xr:uid="{00000000-0005-0000-0000-00005A000000}"/>
    <cellStyle name="20% - Accent2 9" xfId="106" xr:uid="{00000000-0005-0000-0000-00005B000000}"/>
    <cellStyle name="20% - Accent3 10" xfId="107" xr:uid="{00000000-0005-0000-0000-00005C000000}"/>
    <cellStyle name="20% - Accent3 11" xfId="108" xr:uid="{00000000-0005-0000-0000-00005D000000}"/>
    <cellStyle name="20% - Accent3 12" xfId="109" xr:uid="{00000000-0005-0000-0000-00005E000000}"/>
    <cellStyle name="20% - Accent3 13" xfId="110" xr:uid="{00000000-0005-0000-0000-00005F000000}"/>
    <cellStyle name="20% - Accent3 14" xfId="111" xr:uid="{00000000-0005-0000-0000-000060000000}"/>
    <cellStyle name="20% - Accent3 15" xfId="112" xr:uid="{00000000-0005-0000-0000-000061000000}"/>
    <cellStyle name="20% - Accent3 15 2" xfId="113" xr:uid="{00000000-0005-0000-0000-000062000000}"/>
    <cellStyle name="20% - Accent3 15 2 2" xfId="786" xr:uid="{00000000-0005-0000-0000-000063000000}"/>
    <cellStyle name="20% - Accent3 15 2 2 2" xfId="844" xr:uid="{00000000-0005-0000-0000-000064000000}"/>
    <cellStyle name="20% - Accent3 15 2 2 2 2" xfId="1307" xr:uid="{00000000-0005-0000-0000-000065000000}"/>
    <cellStyle name="20% - Accent3 15 2 2 3" xfId="1257" xr:uid="{00000000-0005-0000-0000-000066000000}"/>
    <cellStyle name="20% - Accent3 15 2 3" xfId="843" xr:uid="{00000000-0005-0000-0000-000067000000}"/>
    <cellStyle name="20% - Accent3 15 2 3 2" xfId="1306" xr:uid="{00000000-0005-0000-0000-000068000000}"/>
    <cellStyle name="20% - Accent3 15 2 4" xfId="636" xr:uid="{00000000-0005-0000-0000-000069000000}"/>
    <cellStyle name="20% - Accent3 15 2 4 2" xfId="1118" xr:uid="{00000000-0005-0000-0000-00006A000000}"/>
    <cellStyle name="20% - Accent3 15 2 5" xfId="971" xr:uid="{00000000-0005-0000-0000-00006B000000}"/>
    <cellStyle name="20% - Accent3 15 3" xfId="114" xr:uid="{00000000-0005-0000-0000-00006C000000}"/>
    <cellStyle name="20% - Accent3 15 3 2" xfId="845" xr:uid="{00000000-0005-0000-0000-00006D000000}"/>
    <cellStyle name="20% - Accent3 15 3 2 2" xfId="1308" xr:uid="{00000000-0005-0000-0000-00006E000000}"/>
    <cellStyle name="20% - Accent3 15 3 3" xfId="637" xr:uid="{00000000-0005-0000-0000-00006F000000}"/>
    <cellStyle name="20% - Accent3 15 3 3 2" xfId="1119" xr:uid="{00000000-0005-0000-0000-000070000000}"/>
    <cellStyle name="20% - Accent3 15 3 4" xfId="972" xr:uid="{00000000-0005-0000-0000-000071000000}"/>
    <cellStyle name="20% - Accent3 15 4" xfId="115" xr:uid="{00000000-0005-0000-0000-000072000000}"/>
    <cellStyle name="20% - Accent3 15 4 2" xfId="638" xr:uid="{00000000-0005-0000-0000-000073000000}"/>
    <cellStyle name="20% - Accent3 15 4 2 2" xfId="1120" xr:uid="{00000000-0005-0000-0000-000074000000}"/>
    <cellStyle name="20% - Accent3 15 4 3" xfId="973" xr:uid="{00000000-0005-0000-0000-000075000000}"/>
    <cellStyle name="20% - Accent3 15 5" xfId="635" xr:uid="{00000000-0005-0000-0000-000076000000}"/>
    <cellStyle name="20% - Accent3 15 5 2" xfId="1117" xr:uid="{00000000-0005-0000-0000-000077000000}"/>
    <cellStyle name="20% - Accent3 15 6" xfId="970" xr:uid="{00000000-0005-0000-0000-000078000000}"/>
    <cellStyle name="20% - Accent3 2" xfId="27" xr:uid="{00000000-0005-0000-0000-000079000000}"/>
    <cellStyle name="20% - Accent3 2 2" xfId="117" xr:uid="{00000000-0005-0000-0000-00007A000000}"/>
    <cellStyle name="20% - Accent3 2 3" xfId="118" xr:uid="{00000000-0005-0000-0000-00007B000000}"/>
    <cellStyle name="20% - Accent3 2 4" xfId="116" xr:uid="{00000000-0005-0000-0000-00007C000000}"/>
    <cellStyle name="20% - Accent3 3" xfId="119" xr:uid="{00000000-0005-0000-0000-00007D000000}"/>
    <cellStyle name="20% - Accent3 3 2" xfId="120" xr:uid="{00000000-0005-0000-0000-00007E000000}"/>
    <cellStyle name="20% - Accent3 3 3" xfId="121" xr:uid="{00000000-0005-0000-0000-00007F000000}"/>
    <cellStyle name="20% - Accent3 4" xfId="122" xr:uid="{00000000-0005-0000-0000-000080000000}"/>
    <cellStyle name="20% - Accent3 4 2" xfId="123" xr:uid="{00000000-0005-0000-0000-000081000000}"/>
    <cellStyle name="20% - Accent3 4 3" xfId="124" xr:uid="{00000000-0005-0000-0000-000082000000}"/>
    <cellStyle name="20% - Accent3 5" xfId="125" xr:uid="{00000000-0005-0000-0000-000083000000}"/>
    <cellStyle name="20% - Accent3 5 2" xfId="126" xr:uid="{00000000-0005-0000-0000-000084000000}"/>
    <cellStyle name="20% - Accent3 5 3" xfId="127" xr:uid="{00000000-0005-0000-0000-000085000000}"/>
    <cellStyle name="20% - Accent3 6" xfId="128" xr:uid="{00000000-0005-0000-0000-000086000000}"/>
    <cellStyle name="20% - Accent3 7" xfId="129" xr:uid="{00000000-0005-0000-0000-000087000000}"/>
    <cellStyle name="20% - Accent3 8" xfId="130" xr:uid="{00000000-0005-0000-0000-000088000000}"/>
    <cellStyle name="20% - Accent3 9" xfId="131" xr:uid="{00000000-0005-0000-0000-000089000000}"/>
    <cellStyle name="20% - Accent4 10" xfId="132" xr:uid="{00000000-0005-0000-0000-00008A000000}"/>
    <cellStyle name="20% - Accent4 11" xfId="133" xr:uid="{00000000-0005-0000-0000-00008B000000}"/>
    <cellStyle name="20% - Accent4 12" xfId="134" xr:uid="{00000000-0005-0000-0000-00008C000000}"/>
    <cellStyle name="20% - Accent4 13" xfId="135" xr:uid="{00000000-0005-0000-0000-00008D000000}"/>
    <cellStyle name="20% - Accent4 14" xfId="136" xr:uid="{00000000-0005-0000-0000-00008E000000}"/>
    <cellStyle name="20% - Accent4 15" xfId="137" xr:uid="{00000000-0005-0000-0000-00008F000000}"/>
    <cellStyle name="20% - Accent4 15 2" xfId="138" xr:uid="{00000000-0005-0000-0000-000090000000}"/>
    <cellStyle name="20% - Accent4 15 2 2" xfId="787" xr:uid="{00000000-0005-0000-0000-000091000000}"/>
    <cellStyle name="20% - Accent4 15 2 2 2" xfId="847" xr:uid="{00000000-0005-0000-0000-000092000000}"/>
    <cellStyle name="20% - Accent4 15 2 2 2 2" xfId="1310" xr:uid="{00000000-0005-0000-0000-000093000000}"/>
    <cellStyle name="20% - Accent4 15 2 2 3" xfId="1258" xr:uid="{00000000-0005-0000-0000-000094000000}"/>
    <cellStyle name="20% - Accent4 15 2 3" xfId="846" xr:uid="{00000000-0005-0000-0000-000095000000}"/>
    <cellStyle name="20% - Accent4 15 2 3 2" xfId="1309" xr:uid="{00000000-0005-0000-0000-000096000000}"/>
    <cellStyle name="20% - Accent4 15 2 4" xfId="640" xr:uid="{00000000-0005-0000-0000-000097000000}"/>
    <cellStyle name="20% - Accent4 15 2 4 2" xfId="1122" xr:uid="{00000000-0005-0000-0000-000098000000}"/>
    <cellStyle name="20% - Accent4 15 2 5" xfId="975" xr:uid="{00000000-0005-0000-0000-000099000000}"/>
    <cellStyle name="20% - Accent4 15 3" xfId="139" xr:uid="{00000000-0005-0000-0000-00009A000000}"/>
    <cellStyle name="20% - Accent4 15 3 2" xfId="848" xr:uid="{00000000-0005-0000-0000-00009B000000}"/>
    <cellStyle name="20% - Accent4 15 3 2 2" xfId="1311" xr:uid="{00000000-0005-0000-0000-00009C000000}"/>
    <cellStyle name="20% - Accent4 15 3 3" xfId="641" xr:uid="{00000000-0005-0000-0000-00009D000000}"/>
    <cellStyle name="20% - Accent4 15 3 3 2" xfId="1123" xr:uid="{00000000-0005-0000-0000-00009E000000}"/>
    <cellStyle name="20% - Accent4 15 3 4" xfId="976" xr:uid="{00000000-0005-0000-0000-00009F000000}"/>
    <cellStyle name="20% - Accent4 15 4" xfId="140" xr:uid="{00000000-0005-0000-0000-0000A0000000}"/>
    <cellStyle name="20% - Accent4 15 4 2" xfId="642" xr:uid="{00000000-0005-0000-0000-0000A1000000}"/>
    <cellStyle name="20% - Accent4 15 4 2 2" xfId="1124" xr:uid="{00000000-0005-0000-0000-0000A2000000}"/>
    <cellStyle name="20% - Accent4 15 4 3" xfId="977" xr:uid="{00000000-0005-0000-0000-0000A3000000}"/>
    <cellStyle name="20% - Accent4 15 5" xfId="639" xr:uid="{00000000-0005-0000-0000-0000A4000000}"/>
    <cellStyle name="20% - Accent4 15 5 2" xfId="1121" xr:uid="{00000000-0005-0000-0000-0000A5000000}"/>
    <cellStyle name="20% - Accent4 15 6" xfId="974" xr:uid="{00000000-0005-0000-0000-0000A6000000}"/>
    <cellStyle name="20% - Accent4 2" xfId="31" xr:uid="{00000000-0005-0000-0000-0000A7000000}"/>
    <cellStyle name="20% - Accent4 2 2" xfId="142" xr:uid="{00000000-0005-0000-0000-0000A8000000}"/>
    <cellStyle name="20% - Accent4 2 3" xfId="143" xr:uid="{00000000-0005-0000-0000-0000A9000000}"/>
    <cellStyle name="20% - Accent4 2 4" xfId="141" xr:uid="{00000000-0005-0000-0000-0000AA000000}"/>
    <cellStyle name="20% - Accent4 3" xfId="144" xr:uid="{00000000-0005-0000-0000-0000AB000000}"/>
    <cellStyle name="20% - Accent4 3 2" xfId="145" xr:uid="{00000000-0005-0000-0000-0000AC000000}"/>
    <cellStyle name="20% - Accent4 3 3" xfId="146" xr:uid="{00000000-0005-0000-0000-0000AD000000}"/>
    <cellStyle name="20% - Accent4 4" xfId="147" xr:uid="{00000000-0005-0000-0000-0000AE000000}"/>
    <cellStyle name="20% - Accent4 4 2" xfId="148" xr:uid="{00000000-0005-0000-0000-0000AF000000}"/>
    <cellStyle name="20% - Accent4 4 3" xfId="149" xr:uid="{00000000-0005-0000-0000-0000B0000000}"/>
    <cellStyle name="20% - Accent4 5" xfId="150" xr:uid="{00000000-0005-0000-0000-0000B1000000}"/>
    <cellStyle name="20% - Accent4 5 2" xfId="151" xr:uid="{00000000-0005-0000-0000-0000B2000000}"/>
    <cellStyle name="20% - Accent4 5 3" xfId="152" xr:uid="{00000000-0005-0000-0000-0000B3000000}"/>
    <cellStyle name="20% - Accent4 6" xfId="153" xr:uid="{00000000-0005-0000-0000-0000B4000000}"/>
    <cellStyle name="20% - Accent4 7" xfId="154" xr:uid="{00000000-0005-0000-0000-0000B5000000}"/>
    <cellStyle name="20% - Accent4 8" xfId="155" xr:uid="{00000000-0005-0000-0000-0000B6000000}"/>
    <cellStyle name="20% - Accent4 9" xfId="156" xr:uid="{00000000-0005-0000-0000-0000B7000000}"/>
    <cellStyle name="20% - Accent5 10" xfId="157" xr:uid="{00000000-0005-0000-0000-0000B8000000}"/>
    <cellStyle name="20% - Accent5 11" xfId="158" xr:uid="{00000000-0005-0000-0000-0000B9000000}"/>
    <cellStyle name="20% - Accent5 12" xfId="159" xr:uid="{00000000-0005-0000-0000-0000BA000000}"/>
    <cellStyle name="20% - Accent5 13" xfId="160" xr:uid="{00000000-0005-0000-0000-0000BB000000}"/>
    <cellStyle name="20% - Accent5 14" xfId="161" xr:uid="{00000000-0005-0000-0000-0000BC000000}"/>
    <cellStyle name="20% - Accent5 15" xfId="162" xr:uid="{00000000-0005-0000-0000-0000BD000000}"/>
    <cellStyle name="20% - Accent5 15 2" xfId="163" xr:uid="{00000000-0005-0000-0000-0000BE000000}"/>
    <cellStyle name="20% - Accent5 15 2 2" xfId="788" xr:uid="{00000000-0005-0000-0000-0000BF000000}"/>
    <cellStyle name="20% - Accent5 15 2 2 2" xfId="850" xr:uid="{00000000-0005-0000-0000-0000C0000000}"/>
    <cellStyle name="20% - Accent5 15 2 2 2 2" xfId="1313" xr:uid="{00000000-0005-0000-0000-0000C1000000}"/>
    <cellStyle name="20% - Accent5 15 2 2 3" xfId="1259" xr:uid="{00000000-0005-0000-0000-0000C2000000}"/>
    <cellStyle name="20% - Accent5 15 2 3" xfId="849" xr:uid="{00000000-0005-0000-0000-0000C3000000}"/>
    <cellStyle name="20% - Accent5 15 2 3 2" xfId="1312" xr:uid="{00000000-0005-0000-0000-0000C4000000}"/>
    <cellStyle name="20% - Accent5 15 2 4" xfId="644" xr:uid="{00000000-0005-0000-0000-0000C5000000}"/>
    <cellStyle name="20% - Accent5 15 2 4 2" xfId="1126" xr:uid="{00000000-0005-0000-0000-0000C6000000}"/>
    <cellStyle name="20% - Accent5 15 2 5" xfId="979" xr:uid="{00000000-0005-0000-0000-0000C7000000}"/>
    <cellStyle name="20% - Accent5 15 3" xfId="164" xr:uid="{00000000-0005-0000-0000-0000C8000000}"/>
    <cellStyle name="20% - Accent5 15 3 2" xfId="851" xr:uid="{00000000-0005-0000-0000-0000C9000000}"/>
    <cellStyle name="20% - Accent5 15 3 2 2" xfId="1314" xr:uid="{00000000-0005-0000-0000-0000CA000000}"/>
    <cellStyle name="20% - Accent5 15 3 3" xfId="645" xr:uid="{00000000-0005-0000-0000-0000CB000000}"/>
    <cellStyle name="20% - Accent5 15 3 3 2" xfId="1127" xr:uid="{00000000-0005-0000-0000-0000CC000000}"/>
    <cellStyle name="20% - Accent5 15 3 4" xfId="980" xr:uid="{00000000-0005-0000-0000-0000CD000000}"/>
    <cellStyle name="20% - Accent5 15 4" xfId="165" xr:uid="{00000000-0005-0000-0000-0000CE000000}"/>
    <cellStyle name="20% - Accent5 15 4 2" xfId="646" xr:uid="{00000000-0005-0000-0000-0000CF000000}"/>
    <cellStyle name="20% - Accent5 15 4 2 2" xfId="1128" xr:uid="{00000000-0005-0000-0000-0000D0000000}"/>
    <cellStyle name="20% - Accent5 15 4 3" xfId="981" xr:uid="{00000000-0005-0000-0000-0000D1000000}"/>
    <cellStyle name="20% - Accent5 15 5" xfId="643" xr:uid="{00000000-0005-0000-0000-0000D2000000}"/>
    <cellStyle name="20% - Accent5 15 5 2" xfId="1125" xr:uid="{00000000-0005-0000-0000-0000D3000000}"/>
    <cellStyle name="20% - Accent5 15 6" xfId="978" xr:uid="{00000000-0005-0000-0000-0000D4000000}"/>
    <cellStyle name="20% - Accent5 2" xfId="35" xr:uid="{00000000-0005-0000-0000-0000D5000000}"/>
    <cellStyle name="20% - Accent5 2 2" xfId="167" xr:uid="{00000000-0005-0000-0000-0000D6000000}"/>
    <cellStyle name="20% - Accent5 2 3" xfId="168" xr:uid="{00000000-0005-0000-0000-0000D7000000}"/>
    <cellStyle name="20% - Accent5 2 4" xfId="166" xr:uid="{00000000-0005-0000-0000-0000D8000000}"/>
    <cellStyle name="20% - Accent5 3" xfId="169" xr:uid="{00000000-0005-0000-0000-0000D9000000}"/>
    <cellStyle name="20% - Accent5 3 2" xfId="170" xr:uid="{00000000-0005-0000-0000-0000DA000000}"/>
    <cellStyle name="20% - Accent5 3 3" xfId="171" xr:uid="{00000000-0005-0000-0000-0000DB000000}"/>
    <cellStyle name="20% - Accent5 4" xfId="172" xr:uid="{00000000-0005-0000-0000-0000DC000000}"/>
    <cellStyle name="20% - Accent5 4 2" xfId="173" xr:uid="{00000000-0005-0000-0000-0000DD000000}"/>
    <cellStyle name="20% - Accent5 4 3" xfId="174" xr:uid="{00000000-0005-0000-0000-0000DE000000}"/>
    <cellStyle name="20% - Accent5 5" xfId="175" xr:uid="{00000000-0005-0000-0000-0000DF000000}"/>
    <cellStyle name="20% - Accent5 5 2" xfId="176" xr:uid="{00000000-0005-0000-0000-0000E0000000}"/>
    <cellStyle name="20% - Accent5 5 3" xfId="177" xr:uid="{00000000-0005-0000-0000-0000E1000000}"/>
    <cellStyle name="20% - Accent5 6" xfId="178" xr:uid="{00000000-0005-0000-0000-0000E2000000}"/>
    <cellStyle name="20% - Accent5 7" xfId="179" xr:uid="{00000000-0005-0000-0000-0000E3000000}"/>
    <cellStyle name="20% - Accent5 8" xfId="180" xr:uid="{00000000-0005-0000-0000-0000E4000000}"/>
    <cellStyle name="20% - Accent5 9" xfId="181" xr:uid="{00000000-0005-0000-0000-0000E5000000}"/>
    <cellStyle name="20% - Accent6 10" xfId="182" xr:uid="{00000000-0005-0000-0000-0000E6000000}"/>
    <cellStyle name="20% - Accent6 11" xfId="183" xr:uid="{00000000-0005-0000-0000-0000E7000000}"/>
    <cellStyle name="20% - Accent6 12" xfId="184" xr:uid="{00000000-0005-0000-0000-0000E8000000}"/>
    <cellStyle name="20% - Accent6 13" xfId="185" xr:uid="{00000000-0005-0000-0000-0000E9000000}"/>
    <cellStyle name="20% - Accent6 14" xfId="186" xr:uid="{00000000-0005-0000-0000-0000EA000000}"/>
    <cellStyle name="20% - Accent6 15" xfId="187" xr:uid="{00000000-0005-0000-0000-0000EB000000}"/>
    <cellStyle name="20% - Accent6 15 2" xfId="188" xr:uid="{00000000-0005-0000-0000-0000EC000000}"/>
    <cellStyle name="20% - Accent6 15 2 2" xfId="789" xr:uid="{00000000-0005-0000-0000-0000ED000000}"/>
    <cellStyle name="20% - Accent6 15 2 2 2" xfId="853" xr:uid="{00000000-0005-0000-0000-0000EE000000}"/>
    <cellStyle name="20% - Accent6 15 2 2 2 2" xfId="1316" xr:uid="{00000000-0005-0000-0000-0000EF000000}"/>
    <cellStyle name="20% - Accent6 15 2 2 3" xfId="1260" xr:uid="{00000000-0005-0000-0000-0000F0000000}"/>
    <cellStyle name="20% - Accent6 15 2 3" xfId="852" xr:uid="{00000000-0005-0000-0000-0000F1000000}"/>
    <cellStyle name="20% - Accent6 15 2 3 2" xfId="1315" xr:uid="{00000000-0005-0000-0000-0000F2000000}"/>
    <cellStyle name="20% - Accent6 15 2 4" xfId="648" xr:uid="{00000000-0005-0000-0000-0000F3000000}"/>
    <cellStyle name="20% - Accent6 15 2 4 2" xfId="1130" xr:uid="{00000000-0005-0000-0000-0000F4000000}"/>
    <cellStyle name="20% - Accent6 15 2 5" xfId="983" xr:uid="{00000000-0005-0000-0000-0000F5000000}"/>
    <cellStyle name="20% - Accent6 15 3" xfId="189" xr:uid="{00000000-0005-0000-0000-0000F6000000}"/>
    <cellStyle name="20% - Accent6 15 3 2" xfId="854" xr:uid="{00000000-0005-0000-0000-0000F7000000}"/>
    <cellStyle name="20% - Accent6 15 3 2 2" xfId="1317" xr:uid="{00000000-0005-0000-0000-0000F8000000}"/>
    <cellStyle name="20% - Accent6 15 3 3" xfId="649" xr:uid="{00000000-0005-0000-0000-0000F9000000}"/>
    <cellStyle name="20% - Accent6 15 3 3 2" xfId="1131" xr:uid="{00000000-0005-0000-0000-0000FA000000}"/>
    <cellStyle name="20% - Accent6 15 3 4" xfId="984" xr:uid="{00000000-0005-0000-0000-0000FB000000}"/>
    <cellStyle name="20% - Accent6 15 4" xfId="190" xr:uid="{00000000-0005-0000-0000-0000FC000000}"/>
    <cellStyle name="20% - Accent6 15 4 2" xfId="650" xr:uid="{00000000-0005-0000-0000-0000FD000000}"/>
    <cellStyle name="20% - Accent6 15 4 2 2" xfId="1132" xr:uid="{00000000-0005-0000-0000-0000FE000000}"/>
    <cellStyle name="20% - Accent6 15 4 3" xfId="985" xr:uid="{00000000-0005-0000-0000-0000FF000000}"/>
    <cellStyle name="20% - Accent6 15 5" xfId="647" xr:uid="{00000000-0005-0000-0000-000000010000}"/>
    <cellStyle name="20% - Accent6 15 5 2" xfId="1129" xr:uid="{00000000-0005-0000-0000-000001010000}"/>
    <cellStyle name="20% - Accent6 15 6" xfId="982" xr:uid="{00000000-0005-0000-0000-000002010000}"/>
    <cellStyle name="20% - Accent6 2" xfId="39" xr:uid="{00000000-0005-0000-0000-000003010000}"/>
    <cellStyle name="20% - Accent6 2 2" xfId="192" xr:uid="{00000000-0005-0000-0000-000004010000}"/>
    <cellStyle name="20% - Accent6 2 3" xfId="193" xr:uid="{00000000-0005-0000-0000-000005010000}"/>
    <cellStyle name="20% - Accent6 2 4" xfId="191" xr:uid="{00000000-0005-0000-0000-000006010000}"/>
    <cellStyle name="20% - Accent6 3" xfId="194" xr:uid="{00000000-0005-0000-0000-000007010000}"/>
    <cellStyle name="20% - Accent6 3 2" xfId="195" xr:uid="{00000000-0005-0000-0000-000008010000}"/>
    <cellStyle name="20% - Accent6 3 3" xfId="196" xr:uid="{00000000-0005-0000-0000-000009010000}"/>
    <cellStyle name="20% - Accent6 4" xfId="197" xr:uid="{00000000-0005-0000-0000-00000A010000}"/>
    <cellStyle name="20% - Accent6 4 2" xfId="198" xr:uid="{00000000-0005-0000-0000-00000B010000}"/>
    <cellStyle name="20% - Accent6 4 3" xfId="199" xr:uid="{00000000-0005-0000-0000-00000C010000}"/>
    <cellStyle name="20% - Accent6 5" xfId="200" xr:uid="{00000000-0005-0000-0000-00000D010000}"/>
    <cellStyle name="20% - Accent6 5 2" xfId="201" xr:uid="{00000000-0005-0000-0000-00000E010000}"/>
    <cellStyle name="20% - Accent6 5 3" xfId="202" xr:uid="{00000000-0005-0000-0000-00000F010000}"/>
    <cellStyle name="20% - Accent6 6" xfId="203" xr:uid="{00000000-0005-0000-0000-000010010000}"/>
    <cellStyle name="20% - Accent6 7" xfId="204" xr:uid="{00000000-0005-0000-0000-000011010000}"/>
    <cellStyle name="20% - Accent6 8" xfId="205" xr:uid="{00000000-0005-0000-0000-000012010000}"/>
    <cellStyle name="20% - Accent6 9" xfId="206" xr:uid="{00000000-0005-0000-0000-000013010000}"/>
    <cellStyle name="40% - Accent1 10" xfId="207" xr:uid="{00000000-0005-0000-0000-000014010000}"/>
    <cellStyle name="40% - Accent1 11" xfId="208" xr:uid="{00000000-0005-0000-0000-000015010000}"/>
    <cellStyle name="40% - Accent1 12" xfId="209" xr:uid="{00000000-0005-0000-0000-000016010000}"/>
    <cellStyle name="40% - Accent1 13" xfId="210" xr:uid="{00000000-0005-0000-0000-000017010000}"/>
    <cellStyle name="40% - Accent1 14" xfId="211" xr:uid="{00000000-0005-0000-0000-000018010000}"/>
    <cellStyle name="40% - Accent1 15" xfId="212" xr:uid="{00000000-0005-0000-0000-000019010000}"/>
    <cellStyle name="40% - Accent1 15 2" xfId="213" xr:uid="{00000000-0005-0000-0000-00001A010000}"/>
    <cellStyle name="40% - Accent1 15 2 2" xfId="790" xr:uid="{00000000-0005-0000-0000-00001B010000}"/>
    <cellStyle name="40% - Accent1 15 2 2 2" xfId="856" xr:uid="{00000000-0005-0000-0000-00001C010000}"/>
    <cellStyle name="40% - Accent1 15 2 2 2 2" xfId="1319" xr:uid="{00000000-0005-0000-0000-00001D010000}"/>
    <cellStyle name="40% - Accent1 15 2 2 3" xfId="1261" xr:uid="{00000000-0005-0000-0000-00001E010000}"/>
    <cellStyle name="40% - Accent1 15 2 3" xfId="855" xr:uid="{00000000-0005-0000-0000-00001F010000}"/>
    <cellStyle name="40% - Accent1 15 2 3 2" xfId="1318" xr:uid="{00000000-0005-0000-0000-000020010000}"/>
    <cellStyle name="40% - Accent1 15 2 4" xfId="652" xr:uid="{00000000-0005-0000-0000-000021010000}"/>
    <cellStyle name="40% - Accent1 15 2 4 2" xfId="1134" xr:uid="{00000000-0005-0000-0000-000022010000}"/>
    <cellStyle name="40% - Accent1 15 2 5" xfId="987" xr:uid="{00000000-0005-0000-0000-000023010000}"/>
    <cellStyle name="40% - Accent1 15 3" xfId="214" xr:uid="{00000000-0005-0000-0000-000024010000}"/>
    <cellStyle name="40% - Accent1 15 3 2" xfId="857" xr:uid="{00000000-0005-0000-0000-000025010000}"/>
    <cellStyle name="40% - Accent1 15 3 2 2" xfId="1320" xr:uid="{00000000-0005-0000-0000-000026010000}"/>
    <cellStyle name="40% - Accent1 15 3 3" xfId="653" xr:uid="{00000000-0005-0000-0000-000027010000}"/>
    <cellStyle name="40% - Accent1 15 3 3 2" xfId="1135" xr:uid="{00000000-0005-0000-0000-000028010000}"/>
    <cellStyle name="40% - Accent1 15 3 4" xfId="988" xr:uid="{00000000-0005-0000-0000-000029010000}"/>
    <cellStyle name="40% - Accent1 15 4" xfId="215" xr:uid="{00000000-0005-0000-0000-00002A010000}"/>
    <cellStyle name="40% - Accent1 15 4 2" xfId="654" xr:uid="{00000000-0005-0000-0000-00002B010000}"/>
    <cellStyle name="40% - Accent1 15 4 2 2" xfId="1136" xr:uid="{00000000-0005-0000-0000-00002C010000}"/>
    <cellStyle name="40% - Accent1 15 4 3" xfId="989" xr:uid="{00000000-0005-0000-0000-00002D010000}"/>
    <cellStyle name="40% - Accent1 15 5" xfId="651" xr:uid="{00000000-0005-0000-0000-00002E010000}"/>
    <cellStyle name="40% - Accent1 15 5 2" xfId="1133" xr:uid="{00000000-0005-0000-0000-00002F010000}"/>
    <cellStyle name="40% - Accent1 15 6" xfId="986" xr:uid="{00000000-0005-0000-0000-000030010000}"/>
    <cellStyle name="40% - Accent1 2" xfId="20" xr:uid="{00000000-0005-0000-0000-000031010000}"/>
    <cellStyle name="40% - Accent1 2 2" xfId="217" xr:uid="{00000000-0005-0000-0000-000032010000}"/>
    <cellStyle name="40% - Accent1 2 3" xfId="218" xr:uid="{00000000-0005-0000-0000-000033010000}"/>
    <cellStyle name="40% - Accent1 2 4" xfId="216" xr:uid="{00000000-0005-0000-0000-000034010000}"/>
    <cellStyle name="40% - Accent1 3" xfId="219" xr:uid="{00000000-0005-0000-0000-000035010000}"/>
    <cellStyle name="40% - Accent1 3 2" xfId="220" xr:uid="{00000000-0005-0000-0000-000036010000}"/>
    <cellStyle name="40% - Accent1 3 3" xfId="221" xr:uid="{00000000-0005-0000-0000-000037010000}"/>
    <cellStyle name="40% - Accent1 4" xfId="222" xr:uid="{00000000-0005-0000-0000-000038010000}"/>
    <cellStyle name="40% - Accent1 4 2" xfId="223" xr:uid="{00000000-0005-0000-0000-000039010000}"/>
    <cellStyle name="40% - Accent1 4 3" xfId="224" xr:uid="{00000000-0005-0000-0000-00003A010000}"/>
    <cellStyle name="40% - Accent1 5" xfId="225" xr:uid="{00000000-0005-0000-0000-00003B010000}"/>
    <cellStyle name="40% - Accent1 5 2" xfId="226" xr:uid="{00000000-0005-0000-0000-00003C010000}"/>
    <cellStyle name="40% - Accent1 5 3" xfId="227" xr:uid="{00000000-0005-0000-0000-00003D010000}"/>
    <cellStyle name="40% - Accent1 6" xfId="228" xr:uid="{00000000-0005-0000-0000-00003E010000}"/>
    <cellStyle name="40% - Accent1 7" xfId="229" xr:uid="{00000000-0005-0000-0000-00003F010000}"/>
    <cellStyle name="40% - Accent1 8" xfId="230" xr:uid="{00000000-0005-0000-0000-000040010000}"/>
    <cellStyle name="40% - Accent1 9" xfId="231" xr:uid="{00000000-0005-0000-0000-000041010000}"/>
    <cellStyle name="40% - Accent2 10" xfId="232" xr:uid="{00000000-0005-0000-0000-000042010000}"/>
    <cellStyle name="40% - Accent2 11" xfId="233" xr:uid="{00000000-0005-0000-0000-000043010000}"/>
    <cellStyle name="40% - Accent2 12" xfId="234" xr:uid="{00000000-0005-0000-0000-000044010000}"/>
    <cellStyle name="40% - Accent2 13" xfId="235" xr:uid="{00000000-0005-0000-0000-000045010000}"/>
    <cellStyle name="40% - Accent2 14" xfId="236" xr:uid="{00000000-0005-0000-0000-000046010000}"/>
    <cellStyle name="40% - Accent2 15" xfId="237" xr:uid="{00000000-0005-0000-0000-000047010000}"/>
    <cellStyle name="40% - Accent2 15 2" xfId="238" xr:uid="{00000000-0005-0000-0000-000048010000}"/>
    <cellStyle name="40% - Accent2 15 2 2" xfId="791" xr:uid="{00000000-0005-0000-0000-000049010000}"/>
    <cellStyle name="40% - Accent2 15 2 2 2" xfId="859" xr:uid="{00000000-0005-0000-0000-00004A010000}"/>
    <cellStyle name="40% - Accent2 15 2 2 2 2" xfId="1322" xr:uid="{00000000-0005-0000-0000-00004B010000}"/>
    <cellStyle name="40% - Accent2 15 2 2 3" xfId="1262" xr:uid="{00000000-0005-0000-0000-00004C010000}"/>
    <cellStyle name="40% - Accent2 15 2 3" xfId="858" xr:uid="{00000000-0005-0000-0000-00004D010000}"/>
    <cellStyle name="40% - Accent2 15 2 3 2" xfId="1321" xr:uid="{00000000-0005-0000-0000-00004E010000}"/>
    <cellStyle name="40% - Accent2 15 2 4" xfId="656" xr:uid="{00000000-0005-0000-0000-00004F010000}"/>
    <cellStyle name="40% - Accent2 15 2 4 2" xfId="1138" xr:uid="{00000000-0005-0000-0000-000050010000}"/>
    <cellStyle name="40% - Accent2 15 2 5" xfId="991" xr:uid="{00000000-0005-0000-0000-000051010000}"/>
    <cellStyle name="40% - Accent2 15 3" xfId="239" xr:uid="{00000000-0005-0000-0000-000052010000}"/>
    <cellStyle name="40% - Accent2 15 3 2" xfId="860" xr:uid="{00000000-0005-0000-0000-000053010000}"/>
    <cellStyle name="40% - Accent2 15 3 2 2" xfId="1323" xr:uid="{00000000-0005-0000-0000-000054010000}"/>
    <cellStyle name="40% - Accent2 15 3 3" xfId="657" xr:uid="{00000000-0005-0000-0000-000055010000}"/>
    <cellStyle name="40% - Accent2 15 3 3 2" xfId="1139" xr:uid="{00000000-0005-0000-0000-000056010000}"/>
    <cellStyle name="40% - Accent2 15 3 4" xfId="992" xr:uid="{00000000-0005-0000-0000-000057010000}"/>
    <cellStyle name="40% - Accent2 15 4" xfId="240" xr:uid="{00000000-0005-0000-0000-000058010000}"/>
    <cellStyle name="40% - Accent2 15 4 2" xfId="658" xr:uid="{00000000-0005-0000-0000-000059010000}"/>
    <cellStyle name="40% - Accent2 15 4 2 2" xfId="1140" xr:uid="{00000000-0005-0000-0000-00005A010000}"/>
    <cellStyle name="40% - Accent2 15 4 3" xfId="993" xr:uid="{00000000-0005-0000-0000-00005B010000}"/>
    <cellStyle name="40% - Accent2 15 5" xfId="655" xr:uid="{00000000-0005-0000-0000-00005C010000}"/>
    <cellStyle name="40% - Accent2 15 5 2" xfId="1137" xr:uid="{00000000-0005-0000-0000-00005D010000}"/>
    <cellStyle name="40% - Accent2 15 6" xfId="990" xr:uid="{00000000-0005-0000-0000-00005E010000}"/>
    <cellStyle name="40% - Accent2 2" xfId="24" xr:uid="{00000000-0005-0000-0000-00005F010000}"/>
    <cellStyle name="40% - Accent2 2 2" xfId="242" xr:uid="{00000000-0005-0000-0000-000060010000}"/>
    <cellStyle name="40% - Accent2 2 3" xfId="243" xr:uid="{00000000-0005-0000-0000-000061010000}"/>
    <cellStyle name="40% - Accent2 2 4" xfId="241" xr:uid="{00000000-0005-0000-0000-000062010000}"/>
    <cellStyle name="40% - Accent2 3" xfId="244" xr:uid="{00000000-0005-0000-0000-000063010000}"/>
    <cellStyle name="40% - Accent2 3 2" xfId="245" xr:uid="{00000000-0005-0000-0000-000064010000}"/>
    <cellStyle name="40% - Accent2 3 3" xfId="246" xr:uid="{00000000-0005-0000-0000-000065010000}"/>
    <cellStyle name="40% - Accent2 4" xfId="247" xr:uid="{00000000-0005-0000-0000-000066010000}"/>
    <cellStyle name="40% - Accent2 4 2" xfId="248" xr:uid="{00000000-0005-0000-0000-000067010000}"/>
    <cellStyle name="40% - Accent2 4 3" xfId="249" xr:uid="{00000000-0005-0000-0000-000068010000}"/>
    <cellStyle name="40% - Accent2 5" xfId="250" xr:uid="{00000000-0005-0000-0000-000069010000}"/>
    <cellStyle name="40% - Accent2 5 2" xfId="251" xr:uid="{00000000-0005-0000-0000-00006A010000}"/>
    <cellStyle name="40% - Accent2 5 3" xfId="252" xr:uid="{00000000-0005-0000-0000-00006B010000}"/>
    <cellStyle name="40% - Accent2 6" xfId="253" xr:uid="{00000000-0005-0000-0000-00006C010000}"/>
    <cellStyle name="40% - Accent2 7" xfId="254" xr:uid="{00000000-0005-0000-0000-00006D010000}"/>
    <cellStyle name="40% - Accent2 8" xfId="255" xr:uid="{00000000-0005-0000-0000-00006E010000}"/>
    <cellStyle name="40% - Accent2 9" xfId="256" xr:uid="{00000000-0005-0000-0000-00006F010000}"/>
    <cellStyle name="40% - Accent3 10" xfId="257" xr:uid="{00000000-0005-0000-0000-000070010000}"/>
    <cellStyle name="40% - Accent3 11" xfId="258" xr:uid="{00000000-0005-0000-0000-000071010000}"/>
    <cellStyle name="40% - Accent3 12" xfId="259" xr:uid="{00000000-0005-0000-0000-000072010000}"/>
    <cellStyle name="40% - Accent3 13" xfId="260" xr:uid="{00000000-0005-0000-0000-000073010000}"/>
    <cellStyle name="40% - Accent3 14" xfId="261" xr:uid="{00000000-0005-0000-0000-000074010000}"/>
    <cellStyle name="40% - Accent3 15" xfId="262" xr:uid="{00000000-0005-0000-0000-000075010000}"/>
    <cellStyle name="40% - Accent3 15 2" xfId="263" xr:uid="{00000000-0005-0000-0000-000076010000}"/>
    <cellStyle name="40% - Accent3 15 2 2" xfId="792" xr:uid="{00000000-0005-0000-0000-000077010000}"/>
    <cellStyle name="40% - Accent3 15 2 2 2" xfId="862" xr:uid="{00000000-0005-0000-0000-000078010000}"/>
    <cellStyle name="40% - Accent3 15 2 2 2 2" xfId="1325" xr:uid="{00000000-0005-0000-0000-000079010000}"/>
    <cellStyle name="40% - Accent3 15 2 2 3" xfId="1263" xr:uid="{00000000-0005-0000-0000-00007A010000}"/>
    <cellStyle name="40% - Accent3 15 2 3" xfId="861" xr:uid="{00000000-0005-0000-0000-00007B010000}"/>
    <cellStyle name="40% - Accent3 15 2 3 2" xfId="1324" xr:uid="{00000000-0005-0000-0000-00007C010000}"/>
    <cellStyle name="40% - Accent3 15 2 4" xfId="660" xr:uid="{00000000-0005-0000-0000-00007D010000}"/>
    <cellStyle name="40% - Accent3 15 2 4 2" xfId="1142" xr:uid="{00000000-0005-0000-0000-00007E010000}"/>
    <cellStyle name="40% - Accent3 15 2 5" xfId="995" xr:uid="{00000000-0005-0000-0000-00007F010000}"/>
    <cellStyle name="40% - Accent3 15 3" xfId="264" xr:uid="{00000000-0005-0000-0000-000080010000}"/>
    <cellStyle name="40% - Accent3 15 3 2" xfId="863" xr:uid="{00000000-0005-0000-0000-000081010000}"/>
    <cellStyle name="40% - Accent3 15 3 2 2" xfId="1326" xr:uid="{00000000-0005-0000-0000-000082010000}"/>
    <cellStyle name="40% - Accent3 15 3 3" xfId="661" xr:uid="{00000000-0005-0000-0000-000083010000}"/>
    <cellStyle name="40% - Accent3 15 3 3 2" xfId="1143" xr:uid="{00000000-0005-0000-0000-000084010000}"/>
    <cellStyle name="40% - Accent3 15 3 4" xfId="996" xr:uid="{00000000-0005-0000-0000-000085010000}"/>
    <cellStyle name="40% - Accent3 15 4" xfId="265" xr:uid="{00000000-0005-0000-0000-000086010000}"/>
    <cellStyle name="40% - Accent3 15 4 2" xfId="662" xr:uid="{00000000-0005-0000-0000-000087010000}"/>
    <cellStyle name="40% - Accent3 15 4 2 2" xfId="1144" xr:uid="{00000000-0005-0000-0000-000088010000}"/>
    <cellStyle name="40% - Accent3 15 4 3" xfId="997" xr:uid="{00000000-0005-0000-0000-000089010000}"/>
    <cellStyle name="40% - Accent3 15 5" xfId="659" xr:uid="{00000000-0005-0000-0000-00008A010000}"/>
    <cellStyle name="40% - Accent3 15 5 2" xfId="1141" xr:uid="{00000000-0005-0000-0000-00008B010000}"/>
    <cellStyle name="40% - Accent3 15 6" xfId="994" xr:uid="{00000000-0005-0000-0000-00008C010000}"/>
    <cellStyle name="40% - Accent3 2" xfId="28" xr:uid="{00000000-0005-0000-0000-00008D010000}"/>
    <cellStyle name="40% - Accent3 2 2" xfId="267" xr:uid="{00000000-0005-0000-0000-00008E010000}"/>
    <cellStyle name="40% - Accent3 2 3" xfId="268" xr:uid="{00000000-0005-0000-0000-00008F010000}"/>
    <cellStyle name="40% - Accent3 2 4" xfId="266" xr:uid="{00000000-0005-0000-0000-000090010000}"/>
    <cellStyle name="40% - Accent3 3" xfId="269" xr:uid="{00000000-0005-0000-0000-000091010000}"/>
    <cellStyle name="40% - Accent3 3 2" xfId="270" xr:uid="{00000000-0005-0000-0000-000092010000}"/>
    <cellStyle name="40% - Accent3 3 3" xfId="271" xr:uid="{00000000-0005-0000-0000-000093010000}"/>
    <cellStyle name="40% - Accent3 4" xfId="272" xr:uid="{00000000-0005-0000-0000-000094010000}"/>
    <cellStyle name="40% - Accent3 4 2" xfId="273" xr:uid="{00000000-0005-0000-0000-000095010000}"/>
    <cellStyle name="40% - Accent3 4 3" xfId="274" xr:uid="{00000000-0005-0000-0000-000096010000}"/>
    <cellStyle name="40% - Accent3 5" xfId="275" xr:uid="{00000000-0005-0000-0000-000097010000}"/>
    <cellStyle name="40% - Accent3 5 2" xfId="276" xr:uid="{00000000-0005-0000-0000-000098010000}"/>
    <cellStyle name="40% - Accent3 5 3" xfId="277" xr:uid="{00000000-0005-0000-0000-000099010000}"/>
    <cellStyle name="40% - Accent3 6" xfId="278" xr:uid="{00000000-0005-0000-0000-00009A010000}"/>
    <cellStyle name="40% - Accent3 7" xfId="279" xr:uid="{00000000-0005-0000-0000-00009B010000}"/>
    <cellStyle name="40% - Accent3 8" xfId="280" xr:uid="{00000000-0005-0000-0000-00009C010000}"/>
    <cellStyle name="40% - Accent3 9" xfId="281" xr:uid="{00000000-0005-0000-0000-00009D010000}"/>
    <cellStyle name="40% - Accent4 10" xfId="282" xr:uid="{00000000-0005-0000-0000-00009E010000}"/>
    <cellStyle name="40% - Accent4 11" xfId="283" xr:uid="{00000000-0005-0000-0000-00009F010000}"/>
    <cellStyle name="40% - Accent4 12" xfId="284" xr:uid="{00000000-0005-0000-0000-0000A0010000}"/>
    <cellStyle name="40% - Accent4 13" xfId="285" xr:uid="{00000000-0005-0000-0000-0000A1010000}"/>
    <cellStyle name="40% - Accent4 14" xfId="286" xr:uid="{00000000-0005-0000-0000-0000A2010000}"/>
    <cellStyle name="40% - Accent4 15" xfId="287" xr:uid="{00000000-0005-0000-0000-0000A3010000}"/>
    <cellStyle name="40% - Accent4 15 2" xfId="288" xr:uid="{00000000-0005-0000-0000-0000A4010000}"/>
    <cellStyle name="40% - Accent4 15 2 2" xfId="793" xr:uid="{00000000-0005-0000-0000-0000A5010000}"/>
    <cellStyle name="40% - Accent4 15 2 2 2" xfId="865" xr:uid="{00000000-0005-0000-0000-0000A6010000}"/>
    <cellStyle name="40% - Accent4 15 2 2 2 2" xfId="1328" xr:uid="{00000000-0005-0000-0000-0000A7010000}"/>
    <cellStyle name="40% - Accent4 15 2 2 3" xfId="1264" xr:uid="{00000000-0005-0000-0000-0000A8010000}"/>
    <cellStyle name="40% - Accent4 15 2 3" xfId="864" xr:uid="{00000000-0005-0000-0000-0000A9010000}"/>
    <cellStyle name="40% - Accent4 15 2 3 2" xfId="1327" xr:uid="{00000000-0005-0000-0000-0000AA010000}"/>
    <cellStyle name="40% - Accent4 15 2 4" xfId="664" xr:uid="{00000000-0005-0000-0000-0000AB010000}"/>
    <cellStyle name="40% - Accent4 15 2 4 2" xfId="1146" xr:uid="{00000000-0005-0000-0000-0000AC010000}"/>
    <cellStyle name="40% - Accent4 15 2 5" xfId="999" xr:uid="{00000000-0005-0000-0000-0000AD010000}"/>
    <cellStyle name="40% - Accent4 15 3" xfId="289" xr:uid="{00000000-0005-0000-0000-0000AE010000}"/>
    <cellStyle name="40% - Accent4 15 3 2" xfId="866" xr:uid="{00000000-0005-0000-0000-0000AF010000}"/>
    <cellStyle name="40% - Accent4 15 3 2 2" xfId="1329" xr:uid="{00000000-0005-0000-0000-0000B0010000}"/>
    <cellStyle name="40% - Accent4 15 3 3" xfId="665" xr:uid="{00000000-0005-0000-0000-0000B1010000}"/>
    <cellStyle name="40% - Accent4 15 3 3 2" xfId="1147" xr:uid="{00000000-0005-0000-0000-0000B2010000}"/>
    <cellStyle name="40% - Accent4 15 3 4" xfId="1000" xr:uid="{00000000-0005-0000-0000-0000B3010000}"/>
    <cellStyle name="40% - Accent4 15 4" xfId="290" xr:uid="{00000000-0005-0000-0000-0000B4010000}"/>
    <cellStyle name="40% - Accent4 15 4 2" xfId="666" xr:uid="{00000000-0005-0000-0000-0000B5010000}"/>
    <cellStyle name="40% - Accent4 15 4 2 2" xfId="1148" xr:uid="{00000000-0005-0000-0000-0000B6010000}"/>
    <cellStyle name="40% - Accent4 15 4 3" xfId="1001" xr:uid="{00000000-0005-0000-0000-0000B7010000}"/>
    <cellStyle name="40% - Accent4 15 5" xfId="663" xr:uid="{00000000-0005-0000-0000-0000B8010000}"/>
    <cellStyle name="40% - Accent4 15 5 2" xfId="1145" xr:uid="{00000000-0005-0000-0000-0000B9010000}"/>
    <cellStyle name="40% - Accent4 15 6" xfId="998" xr:uid="{00000000-0005-0000-0000-0000BA010000}"/>
    <cellStyle name="40% - Accent4 2" xfId="32" xr:uid="{00000000-0005-0000-0000-0000BB010000}"/>
    <cellStyle name="40% - Accent4 2 2" xfId="292" xr:uid="{00000000-0005-0000-0000-0000BC010000}"/>
    <cellStyle name="40% - Accent4 2 3" xfId="293" xr:uid="{00000000-0005-0000-0000-0000BD010000}"/>
    <cellStyle name="40% - Accent4 2 4" xfId="291" xr:uid="{00000000-0005-0000-0000-0000BE010000}"/>
    <cellStyle name="40% - Accent4 3" xfId="294" xr:uid="{00000000-0005-0000-0000-0000BF010000}"/>
    <cellStyle name="40% - Accent4 3 2" xfId="295" xr:uid="{00000000-0005-0000-0000-0000C0010000}"/>
    <cellStyle name="40% - Accent4 3 3" xfId="296" xr:uid="{00000000-0005-0000-0000-0000C1010000}"/>
    <cellStyle name="40% - Accent4 4" xfId="297" xr:uid="{00000000-0005-0000-0000-0000C2010000}"/>
    <cellStyle name="40% - Accent4 4 2" xfId="298" xr:uid="{00000000-0005-0000-0000-0000C3010000}"/>
    <cellStyle name="40% - Accent4 4 3" xfId="299" xr:uid="{00000000-0005-0000-0000-0000C4010000}"/>
    <cellStyle name="40% - Accent4 5" xfId="300" xr:uid="{00000000-0005-0000-0000-0000C5010000}"/>
    <cellStyle name="40% - Accent4 5 2" xfId="301" xr:uid="{00000000-0005-0000-0000-0000C6010000}"/>
    <cellStyle name="40% - Accent4 5 3" xfId="302" xr:uid="{00000000-0005-0000-0000-0000C7010000}"/>
    <cellStyle name="40% - Accent4 6" xfId="303" xr:uid="{00000000-0005-0000-0000-0000C8010000}"/>
    <cellStyle name="40% - Accent4 7" xfId="304" xr:uid="{00000000-0005-0000-0000-0000C9010000}"/>
    <cellStyle name="40% - Accent4 8" xfId="305" xr:uid="{00000000-0005-0000-0000-0000CA010000}"/>
    <cellStyle name="40% - Accent4 9" xfId="306" xr:uid="{00000000-0005-0000-0000-0000CB010000}"/>
    <cellStyle name="40% - Accent5 10" xfId="307" xr:uid="{00000000-0005-0000-0000-0000CC010000}"/>
    <cellStyle name="40% - Accent5 11" xfId="308" xr:uid="{00000000-0005-0000-0000-0000CD010000}"/>
    <cellStyle name="40% - Accent5 12" xfId="309" xr:uid="{00000000-0005-0000-0000-0000CE010000}"/>
    <cellStyle name="40% - Accent5 13" xfId="310" xr:uid="{00000000-0005-0000-0000-0000CF010000}"/>
    <cellStyle name="40% - Accent5 14" xfId="311" xr:uid="{00000000-0005-0000-0000-0000D0010000}"/>
    <cellStyle name="40% - Accent5 15" xfId="312" xr:uid="{00000000-0005-0000-0000-0000D1010000}"/>
    <cellStyle name="40% - Accent5 15 2" xfId="313" xr:uid="{00000000-0005-0000-0000-0000D2010000}"/>
    <cellStyle name="40% - Accent5 15 2 2" xfId="794" xr:uid="{00000000-0005-0000-0000-0000D3010000}"/>
    <cellStyle name="40% - Accent5 15 2 2 2" xfId="868" xr:uid="{00000000-0005-0000-0000-0000D4010000}"/>
    <cellStyle name="40% - Accent5 15 2 2 2 2" xfId="1331" xr:uid="{00000000-0005-0000-0000-0000D5010000}"/>
    <cellStyle name="40% - Accent5 15 2 2 3" xfId="1265" xr:uid="{00000000-0005-0000-0000-0000D6010000}"/>
    <cellStyle name="40% - Accent5 15 2 3" xfId="867" xr:uid="{00000000-0005-0000-0000-0000D7010000}"/>
    <cellStyle name="40% - Accent5 15 2 3 2" xfId="1330" xr:uid="{00000000-0005-0000-0000-0000D8010000}"/>
    <cellStyle name="40% - Accent5 15 2 4" xfId="668" xr:uid="{00000000-0005-0000-0000-0000D9010000}"/>
    <cellStyle name="40% - Accent5 15 2 4 2" xfId="1150" xr:uid="{00000000-0005-0000-0000-0000DA010000}"/>
    <cellStyle name="40% - Accent5 15 2 5" xfId="1003" xr:uid="{00000000-0005-0000-0000-0000DB010000}"/>
    <cellStyle name="40% - Accent5 15 3" xfId="314" xr:uid="{00000000-0005-0000-0000-0000DC010000}"/>
    <cellStyle name="40% - Accent5 15 3 2" xfId="869" xr:uid="{00000000-0005-0000-0000-0000DD010000}"/>
    <cellStyle name="40% - Accent5 15 3 2 2" xfId="1332" xr:uid="{00000000-0005-0000-0000-0000DE010000}"/>
    <cellStyle name="40% - Accent5 15 3 3" xfId="669" xr:uid="{00000000-0005-0000-0000-0000DF010000}"/>
    <cellStyle name="40% - Accent5 15 3 3 2" xfId="1151" xr:uid="{00000000-0005-0000-0000-0000E0010000}"/>
    <cellStyle name="40% - Accent5 15 3 4" xfId="1004" xr:uid="{00000000-0005-0000-0000-0000E1010000}"/>
    <cellStyle name="40% - Accent5 15 4" xfId="315" xr:uid="{00000000-0005-0000-0000-0000E2010000}"/>
    <cellStyle name="40% - Accent5 15 4 2" xfId="670" xr:uid="{00000000-0005-0000-0000-0000E3010000}"/>
    <cellStyle name="40% - Accent5 15 4 2 2" xfId="1152" xr:uid="{00000000-0005-0000-0000-0000E4010000}"/>
    <cellStyle name="40% - Accent5 15 4 3" xfId="1005" xr:uid="{00000000-0005-0000-0000-0000E5010000}"/>
    <cellStyle name="40% - Accent5 15 5" xfId="667" xr:uid="{00000000-0005-0000-0000-0000E6010000}"/>
    <cellStyle name="40% - Accent5 15 5 2" xfId="1149" xr:uid="{00000000-0005-0000-0000-0000E7010000}"/>
    <cellStyle name="40% - Accent5 15 6" xfId="1002" xr:uid="{00000000-0005-0000-0000-0000E8010000}"/>
    <cellStyle name="40% - Accent5 2" xfId="36" xr:uid="{00000000-0005-0000-0000-0000E9010000}"/>
    <cellStyle name="40% - Accent5 2 2" xfId="317" xr:uid="{00000000-0005-0000-0000-0000EA010000}"/>
    <cellStyle name="40% - Accent5 2 3" xfId="318" xr:uid="{00000000-0005-0000-0000-0000EB010000}"/>
    <cellStyle name="40% - Accent5 2 4" xfId="316" xr:uid="{00000000-0005-0000-0000-0000EC010000}"/>
    <cellStyle name="40% - Accent5 3" xfId="319" xr:uid="{00000000-0005-0000-0000-0000ED010000}"/>
    <cellStyle name="40% - Accent5 3 2" xfId="320" xr:uid="{00000000-0005-0000-0000-0000EE010000}"/>
    <cellStyle name="40% - Accent5 3 3" xfId="321" xr:uid="{00000000-0005-0000-0000-0000EF010000}"/>
    <cellStyle name="40% - Accent5 4" xfId="322" xr:uid="{00000000-0005-0000-0000-0000F0010000}"/>
    <cellStyle name="40% - Accent5 4 2" xfId="323" xr:uid="{00000000-0005-0000-0000-0000F1010000}"/>
    <cellStyle name="40% - Accent5 4 3" xfId="324" xr:uid="{00000000-0005-0000-0000-0000F2010000}"/>
    <cellStyle name="40% - Accent5 5" xfId="325" xr:uid="{00000000-0005-0000-0000-0000F3010000}"/>
    <cellStyle name="40% - Accent5 5 2" xfId="326" xr:uid="{00000000-0005-0000-0000-0000F4010000}"/>
    <cellStyle name="40% - Accent5 5 3" xfId="327" xr:uid="{00000000-0005-0000-0000-0000F5010000}"/>
    <cellStyle name="40% - Accent5 6" xfId="328" xr:uid="{00000000-0005-0000-0000-0000F6010000}"/>
    <cellStyle name="40% - Accent5 7" xfId="329" xr:uid="{00000000-0005-0000-0000-0000F7010000}"/>
    <cellStyle name="40% - Accent5 8" xfId="330" xr:uid="{00000000-0005-0000-0000-0000F8010000}"/>
    <cellStyle name="40% - Accent5 9" xfId="331" xr:uid="{00000000-0005-0000-0000-0000F9010000}"/>
    <cellStyle name="40% - Accent6 10" xfId="332" xr:uid="{00000000-0005-0000-0000-0000FA010000}"/>
    <cellStyle name="40% - Accent6 11" xfId="333" xr:uid="{00000000-0005-0000-0000-0000FB010000}"/>
    <cellStyle name="40% - Accent6 12" xfId="334" xr:uid="{00000000-0005-0000-0000-0000FC010000}"/>
    <cellStyle name="40% - Accent6 13" xfId="335" xr:uid="{00000000-0005-0000-0000-0000FD010000}"/>
    <cellStyle name="40% - Accent6 14" xfId="336" xr:uid="{00000000-0005-0000-0000-0000FE010000}"/>
    <cellStyle name="40% - Accent6 15" xfId="337" xr:uid="{00000000-0005-0000-0000-0000FF010000}"/>
    <cellStyle name="40% - Accent6 15 2" xfId="338" xr:uid="{00000000-0005-0000-0000-000000020000}"/>
    <cellStyle name="40% - Accent6 15 2 2" xfId="795" xr:uid="{00000000-0005-0000-0000-000001020000}"/>
    <cellStyle name="40% - Accent6 15 2 2 2" xfId="871" xr:uid="{00000000-0005-0000-0000-000002020000}"/>
    <cellStyle name="40% - Accent6 15 2 2 2 2" xfId="1334" xr:uid="{00000000-0005-0000-0000-000003020000}"/>
    <cellStyle name="40% - Accent6 15 2 2 3" xfId="1266" xr:uid="{00000000-0005-0000-0000-000004020000}"/>
    <cellStyle name="40% - Accent6 15 2 3" xfId="870" xr:uid="{00000000-0005-0000-0000-000005020000}"/>
    <cellStyle name="40% - Accent6 15 2 3 2" xfId="1333" xr:uid="{00000000-0005-0000-0000-000006020000}"/>
    <cellStyle name="40% - Accent6 15 2 4" xfId="672" xr:uid="{00000000-0005-0000-0000-000007020000}"/>
    <cellStyle name="40% - Accent6 15 2 4 2" xfId="1154" xr:uid="{00000000-0005-0000-0000-000008020000}"/>
    <cellStyle name="40% - Accent6 15 2 5" xfId="1007" xr:uid="{00000000-0005-0000-0000-000009020000}"/>
    <cellStyle name="40% - Accent6 15 3" xfId="339" xr:uid="{00000000-0005-0000-0000-00000A020000}"/>
    <cellStyle name="40% - Accent6 15 3 2" xfId="872" xr:uid="{00000000-0005-0000-0000-00000B020000}"/>
    <cellStyle name="40% - Accent6 15 3 2 2" xfId="1335" xr:uid="{00000000-0005-0000-0000-00000C020000}"/>
    <cellStyle name="40% - Accent6 15 3 3" xfId="673" xr:uid="{00000000-0005-0000-0000-00000D020000}"/>
    <cellStyle name="40% - Accent6 15 3 3 2" xfId="1155" xr:uid="{00000000-0005-0000-0000-00000E020000}"/>
    <cellStyle name="40% - Accent6 15 3 4" xfId="1008" xr:uid="{00000000-0005-0000-0000-00000F020000}"/>
    <cellStyle name="40% - Accent6 15 4" xfId="340" xr:uid="{00000000-0005-0000-0000-000010020000}"/>
    <cellStyle name="40% - Accent6 15 4 2" xfId="674" xr:uid="{00000000-0005-0000-0000-000011020000}"/>
    <cellStyle name="40% - Accent6 15 4 2 2" xfId="1156" xr:uid="{00000000-0005-0000-0000-000012020000}"/>
    <cellStyle name="40% - Accent6 15 4 3" xfId="1009" xr:uid="{00000000-0005-0000-0000-000013020000}"/>
    <cellStyle name="40% - Accent6 15 5" xfId="671" xr:uid="{00000000-0005-0000-0000-000014020000}"/>
    <cellStyle name="40% - Accent6 15 5 2" xfId="1153" xr:uid="{00000000-0005-0000-0000-000015020000}"/>
    <cellStyle name="40% - Accent6 15 6" xfId="1006" xr:uid="{00000000-0005-0000-0000-000016020000}"/>
    <cellStyle name="40% - Accent6 2" xfId="40" xr:uid="{00000000-0005-0000-0000-000017020000}"/>
    <cellStyle name="40% - Accent6 2 2" xfId="342" xr:uid="{00000000-0005-0000-0000-000018020000}"/>
    <cellStyle name="40% - Accent6 2 3" xfId="343" xr:uid="{00000000-0005-0000-0000-000019020000}"/>
    <cellStyle name="40% - Accent6 2 4" xfId="341" xr:uid="{00000000-0005-0000-0000-00001A020000}"/>
    <cellStyle name="40% - Accent6 3" xfId="344" xr:uid="{00000000-0005-0000-0000-00001B020000}"/>
    <cellStyle name="40% - Accent6 3 2" xfId="345" xr:uid="{00000000-0005-0000-0000-00001C020000}"/>
    <cellStyle name="40% - Accent6 3 3" xfId="346" xr:uid="{00000000-0005-0000-0000-00001D020000}"/>
    <cellStyle name="40% - Accent6 4" xfId="347" xr:uid="{00000000-0005-0000-0000-00001E020000}"/>
    <cellStyle name="40% - Accent6 4 2" xfId="348" xr:uid="{00000000-0005-0000-0000-00001F020000}"/>
    <cellStyle name="40% - Accent6 4 3" xfId="349" xr:uid="{00000000-0005-0000-0000-000020020000}"/>
    <cellStyle name="40% - Accent6 5" xfId="350" xr:uid="{00000000-0005-0000-0000-000021020000}"/>
    <cellStyle name="40% - Accent6 5 2" xfId="351" xr:uid="{00000000-0005-0000-0000-000022020000}"/>
    <cellStyle name="40% - Accent6 5 3" xfId="352" xr:uid="{00000000-0005-0000-0000-000023020000}"/>
    <cellStyle name="40% - Accent6 6" xfId="353" xr:uid="{00000000-0005-0000-0000-000024020000}"/>
    <cellStyle name="40% - Accent6 7" xfId="354" xr:uid="{00000000-0005-0000-0000-000025020000}"/>
    <cellStyle name="40% - Accent6 8" xfId="355" xr:uid="{00000000-0005-0000-0000-000026020000}"/>
    <cellStyle name="40% - Accent6 9" xfId="356" xr:uid="{00000000-0005-0000-0000-000027020000}"/>
    <cellStyle name="60% - Accent1 2" xfId="21" xr:uid="{00000000-0005-0000-0000-000028020000}"/>
    <cellStyle name="60% - Accent1 2 2" xfId="357" xr:uid="{00000000-0005-0000-0000-000029020000}"/>
    <cellStyle name="60% - Accent1 3" xfId="358" xr:uid="{00000000-0005-0000-0000-00002A020000}"/>
    <cellStyle name="60% - Accent1 4" xfId="359" xr:uid="{00000000-0005-0000-0000-00002B020000}"/>
    <cellStyle name="60% - Accent2 2" xfId="25" xr:uid="{00000000-0005-0000-0000-00002C020000}"/>
    <cellStyle name="60% - Accent2 2 2" xfId="360" xr:uid="{00000000-0005-0000-0000-00002D020000}"/>
    <cellStyle name="60% - Accent2 3" xfId="361" xr:uid="{00000000-0005-0000-0000-00002E020000}"/>
    <cellStyle name="60% - Accent2 4" xfId="362" xr:uid="{00000000-0005-0000-0000-00002F020000}"/>
    <cellStyle name="60% - Accent3 2" xfId="29" xr:uid="{00000000-0005-0000-0000-000030020000}"/>
    <cellStyle name="60% - Accent3 2 2" xfId="363" xr:uid="{00000000-0005-0000-0000-000031020000}"/>
    <cellStyle name="60% - Accent3 3" xfId="364" xr:uid="{00000000-0005-0000-0000-000032020000}"/>
    <cellStyle name="60% - Accent3 4" xfId="365" xr:uid="{00000000-0005-0000-0000-000033020000}"/>
    <cellStyle name="60% - Accent4 2" xfId="33" xr:uid="{00000000-0005-0000-0000-000034020000}"/>
    <cellStyle name="60% - Accent4 2 2" xfId="366" xr:uid="{00000000-0005-0000-0000-000035020000}"/>
    <cellStyle name="60% - Accent4 3" xfId="367" xr:uid="{00000000-0005-0000-0000-000036020000}"/>
    <cellStyle name="60% - Accent4 4" xfId="368" xr:uid="{00000000-0005-0000-0000-000037020000}"/>
    <cellStyle name="60% - Accent5 2" xfId="37" xr:uid="{00000000-0005-0000-0000-000038020000}"/>
    <cellStyle name="60% - Accent5 2 2" xfId="369" xr:uid="{00000000-0005-0000-0000-000039020000}"/>
    <cellStyle name="60% - Accent5 3" xfId="370" xr:uid="{00000000-0005-0000-0000-00003A020000}"/>
    <cellStyle name="60% - Accent5 4" xfId="371" xr:uid="{00000000-0005-0000-0000-00003B020000}"/>
    <cellStyle name="60% - Accent6 2" xfId="41" xr:uid="{00000000-0005-0000-0000-00003C020000}"/>
    <cellStyle name="60% - Accent6 2 2" xfId="372" xr:uid="{00000000-0005-0000-0000-00003D020000}"/>
    <cellStyle name="60% - Accent6 3" xfId="373" xr:uid="{00000000-0005-0000-0000-00003E020000}"/>
    <cellStyle name="60% - Accent6 4" xfId="374" xr:uid="{00000000-0005-0000-0000-00003F020000}"/>
    <cellStyle name="Accent1 2" xfId="18" xr:uid="{00000000-0005-0000-0000-000040020000}"/>
    <cellStyle name="Accent1 2 2" xfId="375" xr:uid="{00000000-0005-0000-0000-000041020000}"/>
    <cellStyle name="Accent1 3" xfId="376" xr:uid="{00000000-0005-0000-0000-000042020000}"/>
    <cellStyle name="Accent1 4" xfId="377" xr:uid="{00000000-0005-0000-0000-000043020000}"/>
    <cellStyle name="Accent2 2" xfId="22" xr:uid="{00000000-0005-0000-0000-000044020000}"/>
    <cellStyle name="Accent2 2 2" xfId="378" xr:uid="{00000000-0005-0000-0000-000045020000}"/>
    <cellStyle name="Accent2 3" xfId="379" xr:uid="{00000000-0005-0000-0000-000046020000}"/>
    <cellStyle name="Accent2 4" xfId="380" xr:uid="{00000000-0005-0000-0000-000047020000}"/>
    <cellStyle name="Accent3 2" xfId="26" xr:uid="{00000000-0005-0000-0000-000048020000}"/>
    <cellStyle name="Accent3 2 2" xfId="381" xr:uid="{00000000-0005-0000-0000-000049020000}"/>
    <cellStyle name="Accent3 3" xfId="382" xr:uid="{00000000-0005-0000-0000-00004A020000}"/>
    <cellStyle name="Accent3 4" xfId="383" xr:uid="{00000000-0005-0000-0000-00004B020000}"/>
    <cellStyle name="Accent4 2" xfId="30" xr:uid="{00000000-0005-0000-0000-00004C020000}"/>
    <cellStyle name="Accent4 2 2" xfId="384" xr:uid="{00000000-0005-0000-0000-00004D020000}"/>
    <cellStyle name="Accent4 3" xfId="385" xr:uid="{00000000-0005-0000-0000-00004E020000}"/>
    <cellStyle name="Accent4 4" xfId="386" xr:uid="{00000000-0005-0000-0000-00004F020000}"/>
    <cellStyle name="Accent5 2" xfId="34" xr:uid="{00000000-0005-0000-0000-000050020000}"/>
    <cellStyle name="Accent5 2 2" xfId="387" xr:uid="{00000000-0005-0000-0000-000051020000}"/>
    <cellStyle name="Accent5 3" xfId="388" xr:uid="{00000000-0005-0000-0000-000052020000}"/>
    <cellStyle name="Accent5 4" xfId="389" xr:uid="{00000000-0005-0000-0000-000053020000}"/>
    <cellStyle name="Accent6 2" xfId="38" xr:uid="{00000000-0005-0000-0000-000054020000}"/>
    <cellStyle name="Accent6 2 2" xfId="390" xr:uid="{00000000-0005-0000-0000-000055020000}"/>
    <cellStyle name="Accent6 3" xfId="391" xr:uid="{00000000-0005-0000-0000-000056020000}"/>
    <cellStyle name="Accent6 4" xfId="392" xr:uid="{00000000-0005-0000-0000-000057020000}"/>
    <cellStyle name="Berekening 2" xfId="12" xr:uid="{00000000-0005-0000-0000-000058020000}"/>
    <cellStyle name="Berekening 2 2" xfId="393" xr:uid="{00000000-0005-0000-0000-000059020000}"/>
    <cellStyle name="Berekening 3" xfId="394" xr:uid="{00000000-0005-0000-0000-00005A020000}"/>
    <cellStyle name="Berekening 3 2" xfId="395" xr:uid="{00000000-0005-0000-0000-00005B020000}"/>
    <cellStyle name="Berekening 4" xfId="396" xr:uid="{00000000-0005-0000-0000-00005C020000}"/>
    <cellStyle name="Controlecel 2" xfId="14" xr:uid="{00000000-0005-0000-0000-00005D020000}"/>
    <cellStyle name="Controlecel 2 2" xfId="397" xr:uid="{00000000-0005-0000-0000-00005E020000}"/>
    <cellStyle name="Controlecel 3" xfId="398" xr:uid="{00000000-0005-0000-0000-00005F020000}"/>
    <cellStyle name="Controlecel 4" xfId="399" xr:uid="{00000000-0005-0000-0000-000060020000}"/>
    <cellStyle name="Euro" xfId="400" xr:uid="{00000000-0005-0000-0000-000061020000}"/>
    <cellStyle name="Euro 2" xfId="401" xr:uid="{00000000-0005-0000-0000-000062020000}"/>
    <cellStyle name="Euro 2 2" xfId="402" xr:uid="{00000000-0005-0000-0000-000063020000}"/>
    <cellStyle name="Euro 3" xfId="403" xr:uid="{00000000-0005-0000-0000-000064020000}"/>
    <cellStyle name="Euro 4" xfId="404" xr:uid="{00000000-0005-0000-0000-000065020000}"/>
    <cellStyle name="Gekoppelde cel 2" xfId="13" xr:uid="{00000000-0005-0000-0000-000066020000}"/>
    <cellStyle name="Gekoppelde cel 2 2" xfId="405" xr:uid="{00000000-0005-0000-0000-000067020000}"/>
    <cellStyle name="Gekoppelde cel 3" xfId="406" xr:uid="{00000000-0005-0000-0000-000068020000}"/>
    <cellStyle name="Gekoppelde cel 4" xfId="407" xr:uid="{00000000-0005-0000-0000-000069020000}"/>
    <cellStyle name="Goed 2" xfId="7" xr:uid="{00000000-0005-0000-0000-00006A020000}"/>
    <cellStyle name="Goed 2 2" xfId="408" xr:uid="{00000000-0005-0000-0000-00006B020000}"/>
    <cellStyle name="Goed 3" xfId="409" xr:uid="{00000000-0005-0000-0000-00006C020000}"/>
    <cellStyle name="Goed 4" xfId="410" xr:uid="{00000000-0005-0000-0000-00006D020000}"/>
    <cellStyle name="Goed 5" xfId="621" xr:uid="{00000000-0005-0000-0000-00006E020000}"/>
    <cellStyle name="Hyperlink 2" xfId="47" xr:uid="{00000000-0005-0000-0000-000070020000}"/>
    <cellStyle name="Hyperlink 2 2" xfId="411" xr:uid="{00000000-0005-0000-0000-000071020000}"/>
    <cellStyle name="Hyperlink 2 3" xfId="945" xr:uid="{00000000-0005-0000-0000-000072020000}"/>
    <cellStyle name="Hyperlink 3" xfId="412" xr:uid="{00000000-0005-0000-0000-000073020000}"/>
    <cellStyle name="Hyperlink 4" xfId="413" xr:uid="{00000000-0005-0000-0000-000074020000}"/>
    <cellStyle name="Hyperlink 5" xfId="414" xr:uid="{00000000-0005-0000-0000-000075020000}"/>
    <cellStyle name="Hyperlink 6" xfId="55" xr:uid="{00000000-0005-0000-0000-000076020000}"/>
    <cellStyle name="Hyperlink 7" xfId="942" xr:uid="{00000000-0005-0000-0000-000077020000}"/>
    <cellStyle name="Invoer 2" xfId="10" xr:uid="{00000000-0005-0000-0000-000078020000}"/>
    <cellStyle name="Invoer 2 2" xfId="415" xr:uid="{00000000-0005-0000-0000-000079020000}"/>
    <cellStyle name="Invoer 3" xfId="416" xr:uid="{00000000-0005-0000-0000-00007A020000}"/>
    <cellStyle name="Invoer 3 2" xfId="417" xr:uid="{00000000-0005-0000-0000-00007B020000}"/>
    <cellStyle name="Invoer 4" xfId="418" xr:uid="{00000000-0005-0000-0000-00007C020000}"/>
    <cellStyle name="Komma 2" xfId="419" xr:uid="{00000000-0005-0000-0000-00007D020000}"/>
    <cellStyle name="Komma 3" xfId="420" xr:uid="{00000000-0005-0000-0000-00007E020000}"/>
    <cellStyle name="Komma 4" xfId="421" xr:uid="{00000000-0005-0000-0000-00007F020000}"/>
    <cellStyle name="Komma 5" xfId="52" xr:uid="{00000000-0005-0000-0000-000080020000}"/>
    <cellStyle name="Kop 1 2" xfId="3" xr:uid="{00000000-0005-0000-0000-000081020000}"/>
    <cellStyle name="Kop 1 2 2" xfId="422" xr:uid="{00000000-0005-0000-0000-000082020000}"/>
    <cellStyle name="Kop 1 3" xfId="423" xr:uid="{00000000-0005-0000-0000-000083020000}"/>
    <cellStyle name="Kop 1 4" xfId="424" xr:uid="{00000000-0005-0000-0000-000084020000}"/>
    <cellStyle name="Kop 2 2" xfId="4" xr:uid="{00000000-0005-0000-0000-000085020000}"/>
    <cellStyle name="Kop 2 2 2" xfId="425" xr:uid="{00000000-0005-0000-0000-000086020000}"/>
    <cellStyle name="Kop 2 3" xfId="426" xr:uid="{00000000-0005-0000-0000-000087020000}"/>
    <cellStyle name="Kop 2 4" xfId="427" xr:uid="{00000000-0005-0000-0000-000088020000}"/>
    <cellStyle name="Kop 3 2" xfId="5" xr:uid="{00000000-0005-0000-0000-000089020000}"/>
    <cellStyle name="Kop 3 2 2" xfId="428" xr:uid="{00000000-0005-0000-0000-00008A020000}"/>
    <cellStyle name="Kop 3 3" xfId="429" xr:uid="{00000000-0005-0000-0000-00008B020000}"/>
    <cellStyle name="Kop 3 3 2" xfId="940" xr:uid="{00000000-0005-0000-0000-00008C020000}"/>
    <cellStyle name="Kop 3 3 3" xfId="939" xr:uid="{00000000-0005-0000-0000-00008D020000}"/>
    <cellStyle name="Kop 3 4" xfId="430" xr:uid="{00000000-0005-0000-0000-00008E020000}"/>
    <cellStyle name="Kop 4 2" xfId="6" xr:uid="{00000000-0005-0000-0000-00008F020000}"/>
    <cellStyle name="Kop 4 2 2" xfId="431" xr:uid="{00000000-0005-0000-0000-000090020000}"/>
    <cellStyle name="Kop 4 3" xfId="432" xr:uid="{00000000-0005-0000-0000-000091020000}"/>
    <cellStyle name="Kop 4 4" xfId="433" xr:uid="{00000000-0005-0000-0000-000092020000}"/>
    <cellStyle name="Neutraal 2" xfId="9" xr:uid="{00000000-0005-0000-0000-000093020000}"/>
    <cellStyle name="Neutraal 2 2" xfId="434" xr:uid="{00000000-0005-0000-0000-000094020000}"/>
    <cellStyle name="Neutraal 3" xfId="435" xr:uid="{00000000-0005-0000-0000-000095020000}"/>
    <cellStyle name="Neutraal 4" xfId="436" xr:uid="{00000000-0005-0000-0000-000096020000}"/>
    <cellStyle name="Notitie" xfId="1" builtinId="10" customBuiltin="1"/>
    <cellStyle name="Notitie 10" xfId="437" xr:uid="{00000000-0005-0000-0000-000098020000}"/>
    <cellStyle name="Notitie 11" xfId="438" xr:uid="{00000000-0005-0000-0000-000099020000}"/>
    <cellStyle name="Notitie 12" xfId="439" xr:uid="{00000000-0005-0000-0000-00009A020000}"/>
    <cellStyle name="Notitie 13" xfId="440" xr:uid="{00000000-0005-0000-0000-00009B020000}"/>
    <cellStyle name="Notitie 13 2" xfId="441" xr:uid="{00000000-0005-0000-0000-00009C020000}"/>
    <cellStyle name="Notitie 14" xfId="442" xr:uid="{00000000-0005-0000-0000-00009D020000}"/>
    <cellStyle name="Notitie 14 2" xfId="443" xr:uid="{00000000-0005-0000-0000-00009E020000}"/>
    <cellStyle name="Notitie 14 2 2" xfId="796" xr:uid="{00000000-0005-0000-0000-00009F020000}"/>
    <cellStyle name="Notitie 14 2 2 2" xfId="874" xr:uid="{00000000-0005-0000-0000-0000A0020000}"/>
    <cellStyle name="Notitie 14 2 2 2 2" xfId="1337" xr:uid="{00000000-0005-0000-0000-0000A1020000}"/>
    <cellStyle name="Notitie 14 2 2 3" xfId="1267" xr:uid="{00000000-0005-0000-0000-0000A2020000}"/>
    <cellStyle name="Notitie 14 2 3" xfId="873" xr:uid="{00000000-0005-0000-0000-0000A3020000}"/>
    <cellStyle name="Notitie 14 2 3 2" xfId="1336" xr:uid="{00000000-0005-0000-0000-0000A4020000}"/>
    <cellStyle name="Notitie 14 2 4" xfId="676" xr:uid="{00000000-0005-0000-0000-0000A5020000}"/>
    <cellStyle name="Notitie 14 2 4 2" xfId="1158" xr:uid="{00000000-0005-0000-0000-0000A6020000}"/>
    <cellStyle name="Notitie 14 2 5" xfId="1011" xr:uid="{00000000-0005-0000-0000-0000A7020000}"/>
    <cellStyle name="Notitie 14 3" xfId="444" xr:uid="{00000000-0005-0000-0000-0000A8020000}"/>
    <cellStyle name="Notitie 14 3 2" xfId="875" xr:uid="{00000000-0005-0000-0000-0000A9020000}"/>
    <cellStyle name="Notitie 14 3 2 2" xfId="1338" xr:uid="{00000000-0005-0000-0000-0000AA020000}"/>
    <cellStyle name="Notitie 14 3 3" xfId="677" xr:uid="{00000000-0005-0000-0000-0000AB020000}"/>
    <cellStyle name="Notitie 14 3 3 2" xfId="1159" xr:uid="{00000000-0005-0000-0000-0000AC020000}"/>
    <cellStyle name="Notitie 14 3 4" xfId="1012" xr:uid="{00000000-0005-0000-0000-0000AD020000}"/>
    <cellStyle name="Notitie 14 4" xfId="445" xr:uid="{00000000-0005-0000-0000-0000AE020000}"/>
    <cellStyle name="Notitie 14 4 2" xfId="678" xr:uid="{00000000-0005-0000-0000-0000AF020000}"/>
    <cellStyle name="Notitie 14 4 2 2" xfId="1160" xr:uid="{00000000-0005-0000-0000-0000B0020000}"/>
    <cellStyle name="Notitie 14 4 3" xfId="1013" xr:uid="{00000000-0005-0000-0000-0000B1020000}"/>
    <cellStyle name="Notitie 14 5" xfId="675" xr:uid="{00000000-0005-0000-0000-0000B2020000}"/>
    <cellStyle name="Notitie 14 5 2" xfId="1157" xr:uid="{00000000-0005-0000-0000-0000B3020000}"/>
    <cellStyle name="Notitie 14 6" xfId="1010" xr:uid="{00000000-0005-0000-0000-0000B4020000}"/>
    <cellStyle name="Notitie 15" xfId="955" xr:uid="{00000000-0005-0000-0000-0000B5020000}"/>
    <cellStyle name="Notitie 2" xfId="446" xr:uid="{00000000-0005-0000-0000-0000B6020000}"/>
    <cellStyle name="Notitie 2 2" xfId="447" xr:uid="{00000000-0005-0000-0000-0000B7020000}"/>
    <cellStyle name="Notitie 2 3" xfId="448" xr:uid="{00000000-0005-0000-0000-0000B8020000}"/>
    <cellStyle name="Notitie 3" xfId="449" xr:uid="{00000000-0005-0000-0000-0000B9020000}"/>
    <cellStyle name="Notitie 3 2" xfId="450" xr:uid="{00000000-0005-0000-0000-0000BA020000}"/>
    <cellStyle name="Notitie 3 3" xfId="451" xr:uid="{00000000-0005-0000-0000-0000BB020000}"/>
    <cellStyle name="Notitie 4" xfId="452" xr:uid="{00000000-0005-0000-0000-0000BC020000}"/>
    <cellStyle name="Notitie 4 2" xfId="453" xr:uid="{00000000-0005-0000-0000-0000BD020000}"/>
    <cellStyle name="Notitie 4 3" xfId="454" xr:uid="{00000000-0005-0000-0000-0000BE020000}"/>
    <cellStyle name="Notitie 5" xfId="455" xr:uid="{00000000-0005-0000-0000-0000BF020000}"/>
    <cellStyle name="Notitie 5 2" xfId="456" xr:uid="{00000000-0005-0000-0000-0000C0020000}"/>
    <cellStyle name="Notitie 5 3" xfId="457" xr:uid="{00000000-0005-0000-0000-0000C1020000}"/>
    <cellStyle name="Notitie 6" xfId="458" xr:uid="{00000000-0005-0000-0000-0000C2020000}"/>
    <cellStyle name="Notitie 6 2" xfId="459" xr:uid="{00000000-0005-0000-0000-0000C3020000}"/>
    <cellStyle name="Notitie 6 3" xfId="460" xr:uid="{00000000-0005-0000-0000-0000C4020000}"/>
    <cellStyle name="Notitie 7" xfId="461" xr:uid="{00000000-0005-0000-0000-0000C5020000}"/>
    <cellStyle name="Notitie 8" xfId="462" xr:uid="{00000000-0005-0000-0000-0000C6020000}"/>
    <cellStyle name="Notitie 9" xfId="463" xr:uid="{00000000-0005-0000-0000-0000C7020000}"/>
    <cellStyle name="Ongeldig 2" xfId="8" xr:uid="{00000000-0005-0000-0000-0000C8020000}"/>
    <cellStyle name="Ongeldig 2 2" xfId="464" xr:uid="{00000000-0005-0000-0000-0000C9020000}"/>
    <cellStyle name="Ongeldig 3" xfId="465" xr:uid="{00000000-0005-0000-0000-0000CA020000}"/>
    <cellStyle name="Ongeldig 4" xfId="466" xr:uid="{00000000-0005-0000-0000-0000CB020000}"/>
    <cellStyle name="Standaard" xfId="0" builtinId="0"/>
    <cellStyle name="Standaard 10" xfId="467" xr:uid="{00000000-0005-0000-0000-0000CD020000}"/>
    <cellStyle name="Standaard 11" xfId="468" xr:uid="{00000000-0005-0000-0000-0000CE020000}"/>
    <cellStyle name="Standaard 12" xfId="469" xr:uid="{00000000-0005-0000-0000-0000CF020000}"/>
    <cellStyle name="Standaard 13" xfId="56" xr:uid="{00000000-0005-0000-0000-0000D0020000}"/>
    <cellStyle name="Standaard 13 2" xfId="470" xr:uid="{00000000-0005-0000-0000-0000D1020000}"/>
    <cellStyle name="Standaard 14" xfId="471" xr:uid="{00000000-0005-0000-0000-0000D2020000}"/>
    <cellStyle name="Standaard 15" xfId="472" xr:uid="{00000000-0005-0000-0000-0000D3020000}"/>
    <cellStyle name="Standaard 15 2" xfId="53" xr:uid="{00000000-0005-0000-0000-0000D4020000}"/>
    <cellStyle name="Standaard 15 2 2" xfId="797" xr:uid="{00000000-0005-0000-0000-0000D5020000}"/>
    <cellStyle name="Standaard 15 2 2 2" xfId="877" xr:uid="{00000000-0005-0000-0000-0000D6020000}"/>
    <cellStyle name="Standaard 15 2 2 2 2" xfId="1340" xr:uid="{00000000-0005-0000-0000-0000D7020000}"/>
    <cellStyle name="Standaard 15 2 2 3" xfId="1268" xr:uid="{00000000-0005-0000-0000-0000D8020000}"/>
    <cellStyle name="Standaard 15 2 3" xfId="876" xr:uid="{00000000-0005-0000-0000-0000D9020000}"/>
    <cellStyle name="Standaard 15 2 3 2" xfId="1339" xr:uid="{00000000-0005-0000-0000-0000DA020000}"/>
    <cellStyle name="Standaard 15 2 4" xfId="625" xr:uid="{00000000-0005-0000-0000-0000DB020000}"/>
    <cellStyle name="Standaard 15 2 4 2" xfId="1107" xr:uid="{00000000-0005-0000-0000-0000DC020000}"/>
    <cellStyle name="Standaard 15 2 5" xfId="960" xr:uid="{00000000-0005-0000-0000-0000DD020000}"/>
    <cellStyle name="Standaard 15 3" xfId="473" xr:uid="{00000000-0005-0000-0000-0000DE020000}"/>
    <cellStyle name="Standaard 15 3 2" xfId="878" xr:uid="{00000000-0005-0000-0000-0000DF020000}"/>
    <cellStyle name="Standaard 15 3 2 2" xfId="1341" xr:uid="{00000000-0005-0000-0000-0000E0020000}"/>
    <cellStyle name="Standaard 15 3 3" xfId="680" xr:uid="{00000000-0005-0000-0000-0000E1020000}"/>
    <cellStyle name="Standaard 15 3 3 2" xfId="1162" xr:uid="{00000000-0005-0000-0000-0000E2020000}"/>
    <cellStyle name="Standaard 15 3 4" xfId="1015" xr:uid="{00000000-0005-0000-0000-0000E3020000}"/>
    <cellStyle name="Standaard 15 4" xfId="474" xr:uid="{00000000-0005-0000-0000-0000E4020000}"/>
    <cellStyle name="Standaard 15 4 2" xfId="681" xr:uid="{00000000-0005-0000-0000-0000E5020000}"/>
    <cellStyle name="Standaard 15 4 2 2" xfId="1163" xr:uid="{00000000-0005-0000-0000-0000E6020000}"/>
    <cellStyle name="Standaard 15 4 3" xfId="1016" xr:uid="{00000000-0005-0000-0000-0000E7020000}"/>
    <cellStyle name="Standaard 15 5" xfId="679" xr:uid="{00000000-0005-0000-0000-0000E8020000}"/>
    <cellStyle name="Standaard 15 5 2" xfId="1161" xr:uid="{00000000-0005-0000-0000-0000E9020000}"/>
    <cellStyle name="Standaard 15 6" xfId="1014" xr:uid="{00000000-0005-0000-0000-0000EA020000}"/>
    <cellStyle name="Standaard 16" xfId="475" xr:uid="{00000000-0005-0000-0000-0000EB020000}"/>
    <cellStyle name="Standaard 17" xfId="476" xr:uid="{00000000-0005-0000-0000-0000EC020000}"/>
    <cellStyle name="Standaard 18" xfId="477" xr:uid="{00000000-0005-0000-0000-0000ED020000}"/>
    <cellStyle name="Standaard 19" xfId="478" xr:uid="{00000000-0005-0000-0000-0000EE020000}"/>
    <cellStyle name="Standaard 2" xfId="43" xr:uid="{00000000-0005-0000-0000-0000EF020000}"/>
    <cellStyle name="Standaard 2 2" xfId="479" xr:uid="{00000000-0005-0000-0000-0000F0020000}"/>
    <cellStyle name="Standaard 2 2 2" xfId="480" xr:uid="{00000000-0005-0000-0000-0000F1020000}"/>
    <cellStyle name="Standaard 2 2 2 2" xfId="481" xr:uid="{00000000-0005-0000-0000-0000F2020000}"/>
    <cellStyle name="Standaard 2 2 2 2 2" xfId="798" xr:uid="{00000000-0005-0000-0000-0000F3020000}"/>
    <cellStyle name="Standaard 2 2 2 2 2 2" xfId="881" xr:uid="{00000000-0005-0000-0000-0000F4020000}"/>
    <cellStyle name="Standaard 2 2 2 2 2 2 2" xfId="1344" xr:uid="{00000000-0005-0000-0000-0000F5020000}"/>
    <cellStyle name="Standaard 2 2 2 2 2 3" xfId="1269" xr:uid="{00000000-0005-0000-0000-0000F6020000}"/>
    <cellStyle name="Standaard 2 2 2 2 3" xfId="880" xr:uid="{00000000-0005-0000-0000-0000F7020000}"/>
    <cellStyle name="Standaard 2 2 2 2 3 2" xfId="1343" xr:uid="{00000000-0005-0000-0000-0000F8020000}"/>
    <cellStyle name="Standaard 2 2 2 2 4" xfId="683" xr:uid="{00000000-0005-0000-0000-0000F9020000}"/>
    <cellStyle name="Standaard 2 2 2 2 4 2" xfId="1165" xr:uid="{00000000-0005-0000-0000-0000FA020000}"/>
    <cellStyle name="Standaard 2 2 2 2 5" xfId="1018" xr:uid="{00000000-0005-0000-0000-0000FB020000}"/>
    <cellStyle name="Standaard 2 2 2 3" xfId="482" xr:uid="{00000000-0005-0000-0000-0000FC020000}"/>
    <cellStyle name="Standaard 2 2 2 3 2" xfId="882" xr:uid="{00000000-0005-0000-0000-0000FD020000}"/>
    <cellStyle name="Standaard 2 2 2 3 2 2" xfId="1345" xr:uid="{00000000-0005-0000-0000-0000FE020000}"/>
    <cellStyle name="Standaard 2 2 2 3 3" xfId="684" xr:uid="{00000000-0005-0000-0000-0000FF020000}"/>
    <cellStyle name="Standaard 2 2 2 3 3 2" xfId="1166" xr:uid="{00000000-0005-0000-0000-000000030000}"/>
    <cellStyle name="Standaard 2 2 2 3 4" xfId="1019" xr:uid="{00000000-0005-0000-0000-000001030000}"/>
    <cellStyle name="Standaard 2 2 2 4" xfId="483" xr:uid="{00000000-0005-0000-0000-000002030000}"/>
    <cellStyle name="Standaard 2 2 2 4 2" xfId="685" xr:uid="{00000000-0005-0000-0000-000003030000}"/>
    <cellStyle name="Standaard 2 2 2 4 2 2" xfId="1167" xr:uid="{00000000-0005-0000-0000-000004030000}"/>
    <cellStyle name="Standaard 2 2 2 4 3" xfId="1020" xr:uid="{00000000-0005-0000-0000-000005030000}"/>
    <cellStyle name="Standaard 2 2 2 5" xfId="682" xr:uid="{00000000-0005-0000-0000-000006030000}"/>
    <cellStyle name="Standaard 2 2 2 5 2" xfId="1164" xr:uid="{00000000-0005-0000-0000-000007030000}"/>
    <cellStyle name="Standaard 2 2 2 6" xfId="1017" xr:uid="{00000000-0005-0000-0000-000008030000}"/>
    <cellStyle name="Standaard 2 2 3" xfId="484" xr:uid="{00000000-0005-0000-0000-000009030000}"/>
    <cellStyle name="Standaard 2 2 3 2" xfId="485" xr:uid="{00000000-0005-0000-0000-00000A030000}"/>
    <cellStyle name="Standaard 2 2 3 2 2" xfId="799" xr:uid="{00000000-0005-0000-0000-00000B030000}"/>
    <cellStyle name="Standaard 2 2 3 2 2 2" xfId="884" xr:uid="{00000000-0005-0000-0000-00000C030000}"/>
    <cellStyle name="Standaard 2 2 3 2 2 2 2" xfId="1347" xr:uid="{00000000-0005-0000-0000-00000D030000}"/>
    <cellStyle name="Standaard 2 2 3 2 2 3" xfId="1270" xr:uid="{00000000-0005-0000-0000-00000E030000}"/>
    <cellStyle name="Standaard 2 2 3 2 3" xfId="883" xr:uid="{00000000-0005-0000-0000-00000F030000}"/>
    <cellStyle name="Standaard 2 2 3 2 3 2" xfId="1346" xr:uid="{00000000-0005-0000-0000-000010030000}"/>
    <cellStyle name="Standaard 2 2 3 2 4" xfId="687" xr:uid="{00000000-0005-0000-0000-000011030000}"/>
    <cellStyle name="Standaard 2 2 3 2 4 2" xfId="1169" xr:uid="{00000000-0005-0000-0000-000012030000}"/>
    <cellStyle name="Standaard 2 2 3 2 5" xfId="1022" xr:uid="{00000000-0005-0000-0000-000013030000}"/>
    <cellStyle name="Standaard 2 2 3 3" xfId="486" xr:uid="{00000000-0005-0000-0000-000014030000}"/>
    <cellStyle name="Standaard 2 2 3 3 2" xfId="885" xr:uid="{00000000-0005-0000-0000-000015030000}"/>
    <cellStyle name="Standaard 2 2 3 3 2 2" xfId="1348" xr:uid="{00000000-0005-0000-0000-000016030000}"/>
    <cellStyle name="Standaard 2 2 3 3 3" xfId="688" xr:uid="{00000000-0005-0000-0000-000017030000}"/>
    <cellStyle name="Standaard 2 2 3 3 3 2" xfId="1170" xr:uid="{00000000-0005-0000-0000-000018030000}"/>
    <cellStyle name="Standaard 2 2 3 3 4" xfId="1023" xr:uid="{00000000-0005-0000-0000-000019030000}"/>
    <cellStyle name="Standaard 2 2 3 4" xfId="487" xr:uid="{00000000-0005-0000-0000-00001A030000}"/>
    <cellStyle name="Standaard 2 2 3 4 2" xfId="689" xr:uid="{00000000-0005-0000-0000-00001B030000}"/>
    <cellStyle name="Standaard 2 2 3 4 2 2" xfId="1171" xr:uid="{00000000-0005-0000-0000-00001C030000}"/>
    <cellStyle name="Standaard 2 2 3 4 3" xfId="1024" xr:uid="{00000000-0005-0000-0000-00001D030000}"/>
    <cellStyle name="Standaard 2 2 3 5" xfId="686" xr:uid="{00000000-0005-0000-0000-00001E030000}"/>
    <cellStyle name="Standaard 2 2 3 5 2" xfId="1168" xr:uid="{00000000-0005-0000-0000-00001F030000}"/>
    <cellStyle name="Standaard 2 2 3 6" xfId="1021" xr:uid="{00000000-0005-0000-0000-000020030000}"/>
    <cellStyle name="Standaard 2 2 4" xfId="800" xr:uid="{00000000-0005-0000-0000-000021030000}"/>
    <cellStyle name="Standaard 2 2 5" xfId="801" xr:uid="{00000000-0005-0000-0000-000022030000}"/>
    <cellStyle name="Standaard 2 2 5 2" xfId="802" xr:uid="{00000000-0005-0000-0000-000023030000}"/>
    <cellStyle name="Standaard 2 2 5 2 2" xfId="887" xr:uid="{00000000-0005-0000-0000-000024030000}"/>
    <cellStyle name="Standaard 2 2 5 2 2 2" xfId="1350" xr:uid="{00000000-0005-0000-0000-000025030000}"/>
    <cellStyle name="Standaard 2 2 5 2 3" xfId="1272" xr:uid="{00000000-0005-0000-0000-000026030000}"/>
    <cellStyle name="Standaard 2 2 5 3" xfId="886" xr:uid="{00000000-0005-0000-0000-000027030000}"/>
    <cellStyle name="Standaard 2 2 5 3 2" xfId="1349" xr:uid="{00000000-0005-0000-0000-000028030000}"/>
    <cellStyle name="Standaard 2 2 5 4" xfId="1271" xr:uid="{00000000-0005-0000-0000-000029030000}"/>
    <cellStyle name="Standaard 2 2 6" xfId="803" xr:uid="{00000000-0005-0000-0000-00002A030000}"/>
    <cellStyle name="Standaard 2 2 6 2" xfId="888" xr:uid="{00000000-0005-0000-0000-00002B030000}"/>
    <cellStyle name="Standaard 2 2 6 2 2" xfId="1351" xr:uid="{00000000-0005-0000-0000-00002C030000}"/>
    <cellStyle name="Standaard 2 2 6 3" xfId="1273" xr:uid="{00000000-0005-0000-0000-00002D030000}"/>
    <cellStyle name="Standaard 2 2 7" xfId="879" xr:uid="{00000000-0005-0000-0000-00002E030000}"/>
    <cellStyle name="Standaard 2 2 7 2" xfId="1342" xr:uid="{00000000-0005-0000-0000-00002F030000}"/>
    <cellStyle name="Standaard 2 3" xfId="488" xr:uid="{00000000-0005-0000-0000-000030030000}"/>
    <cellStyle name="Standaard 2 3 2" xfId="489" xr:uid="{00000000-0005-0000-0000-000031030000}"/>
    <cellStyle name="Standaard 2 3 2 2" xfId="490" xr:uid="{00000000-0005-0000-0000-000032030000}"/>
    <cellStyle name="Standaard 2 3 2 2 2" xfId="804" xr:uid="{00000000-0005-0000-0000-000033030000}"/>
    <cellStyle name="Standaard 2 3 2 2 2 2" xfId="890" xr:uid="{00000000-0005-0000-0000-000034030000}"/>
    <cellStyle name="Standaard 2 3 2 2 2 2 2" xfId="1353" xr:uid="{00000000-0005-0000-0000-000035030000}"/>
    <cellStyle name="Standaard 2 3 2 2 2 3" xfId="1274" xr:uid="{00000000-0005-0000-0000-000036030000}"/>
    <cellStyle name="Standaard 2 3 2 2 3" xfId="889" xr:uid="{00000000-0005-0000-0000-000037030000}"/>
    <cellStyle name="Standaard 2 3 2 2 3 2" xfId="1352" xr:uid="{00000000-0005-0000-0000-000038030000}"/>
    <cellStyle name="Standaard 2 3 2 2 4" xfId="691" xr:uid="{00000000-0005-0000-0000-000039030000}"/>
    <cellStyle name="Standaard 2 3 2 2 4 2" xfId="1173" xr:uid="{00000000-0005-0000-0000-00003A030000}"/>
    <cellStyle name="Standaard 2 3 2 2 5" xfId="1026" xr:uid="{00000000-0005-0000-0000-00003B030000}"/>
    <cellStyle name="Standaard 2 3 2 3" xfId="491" xr:uid="{00000000-0005-0000-0000-00003C030000}"/>
    <cellStyle name="Standaard 2 3 2 3 2" xfId="891" xr:uid="{00000000-0005-0000-0000-00003D030000}"/>
    <cellStyle name="Standaard 2 3 2 3 2 2" xfId="1354" xr:uid="{00000000-0005-0000-0000-00003E030000}"/>
    <cellStyle name="Standaard 2 3 2 3 3" xfId="692" xr:uid="{00000000-0005-0000-0000-00003F030000}"/>
    <cellStyle name="Standaard 2 3 2 3 3 2" xfId="1174" xr:uid="{00000000-0005-0000-0000-000040030000}"/>
    <cellStyle name="Standaard 2 3 2 3 4" xfId="1027" xr:uid="{00000000-0005-0000-0000-000041030000}"/>
    <cellStyle name="Standaard 2 3 2 4" xfId="492" xr:uid="{00000000-0005-0000-0000-000042030000}"/>
    <cellStyle name="Standaard 2 3 2 4 2" xfId="693" xr:uid="{00000000-0005-0000-0000-000043030000}"/>
    <cellStyle name="Standaard 2 3 2 4 2 2" xfId="1175" xr:uid="{00000000-0005-0000-0000-000044030000}"/>
    <cellStyle name="Standaard 2 3 2 4 3" xfId="1028" xr:uid="{00000000-0005-0000-0000-000045030000}"/>
    <cellStyle name="Standaard 2 3 2 5" xfId="690" xr:uid="{00000000-0005-0000-0000-000046030000}"/>
    <cellStyle name="Standaard 2 3 2 5 2" xfId="1172" xr:uid="{00000000-0005-0000-0000-000047030000}"/>
    <cellStyle name="Standaard 2 3 2 6" xfId="1025" xr:uid="{00000000-0005-0000-0000-000048030000}"/>
    <cellStyle name="Standaard 2 3 3" xfId="493" xr:uid="{00000000-0005-0000-0000-000049030000}"/>
    <cellStyle name="Standaard 2 3 3 2" xfId="494" xr:uid="{00000000-0005-0000-0000-00004A030000}"/>
    <cellStyle name="Standaard 2 3 3 2 2" xfId="805" xr:uid="{00000000-0005-0000-0000-00004B030000}"/>
    <cellStyle name="Standaard 2 3 3 2 2 2" xfId="893" xr:uid="{00000000-0005-0000-0000-00004C030000}"/>
    <cellStyle name="Standaard 2 3 3 2 2 2 2" xfId="1356" xr:uid="{00000000-0005-0000-0000-00004D030000}"/>
    <cellStyle name="Standaard 2 3 3 2 2 3" xfId="1275" xr:uid="{00000000-0005-0000-0000-00004E030000}"/>
    <cellStyle name="Standaard 2 3 3 2 3" xfId="892" xr:uid="{00000000-0005-0000-0000-00004F030000}"/>
    <cellStyle name="Standaard 2 3 3 2 3 2" xfId="1355" xr:uid="{00000000-0005-0000-0000-000050030000}"/>
    <cellStyle name="Standaard 2 3 3 2 4" xfId="695" xr:uid="{00000000-0005-0000-0000-000051030000}"/>
    <cellStyle name="Standaard 2 3 3 2 4 2" xfId="1177" xr:uid="{00000000-0005-0000-0000-000052030000}"/>
    <cellStyle name="Standaard 2 3 3 2 5" xfId="1030" xr:uid="{00000000-0005-0000-0000-000053030000}"/>
    <cellStyle name="Standaard 2 3 3 3" xfId="495" xr:uid="{00000000-0005-0000-0000-000054030000}"/>
    <cellStyle name="Standaard 2 3 3 3 2" xfId="894" xr:uid="{00000000-0005-0000-0000-000055030000}"/>
    <cellStyle name="Standaard 2 3 3 3 2 2" xfId="1357" xr:uid="{00000000-0005-0000-0000-000056030000}"/>
    <cellStyle name="Standaard 2 3 3 3 3" xfId="696" xr:uid="{00000000-0005-0000-0000-000057030000}"/>
    <cellStyle name="Standaard 2 3 3 3 3 2" xfId="1178" xr:uid="{00000000-0005-0000-0000-000058030000}"/>
    <cellStyle name="Standaard 2 3 3 3 4" xfId="1031" xr:uid="{00000000-0005-0000-0000-000059030000}"/>
    <cellStyle name="Standaard 2 3 3 4" xfId="496" xr:uid="{00000000-0005-0000-0000-00005A030000}"/>
    <cellStyle name="Standaard 2 3 3 4 2" xfId="697" xr:uid="{00000000-0005-0000-0000-00005B030000}"/>
    <cellStyle name="Standaard 2 3 3 4 2 2" xfId="1179" xr:uid="{00000000-0005-0000-0000-00005C030000}"/>
    <cellStyle name="Standaard 2 3 3 4 3" xfId="1032" xr:uid="{00000000-0005-0000-0000-00005D030000}"/>
    <cellStyle name="Standaard 2 3 3 5" xfId="694" xr:uid="{00000000-0005-0000-0000-00005E030000}"/>
    <cellStyle name="Standaard 2 3 3 5 2" xfId="1176" xr:uid="{00000000-0005-0000-0000-00005F030000}"/>
    <cellStyle name="Standaard 2 3 3 6" xfId="1029" xr:uid="{00000000-0005-0000-0000-000060030000}"/>
    <cellStyle name="Standaard 2 4" xfId="497" xr:uid="{00000000-0005-0000-0000-000061030000}"/>
    <cellStyle name="Standaard 2 4 2" xfId="498" xr:uid="{00000000-0005-0000-0000-000062030000}"/>
    <cellStyle name="Standaard 2 4 2 2" xfId="806" xr:uid="{00000000-0005-0000-0000-000063030000}"/>
    <cellStyle name="Standaard 2 4 2 2 2" xfId="896" xr:uid="{00000000-0005-0000-0000-000064030000}"/>
    <cellStyle name="Standaard 2 4 2 2 2 2" xfId="1359" xr:uid="{00000000-0005-0000-0000-000065030000}"/>
    <cellStyle name="Standaard 2 4 2 2 3" xfId="1276" xr:uid="{00000000-0005-0000-0000-000066030000}"/>
    <cellStyle name="Standaard 2 4 2 3" xfId="895" xr:uid="{00000000-0005-0000-0000-000067030000}"/>
    <cellStyle name="Standaard 2 4 2 3 2" xfId="1358" xr:uid="{00000000-0005-0000-0000-000068030000}"/>
    <cellStyle name="Standaard 2 4 2 4" xfId="699" xr:uid="{00000000-0005-0000-0000-000069030000}"/>
    <cellStyle name="Standaard 2 4 2 4 2" xfId="1181" xr:uid="{00000000-0005-0000-0000-00006A030000}"/>
    <cellStyle name="Standaard 2 4 2 5" xfId="1034" xr:uid="{00000000-0005-0000-0000-00006B030000}"/>
    <cellStyle name="Standaard 2 4 3" xfId="499" xr:uid="{00000000-0005-0000-0000-00006C030000}"/>
    <cellStyle name="Standaard 2 4 3 2" xfId="897" xr:uid="{00000000-0005-0000-0000-00006D030000}"/>
    <cellStyle name="Standaard 2 4 3 2 2" xfId="1360" xr:uid="{00000000-0005-0000-0000-00006E030000}"/>
    <cellStyle name="Standaard 2 4 3 3" xfId="700" xr:uid="{00000000-0005-0000-0000-00006F030000}"/>
    <cellStyle name="Standaard 2 4 3 3 2" xfId="1182" xr:uid="{00000000-0005-0000-0000-000070030000}"/>
    <cellStyle name="Standaard 2 4 3 4" xfId="1035" xr:uid="{00000000-0005-0000-0000-000071030000}"/>
    <cellStyle name="Standaard 2 4 4" xfId="500" xr:uid="{00000000-0005-0000-0000-000072030000}"/>
    <cellStyle name="Standaard 2 4 4 2" xfId="701" xr:uid="{00000000-0005-0000-0000-000073030000}"/>
    <cellStyle name="Standaard 2 4 4 2 2" xfId="1183" xr:uid="{00000000-0005-0000-0000-000074030000}"/>
    <cellStyle name="Standaard 2 4 4 3" xfId="1036" xr:uid="{00000000-0005-0000-0000-000075030000}"/>
    <cellStyle name="Standaard 2 4 5" xfId="698" xr:uid="{00000000-0005-0000-0000-000076030000}"/>
    <cellStyle name="Standaard 2 4 5 2" xfId="1180" xr:uid="{00000000-0005-0000-0000-000077030000}"/>
    <cellStyle name="Standaard 2 4 6" xfId="1033" xr:uid="{00000000-0005-0000-0000-000078030000}"/>
    <cellStyle name="Standaard 2 5" xfId="501" xr:uid="{00000000-0005-0000-0000-000079030000}"/>
    <cellStyle name="Standaard 2 5 2" xfId="807" xr:uid="{00000000-0005-0000-0000-00007A030000}"/>
    <cellStyle name="Standaard 2 6" xfId="502" xr:uid="{00000000-0005-0000-0000-00007B030000}"/>
    <cellStyle name="Standaard 2 6 2" xfId="781" xr:uid="{00000000-0005-0000-0000-00007C030000}"/>
    <cellStyle name="Standaard 2 7" xfId="503" xr:uid="{00000000-0005-0000-0000-00007D030000}"/>
    <cellStyle name="Standaard 2 8" xfId="504" xr:uid="{00000000-0005-0000-0000-00007E030000}"/>
    <cellStyle name="Standaard 2 9" xfId="51" xr:uid="{00000000-0005-0000-0000-00007F030000}"/>
    <cellStyle name="Standaard 2 9 2" xfId="949" xr:uid="{00000000-0005-0000-0000-000080030000}"/>
    <cellStyle name="Standaard 2 9 3" xfId="771" xr:uid="{00000000-0005-0000-0000-000081030000}"/>
    <cellStyle name="Standaard 20" xfId="505" xr:uid="{00000000-0005-0000-0000-000082030000}"/>
    <cellStyle name="Standaard 20 10" xfId="1037" xr:uid="{00000000-0005-0000-0000-000083030000}"/>
    <cellStyle name="Standaard 20 2" xfId="506" xr:uid="{00000000-0005-0000-0000-000084030000}"/>
    <cellStyle name="Standaard 20 2 2" xfId="507" xr:uid="{00000000-0005-0000-0000-000085030000}"/>
    <cellStyle name="Standaard 20 2 2 2" xfId="808" xr:uid="{00000000-0005-0000-0000-000086030000}"/>
    <cellStyle name="Standaard 20 2 2 2 2" xfId="899" xr:uid="{00000000-0005-0000-0000-000087030000}"/>
    <cellStyle name="Standaard 20 2 2 2 2 2" xfId="1362" xr:uid="{00000000-0005-0000-0000-000088030000}"/>
    <cellStyle name="Standaard 20 2 2 2 3" xfId="1277" xr:uid="{00000000-0005-0000-0000-000089030000}"/>
    <cellStyle name="Standaard 20 2 2 3" xfId="898" xr:uid="{00000000-0005-0000-0000-00008A030000}"/>
    <cellStyle name="Standaard 20 2 2 3 2" xfId="1361" xr:uid="{00000000-0005-0000-0000-00008B030000}"/>
    <cellStyle name="Standaard 20 2 2 4" xfId="704" xr:uid="{00000000-0005-0000-0000-00008C030000}"/>
    <cellStyle name="Standaard 20 2 2 4 2" xfId="1186" xr:uid="{00000000-0005-0000-0000-00008D030000}"/>
    <cellStyle name="Standaard 20 2 2 5" xfId="1039" xr:uid="{00000000-0005-0000-0000-00008E030000}"/>
    <cellStyle name="Standaard 20 2 3" xfId="508" xr:uid="{00000000-0005-0000-0000-00008F030000}"/>
    <cellStyle name="Standaard 20 2 3 2" xfId="900" xr:uid="{00000000-0005-0000-0000-000090030000}"/>
    <cellStyle name="Standaard 20 2 3 2 2" xfId="1363" xr:uid="{00000000-0005-0000-0000-000091030000}"/>
    <cellStyle name="Standaard 20 2 3 3" xfId="705" xr:uid="{00000000-0005-0000-0000-000092030000}"/>
    <cellStyle name="Standaard 20 2 3 3 2" xfId="1187" xr:uid="{00000000-0005-0000-0000-000093030000}"/>
    <cellStyle name="Standaard 20 2 3 4" xfId="1040" xr:uid="{00000000-0005-0000-0000-000094030000}"/>
    <cellStyle name="Standaard 20 2 4" xfId="509" xr:uid="{00000000-0005-0000-0000-000095030000}"/>
    <cellStyle name="Standaard 20 2 4 2" xfId="706" xr:uid="{00000000-0005-0000-0000-000096030000}"/>
    <cellStyle name="Standaard 20 2 4 2 2" xfId="1188" xr:uid="{00000000-0005-0000-0000-000097030000}"/>
    <cellStyle name="Standaard 20 2 4 3" xfId="1041" xr:uid="{00000000-0005-0000-0000-000098030000}"/>
    <cellStyle name="Standaard 20 2 5" xfId="703" xr:uid="{00000000-0005-0000-0000-000099030000}"/>
    <cellStyle name="Standaard 20 2 5 2" xfId="1185" xr:uid="{00000000-0005-0000-0000-00009A030000}"/>
    <cellStyle name="Standaard 20 2 6" xfId="1038" xr:uid="{00000000-0005-0000-0000-00009B030000}"/>
    <cellStyle name="Standaard 20 3" xfId="510" xr:uid="{00000000-0005-0000-0000-00009C030000}"/>
    <cellStyle name="Standaard 20 3 10" xfId="1042" xr:uid="{00000000-0005-0000-0000-00009D030000}"/>
    <cellStyle name="Standaard 20 3 2" xfId="511" xr:uid="{00000000-0005-0000-0000-00009E030000}"/>
    <cellStyle name="Standaard 20 3 2 2" xfId="512" xr:uid="{00000000-0005-0000-0000-00009F030000}"/>
    <cellStyle name="Standaard 20 3 2 2 2" xfId="809" xr:uid="{00000000-0005-0000-0000-0000A0030000}"/>
    <cellStyle name="Standaard 20 3 2 2 2 2" xfId="902" xr:uid="{00000000-0005-0000-0000-0000A1030000}"/>
    <cellStyle name="Standaard 20 3 2 2 2 2 2" xfId="1365" xr:uid="{00000000-0005-0000-0000-0000A2030000}"/>
    <cellStyle name="Standaard 20 3 2 2 2 3" xfId="1278" xr:uid="{00000000-0005-0000-0000-0000A3030000}"/>
    <cellStyle name="Standaard 20 3 2 2 3" xfId="901" xr:uid="{00000000-0005-0000-0000-0000A4030000}"/>
    <cellStyle name="Standaard 20 3 2 2 3 2" xfId="1364" xr:uid="{00000000-0005-0000-0000-0000A5030000}"/>
    <cellStyle name="Standaard 20 3 2 2 4" xfId="708" xr:uid="{00000000-0005-0000-0000-0000A6030000}"/>
    <cellStyle name="Standaard 20 3 2 2 4 2" xfId="1190" xr:uid="{00000000-0005-0000-0000-0000A7030000}"/>
    <cellStyle name="Standaard 20 3 2 2 5" xfId="1044" xr:uid="{00000000-0005-0000-0000-0000A8030000}"/>
    <cellStyle name="Standaard 20 3 2 3" xfId="513" xr:uid="{00000000-0005-0000-0000-0000A9030000}"/>
    <cellStyle name="Standaard 20 3 2 3 2" xfId="903" xr:uid="{00000000-0005-0000-0000-0000AA030000}"/>
    <cellStyle name="Standaard 20 3 2 3 2 2" xfId="1366" xr:uid="{00000000-0005-0000-0000-0000AB030000}"/>
    <cellStyle name="Standaard 20 3 2 3 3" xfId="709" xr:uid="{00000000-0005-0000-0000-0000AC030000}"/>
    <cellStyle name="Standaard 20 3 2 3 3 2" xfId="1191" xr:uid="{00000000-0005-0000-0000-0000AD030000}"/>
    <cellStyle name="Standaard 20 3 2 3 4" xfId="1045" xr:uid="{00000000-0005-0000-0000-0000AE030000}"/>
    <cellStyle name="Standaard 20 3 2 4" xfId="514" xr:uid="{00000000-0005-0000-0000-0000AF030000}"/>
    <cellStyle name="Standaard 20 3 2 4 2" xfId="710" xr:uid="{00000000-0005-0000-0000-0000B0030000}"/>
    <cellStyle name="Standaard 20 3 2 4 2 2" xfId="1192" xr:uid="{00000000-0005-0000-0000-0000B1030000}"/>
    <cellStyle name="Standaard 20 3 2 4 3" xfId="1046" xr:uid="{00000000-0005-0000-0000-0000B2030000}"/>
    <cellStyle name="Standaard 20 3 2 5" xfId="707" xr:uid="{00000000-0005-0000-0000-0000B3030000}"/>
    <cellStyle name="Standaard 20 3 2 5 2" xfId="1189" xr:uid="{00000000-0005-0000-0000-0000B4030000}"/>
    <cellStyle name="Standaard 20 3 2 6" xfId="1043" xr:uid="{00000000-0005-0000-0000-0000B5030000}"/>
    <cellStyle name="Standaard 20 3 3" xfId="515" xr:uid="{00000000-0005-0000-0000-0000B6030000}"/>
    <cellStyle name="Standaard 20 3 3 2" xfId="516" xr:uid="{00000000-0005-0000-0000-0000B7030000}"/>
    <cellStyle name="Standaard 20 3 3 2 2" xfId="904" xr:uid="{00000000-0005-0000-0000-0000B8030000}"/>
    <cellStyle name="Standaard 20 3 3 2 2 2" xfId="1367" xr:uid="{00000000-0005-0000-0000-0000B9030000}"/>
    <cellStyle name="Standaard 20 3 3 2 3" xfId="712" xr:uid="{00000000-0005-0000-0000-0000BA030000}"/>
    <cellStyle name="Standaard 20 3 3 2 3 2" xfId="1194" xr:uid="{00000000-0005-0000-0000-0000BB030000}"/>
    <cellStyle name="Standaard 20 3 3 2 4" xfId="1048" xr:uid="{00000000-0005-0000-0000-0000BC030000}"/>
    <cellStyle name="Standaard 20 3 3 3" xfId="517" xr:uid="{00000000-0005-0000-0000-0000BD030000}"/>
    <cellStyle name="Standaard 20 3 3 3 2" xfId="713" xr:uid="{00000000-0005-0000-0000-0000BE030000}"/>
    <cellStyle name="Standaard 20 3 3 3 2 2" xfId="1195" xr:uid="{00000000-0005-0000-0000-0000BF030000}"/>
    <cellStyle name="Standaard 20 3 3 3 3" xfId="1049" xr:uid="{00000000-0005-0000-0000-0000C0030000}"/>
    <cellStyle name="Standaard 20 3 3 4" xfId="518" xr:uid="{00000000-0005-0000-0000-0000C1030000}"/>
    <cellStyle name="Standaard 20 3 3 4 2" xfId="714" xr:uid="{00000000-0005-0000-0000-0000C2030000}"/>
    <cellStyle name="Standaard 20 3 3 4 2 2" xfId="1196" xr:uid="{00000000-0005-0000-0000-0000C3030000}"/>
    <cellStyle name="Standaard 20 3 3 4 3" xfId="1050" xr:uid="{00000000-0005-0000-0000-0000C4030000}"/>
    <cellStyle name="Standaard 20 3 3 5" xfId="711" xr:uid="{00000000-0005-0000-0000-0000C5030000}"/>
    <cellStyle name="Standaard 20 3 3 5 2" xfId="1193" xr:uid="{00000000-0005-0000-0000-0000C6030000}"/>
    <cellStyle name="Standaard 20 3 3 6" xfId="1047" xr:uid="{00000000-0005-0000-0000-0000C7030000}"/>
    <cellStyle name="Standaard 20 3 4" xfId="519" xr:uid="{00000000-0005-0000-0000-0000C8030000}"/>
    <cellStyle name="Standaard 20 3 4 2" xfId="520" xr:uid="{00000000-0005-0000-0000-0000C9030000}"/>
    <cellStyle name="Standaard 20 3 4 2 2" xfId="716" xr:uid="{00000000-0005-0000-0000-0000CA030000}"/>
    <cellStyle name="Standaard 20 3 4 2 2 2" xfId="1198" xr:uid="{00000000-0005-0000-0000-0000CB030000}"/>
    <cellStyle name="Standaard 20 3 4 2 3" xfId="1052" xr:uid="{00000000-0005-0000-0000-0000CC030000}"/>
    <cellStyle name="Standaard 20 3 4 3" xfId="521" xr:uid="{00000000-0005-0000-0000-0000CD030000}"/>
    <cellStyle name="Standaard 20 3 4 3 2" xfId="717" xr:uid="{00000000-0005-0000-0000-0000CE030000}"/>
    <cellStyle name="Standaard 20 3 4 3 2 2" xfId="1199" xr:uid="{00000000-0005-0000-0000-0000CF030000}"/>
    <cellStyle name="Standaard 20 3 4 3 3" xfId="1053" xr:uid="{00000000-0005-0000-0000-0000D0030000}"/>
    <cellStyle name="Standaard 20 3 4 4" xfId="522" xr:uid="{00000000-0005-0000-0000-0000D1030000}"/>
    <cellStyle name="Standaard 20 3 4 4 2" xfId="718" xr:uid="{00000000-0005-0000-0000-0000D2030000}"/>
    <cellStyle name="Standaard 20 3 4 4 2 2" xfId="1200" xr:uid="{00000000-0005-0000-0000-0000D3030000}"/>
    <cellStyle name="Standaard 20 3 4 4 3" xfId="1054" xr:uid="{00000000-0005-0000-0000-0000D4030000}"/>
    <cellStyle name="Standaard 20 3 4 5" xfId="715" xr:uid="{00000000-0005-0000-0000-0000D5030000}"/>
    <cellStyle name="Standaard 20 3 4 5 2" xfId="1197" xr:uid="{00000000-0005-0000-0000-0000D6030000}"/>
    <cellStyle name="Standaard 20 3 4 6" xfId="1051" xr:uid="{00000000-0005-0000-0000-0000D7030000}"/>
    <cellStyle name="Standaard 20 3 5" xfId="523" xr:uid="{00000000-0005-0000-0000-0000D8030000}"/>
    <cellStyle name="Standaard 20 3 5 2" xfId="524" xr:uid="{00000000-0005-0000-0000-0000D9030000}"/>
    <cellStyle name="Standaard 20 3 5 2 2" xfId="720" xr:uid="{00000000-0005-0000-0000-0000DA030000}"/>
    <cellStyle name="Standaard 20 3 5 2 2 2" xfId="1202" xr:uid="{00000000-0005-0000-0000-0000DB030000}"/>
    <cellStyle name="Standaard 20 3 5 2 3" xfId="1056" xr:uid="{00000000-0005-0000-0000-0000DC030000}"/>
    <cellStyle name="Standaard 20 3 5 3" xfId="525" xr:uid="{00000000-0005-0000-0000-0000DD030000}"/>
    <cellStyle name="Standaard 20 3 5 3 2" xfId="721" xr:uid="{00000000-0005-0000-0000-0000DE030000}"/>
    <cellStyle name="Standaard 20 3 5 3 2 2" xfId="1203" xr:uid="{00000000-0005-0000-0000-0000DF030000}"/>
    <cellStyle name="Standaard 20 3 5 3 3" xfId="1057" xr:uid="{00000000-0005-0000-0000-0000E0030000}"/>
    <cellStyle name="Standaard 20 3 5 4" xfId="526" xr:uid="{00000000-0005-0000-0000-0000E1030000}"/>
    <cellStyle name="Standaard 20 3 5 4 2" xfId="722" xr:uid="{00000000-0005-0000-0000-0000E2030000}"/>
    <cellStyle name="Standaard 20 3 5 4 2 2" xfId="1204" xr:uid="{00000000-0005-0000-0000-0000E3030000}"/>
    <cellStyle name="Standaard 20 3 5 4 3" xfId="1058" xr:uid="{00000000-0005-0000-0000-0000E4030000}"/>
    <cellStyle name="Standaard 20 3 5 5" xfId="719" xr:uid="{00000000-0005-0000-0000-0000E5030000}"/>
    <cellStyle name="Standaard 20 3 5 5 2" xfId="1201" xr:uid="{00000000-0005-0000-0000-0000E6030000}"/>
    <cellStyle name="Standaard 20 3 5 6" xfId="1055" xr:uid="{00000000-0005-0000-0000-0000E7030000}"/>
    <cellStyle name="Standaard 20 3 6" xfId="527" xr:uid="{00000000-0005-0000-0000-0000E8030000}"/>
    <cellStyle name="Standaard 20 3 6 2" xfId="723" xr:uid="{00000000-0005-0000-0000-0000E9030000}"/>
    <cellStyle name="Standaard 20 3 6 2 2" xfId="1205" xr:uid="{00000000-0005-0000-0000-0000EA030000}"/>
    <cellStyle name="Standaard 20 3 6 3" xfId="1059" xr:uid="{00000000-0005-0000-0000-0000EB030000}"/>
    <cellStyle name="Standaard 20 3 7" xfId="528" xr:uid="{00000000-0005-0000-0000-0000EC030000}"/>
    <cellStyle name="Standaard 20 3 7 2" xfId="724" xr:uid="{00000000-0005-0000-0000-0000ED030000}"/>
    <cellStyle name="Standaard 20 3 7 2 2" xfId="1206" xr:uid="{00000000-0005-0000-0000-0000EE030000}"/>
    <cellStyle name="Standaard 20 3 7 3" xfId="1060" xr:uid="{00000000-0005-0000-0000-0000EF030000}"/>
    <cellStyle name="Standaard 20 3 8" xfId="529" xr:uid="{00000000-0005-0000-0000-0000F0030000}"/>
    <cellStyle name="Standaard 20 3 8 2" xfId="725" xr:uid="{00000000-0005-0000-0000-0000F1030000}"/>
    <cellStyle name="Standaard 20 3 8 2 2" xfId="1207" xr:uid="{00000000-0005-0000-0000-0000F2030000}"/>
    <cellStyle name="Standaard 20 3 8 3" xfId="1061" xr:uid="{00000000-0005-0000-0000-0000F3030000}"/>
    <cellStyle name="Standaard 20 3 9" xfId="624" xr:uid="{00000000-0005-0000-0000-0000F4030000}"/>
    <cellStyle name="Standaard 20 3 9 2" xfId="1106" xr:uid="{00000000-0005-0000-0000-0000F5030000}"/>
    <cellStyle name="Standaard 20 4" xfId="530" xr:uid="{00000000-0005-0000-0000-0000F6030000}"/>
    <cellStyle name="Standaard 20 4 2" xfId="531" xr:uid="{00000000-0005-0000-0000-0000F7030000}"/>
    <cellStyle name="Standaard 20 4 2 2" xfId="810" xr:uid="{00000000-0005-0000-0000-0000F8030000}"/>
    <cellStyle name="Standaard 20 4 2 2 2" xfId="906" xr:uid="{00000000-0005-0000-0000-0000F9030000}"/>
    <cellStyle name="Standaard 20 4 2 2 2 2" xfId="1369" xr:uid="{00000000-0005-0000-0000-0000FA030000}"/>
    <cellStyle name="Standaard 20 4 2 2 3" xfId="1279" xr:uid="{00000000-0005-0000-0000-0000FB030000}"/>
    <cellStyle name="Standaard 20 4 2 3" xfId="905" xr:uid="{00000000-0005-0000-0000-0000FC030000}"/>
    <cellStyle name="Standaard 20 4 2 3 2" xfId="1368" xr:uid="{00000000-0005-0000-0000-0000FD030000}"/>
    <cellStyle name="Standaard 20 4 2 4" xfId="727" xr:uid="{00000000-0005-0000-0000-0000FE030000}"/>
    <cellStyle name="Standaard 20 4 2 4 2" xfId="1209" xr:uid="{00000000-0005-0000-0000-0000FF030000}"/>
    <cellStyle name="Standaard 20 4 2 5" xfId="1063" xr:uid="{00000000-0005-0000-0000-000000040000}"/>
    <cellStyle name="Standaard 20 4 3" xfId="532" xr:uid="{00000000-0005-0000-0000-000001040000}"/>
    <cellStyle name="Standaard 20 4 3 2" xfId="907" xr:uid="{00000000-0005-0000-0000-000002040000}"/>
    <cellStyle name="Standaard 20 4 3 2 2" xfId="1370" xr:uid="{00000000-0005-0000-0000-000003040000}"/>
    <cellStyle name="Standaard 20 4 3 3" xfId="728" xr:uid="{00000000-0005-0000-0000-000004040000}"/>
    <cellStyle name="Standaard 20 4 3 3 2" xfId="1210" xr:uid="{00000000-0005-0000-0000-000005040000}"/>
    <cellStyle name="Standaard 20 4 3 4" xfId="1064" xr:uid="{00000000-0005-0000-0000-000006040000}"/>
    <cellStyle name="Standaard 20 4 4" xfId="533" xr:uid="{00000000-0005-0000-0000-000007040000}"/>
    <cellStyle name="Standaard 20 4 4 2" xfId="729" xr:uid="{00000000-0005-0000-0000-000008040000}"/>
    <cellStyle name="Standaard 20 4 4 2 2" xfId="1211" xr:uid="{00000000-0005-0000-0000-000009040000}"/>
    <cellStyle name="Standaard 20 4 4 3" xfId="1065" xr:uid="{00000000-0005-0000-0000-00000A040000}"/>
    <cellStyle name="Standaard 20 4 5" xfId="726" xr:uid="{00000000-0005-0000-0000-00000B040000}"/>
    <cellStyle name="Standaard 20 4 5 2" xfId="1208" xr:uid="{00000000-0005-0000-0000-00000C040000}"/>
    <cellStyle name="Standaard 20 4 6" xfId="1062" xr:uid="{00000000-0005-0000-0000-00000D040000}"/>
    <cellStyle name="Standaard 20 5" xfId="54" xr:uid="{00000000-0005-0000-0000-00000E040000}"/>
    <cellStyle name="Standaard 20 5 2" xfId="534" xr:uid="{00000000-0005-0000-0000-00000F040000}"/>
    <cellStyle name="Standaard 20 5 2 2" xfId="535" xr:uid="{00000000-0005-0000-0000-000010040000}"/>
    <cellStyle name="Standaard 20 5 2 2 2" xfId="811" xr:uid="{00000000-0005-0000-0000-000011040000}"/>
    <cellStyle name="Standaard 20 5 2 2 2 2" xfId="909" xr:uid="{00000000-0005-0000-0000-000012040000}"/>
    <cellStyle name="Standaard 20 5 2 2 2 2 2" xfId="1372" xr:uid="{00000000-0005-0000-0000-000013040000}"/>
    <cellStyle name="Standaard 20 5 2 2 2 3" xfId="1280" xr:uid="{00000000-0005-0000-0000-000014040000}"/>
    <cellStyle name="Standaard 20 5 2 2 3" xfId="908" xr:uid="{00000000-0005-0000-0000-000015040000}"/>
    <cellStyle name="Standaard 20 5 2 2 3 2" xfId="1371" xr:uid="{00000000-0005-0000-0000-000016040000}"/>
    <cellStyle name="Standaard 20 5 2 2 4" xfId="731" xr:uid="{00000000-0005-0000-0000-000017040000}"/>
    <cellStyle name="Standaard 20 5 2 2 4 2" xfId="1213" xr:uid="{00000000-0005-0000-0000-000018040000}"/>
    <cellStyle name="Standaard 20 5 2 2 5" xfId="1067" xr:uid="{00000000-0005-0000-0000-000019040000}"/>
    <cellStyle name="Standaard 20 5 2 3" xfId="536" xr:uid="{00000000-0005-0000-0000-00001A040000}"/>
    <cellStyle name="Standaard 20 5 2 3 2" xfId="910" xr:uid="{00000000-0005-0000-0000-00001B040000}"/>
    <cellStyle name="Standaard 20 5 2 3 2 2" xfId="1373" xr:uid="{00000000-0005-0000-0000-00001C040000}"/>
    <cellStyle name="Standaard 20 5 2 3 3" xfId="732" xr:uid="{00000000-0005-0000-0000-00001D040000}"/>
    <cellStyle name="Standaard 20 5 2 3 3 2" xfId="1214" xr:uid="{00000000-0005-0000-0000-00001E040000}"/>
    <cellStyle name="Standaard 20 5 2 3 4" xfId="1068" xr:uid="{00000000-0005-0000-0000-00001F040000}"/>
    <cellStyle name="Standaard 20 5 2 4" xfId="537" xr:uid="{00000000-0005-0000-0000-000020040000}"/>
    <cellStyle name="Standaard 20 5 2 4 2" xfId="733" xr:uid="{00000000-0005-0000-0000-000021040000}"/>
    <cellStyle name="Standaard 20 5 2 4 2 2" xfId="1215" xr:uid="{00000000-0005-0000-0000-000022040000}"/>
    <cellStyle name="Standaard 20 5 2 4 3" xfId="1069" xr:uid="{00000000-0005-0000-0000-000023040000}"/>
    <cellStyle name="Standaard 20 5 2 5" xfId="730" xr:uid="{00000000-0005-0000-0000-000024040000}"/>
    <cellStyle name="Standaard 20 5 2 5 2" xfId="1212" xr:uid="{00000000-0005-0000-0000-000025040000}"/>
    <cellStyle name="Standaard 20 5 2 6" xfId="1066" xr:uid="{00000000-0005-0000-0000-000026040000}"/>
    <cellStyle name="Standaard 20 5 3" xfId="538" xr:uid="{00000000-0005-0000-0000-000027040000}"/>
    <cellStyle name="Standaard 20 5 3 2" xfId="812" xr:uid="{00000000-0005-0000-0000-000028040000}"/>
    <cellStyle name="Standaard 20 5 3 2 2" xfId="912" xr:uid="{00000000-0005-0000-0000-000029040000}"/>
    <cellStyle name="Standaard 20 5 3 2 2 2" xfId="1375" xr:uid="{00000000-0005-0000-0000-00002A040000}"/>
    <cellStyle name="Standaard 20 5 3 2 3" xfId="1281" xr:uid="{00000000-0005-0000-0000-00002B040000}"/>
    <cellStyle name="Standaard 20 5 3 3" xfId="911" xr:uid="{00000000-0005-0000-0000-00002C040000}"/>
    <cellStyle name="Standaard 20 5 3 3 2" xfId="1374" xr:uid="{00000000-0005-0000-0000-00002D040000}"/>
    <cellStyle name="Standaard 20 5 3 4" xfId="734" xr:uid="{00000000-0005-0000-0000-00002E040000}"/>
    <cellStyle name="Standaard 20 5 3 4 2" xfId="1216" xr:uid="{00000000-0005-0000-0000-00002F040000}"/>
    <cellStyle name="Standaard 20 5 3 5" xfId="1070" xr:uid="{00000000-0005-0000-0000-000030040000}"/>
    <cellStyle name="Standaard 20 5 4" xfId="539" xr:uid="{00000000-0005-0000-0000-000031040000}"/>
    <cellStyle name="Standaard 20 5 4 2" xfId="913" xr:uid="{00000000-0005-0000-0000-000032040000}"/>
    <cellStyle name="Standaard 20 5 4 2 2" xfId="1376" xr:uid="{00000000-0005-0000-0000-000033040000}"/>
    <cellStyle name="Standaard 20 5 4 3" xfId="735" xr:uid="{00000000-0005-0000-0000-000034040000}"/>
    <cellStyle name="Standaard 20 5 4 3 2" xfId="1217" xr:uid="{00000000-0005-0000-0000-000035040000}"/>
    <cellStyle name="Standaard 20 5 4 4" xfId="1071" xr:uid="{00000000-0005-0000-0000-000036040000}"/>
    <cellStyle name="Standaard 20 5 5" xfId="540" xr:uid="{00000000-0005-0000-0000-000037040000}"/>
    <cellStyle name="Standaard 20 5 5 2" xfId="736" xr:uid="{00000000-0005-0000-0000-000038040000}"/>
    <cellStyle name="Standaard 20 5 5 2 2" xfId="1218" xr:uid="{00000000-0005-0000-0000-000039040000}"/>
    <cellStyle name="Standaard 20 5 5 3" xfId="1072" xr:uid="{00000000-0005-0000-0000-00003A040000}"/>
    <cellStyle name="Standaard 20 5 6" xfId="626" xr:uid="{00000000-0005-0000-0000-00003B040000}"/>
    <cellStyle name="Standaard 20 5 6 2" xfId="1108" xr:uid="{00000000-0005-0000-0000-00003C040000}"/>
    <cellStyle name="Standaard 20 5 7" xfId="961" xr:uid="{00000000-0005-0000-0000-00003D040000}"/>
    <cellStyle name="Standaard 20 6" xfId="541" xr:uid="{00000000-0005-0000-0000-00003E040000}"/>
    <cellStyle name="Standaard 20 6 2" xfId="813" xr:uid="{00000000-0005-0000-0000-00003F040000}"/>
    <cellStyle name="Standaard 20 6 2 2" xfId="915" xr:uid="{00000000-0005-0000-0000-000040040000}"/>
    <cellStyle name="Standaard 20 6 2 2 2" xfId="1378" xr:uid="{00000000-0005-0000-0000-000041040000}"/>
    <cellStyle name="Standaard 20 6 2 3" xfId="1282" xr:uid="{00000000-0005-0000-0000-000042040000}"/>
    <cellStyle name="Standaard 20 6 3" xfId="914" xr:uid="{00000000-0005-0000-0000-000043040000}"/>
    <cellStyle name="Standaard 20 6 3 2" xfId="1377" xr:uid="{00000000-0005-0000-0000-000044040000}"/>
    <cellStyle name="Standaard 20 6 4" xfId="737" xr:uid="{00000000-0005-0000-0000-000045040000}"/>
    <cellStyle name="Standaard 20 6 4 2" xfId="1219" xr:uid="{00000000-0005-0000-0000-000046040000}"/>
    <cellStyle name="Standaard 20 6 5" xfId="1073" xr:uid="{00000000-0005-0000-0000-000047040000}"/>
    <cellStyle name="Standaard 20 7" xfId="542" xr:uid="{00000000-0005-0000-0000-000048040000}"/>
    <cellStyle name="Standaard 20 7 2" xfId="916" xr:uid="{00000000-0005-0000-0000-000049040000}"/>
    <cellStyle name="Standaard 20 7 2 2" xfId="1379" xr:uid="{00000000-0005-0000-0000-00004A040000}"/>
    <cellStyle name="Standaard 20 7 3" xfId="738" xr:uid="{00000000-0005-0000-0000-00004B040000}"/>
    <cellStyle name="Standaard 20 7 3 2" xfId="1220" xr:uid="{00000000-0005-0000-0000-00004C040000}"/>
    <cellStyle name="Standaard 20 7 4" xfId="1074" xr:uid="{00000000-0005-0000-0000-00004D040000}"/>
    <cellStyle name="Standaard 20 8" xfId="543" xr:uid="{00000000-0005-0000-0000-00004E040000}"/>
    <cellStyle name="Standaard 20 8 2" xfId="739" xr:uid="{00000000-0005-0000-0000-00004F040000}"/>
    <cellStyle name="Standaard 20 8 2 2" xfId="1221" xr:uid="{00000000-0005-0000-0000-000050040000}"/>
    <cellStyle name="Standaard 20 8 3" xfId="1075" xr:uid="{00000000-0005-0000-0000-000051040000}"/>
    <cellStyle name="Standaard 20 9" xfId="702" xr:uid="{00000000-0005-0000-0000-000052040000}"/>
    <cellStyle name="Standaard 20 9 2" xfId="1184" xr:uid="{00000000-0005-0000-0000-000053040000}"/>
    <cellStyle name="Standaard 21" xfId="544" xr:uid="{00000000-0005-0000-0000-000054040000}"/>
    <cellStyle name="Standaard 21 2" xfId="545" xr:uid="{00000000-0005-0000-0000-000055040000}"/>
    <cellStyle name="Standaard 21 2 2" xfId="814" xr:uid="{00000000-0005-0000-0000-000056040000}"/>
    <cellStyle name="Standaard 21 2 2 2" xfId="918" xr:uid="{00000000-0005-0000-0000-000057040000}"/>
    <cellStyle name="Standaard 21 2 2 2 2" xfId="1381" xr:uid="{00000000-0005-0000-0000-000058040000}"/>
    <cellStyle name="Standaard 21 2 2 3" xfId="1283" xr:uid="{00000000-0005-0000-0000-000059040000}"/>
    <cellStyle name="Standaard 21 2 3" xfId="917" xr:uid="{00000000-0005-0000-0000-00005A040000}"/>
    <cellStyle name="Standaard 21 2 3 2" xfId="1380" xr:uid="{00000000-0005-0000-0000-00005B040000}"/>
    <cellStyle name="Standaard 21 2 4" xfId="741" xr:uid="{00000000-0005-0000-0000-00005C040000}"/>
    <cellStyle name="Standaard 21 2 4 2" xfId="1223" xr:uid="{00000000-0005-0000-0000-00005D040000}"/>
    <cellStyle name="Standaard 21 2 5" xfId="1077" xr:uid="{00000000-0005-0000-0000-00005E040000}"/>
    <cellStyle name="Standaard 21 3" xfId="546" xr:uid="{00000000-0005-0000-0000-00005F040000}"/>
    <cellStyle name="Standaard 21 3 2" xfId="919" xr:uid="{00000000-0005-0000-0000-000060040000}"/>
    <cellStyle name="Standaard 21 3 2 2" xfId="1382" xr:uid="{00000000-0005-0000-0000-000061040000}"/>
    <cellStyle name="Standaard 21 3 3" xfId="742" xr:uid="{00000000-0005-0000-0000-000062040000}"/>
    <cellStyle name="Standaard 21 3 3 2" xfId="1224" xr:uid="{00000000-0005-0000-0000-000063040000}"/>
    <cellStyle name="Standaard 21 3 4" xfId="1078" xr:uid="{00000000-0005-0000-0000-000064040000}"/>
    <cellStyle name="Standaard 21 4" xfId="547" xr:uid="{00000000-0005-0000-0000-000065040000}"/>
    <cellStyle name="Standaard 21 4 2" xfId="743" xr:uid="{00000000-0005-0000-0000-000066040000}"/>
    <cellStyle name="Standaard 21 4 2 2" xfId="1225" xr:uid="{00000000-0005-0000-0000-000067040000}"/>
    <cellStyle name="Standaard 21 4 3" xfId="1079" xr:uid="{00000000-0005-0000-0000-000068040000}"/>
    <cellStyle name="Standaard 21 5" xfId="740" xr:uid="{00000000-0005-0000-0000-000069040000}"/>
    <cellStyle name="Standaard 21 5 2" xfId="1222" xr:uid="{00000000-0005-0000-0000-00006A040000}"/>
    <cellStyle name="Standaard 21 6" xfId="1076" xr:uid="{00000000-0005-0000-0000-00006B040000}"/>
    <cellStyle name="Standaard 22" xfId="548" xr:uid="{00000000-0005-0000-0000-00006C040000}"/>
    <cellStyle name="Standaard 22 2" xfId="549" xr:uid="{00000000-0005-0000-0000-00006D040000}"/>
    <cellStyle name="Standaard 22 2 2" xfId="815" xr:uid="{00000000-0005-0000-0000-00006E040000}"/>
    <cellStyle name="Standaard 22 2 2 2" xfId="921" xr:uid="{00000000-0005-0000-0000-00006F040000}"/>
    <cellStyle name="Standaard 22 2 2 2 2" xfId="1384" xr:uid="{00000000-0005-0000-0000-000070040000}"/>
    <cellStyle name="Standaard 22 2 2 3" xfId="1284" xr:uid="{00000000-0005-0000-0000-000071040000}"/>
    <cellStyle name="Standaard 22 2 3" xfId="920" xr:uid="{00000000-0005-0000-0000-000072040000}"/>
    <cellStyle name="Standaard 22 2 3 2" xfId="1383" xr:uid="{00000000-0005-0000-0000-000073040000}"/>
    <cellStyle name="Standaard 22 2 4" xfId="745" xr:uid="{00000000-0005-0000-0000-000074040000}"/>
    <cellStyle name="Standaard 22 2 4 2" xfId="1227" xr:uid="{00000000-0005-0000-0000-000075040000}"/>
    <cellStyle name="Standaard 22 2 5" xfId="1081" xr:uid="{00000000-0005-0000-0000-000076040000}"/>
    <cellStyle name="Standaard 22 3" xfId="550" xr:uid="{00000000-0005-0000-0000-000077040000}"/>
    <cellStyle name="Standaard 22 3 2" xfId="922" xr:uid="{00000000-0005-0000-0000-000078040000}"/>
    <cellStyle name="Standaard 22 3 2 2" xfId="1385" xr:uid="{00000000-0005-0000-0000-000079040000}"/>
    <cellStyle name="Standaard 22 3 3" xfId="746" xr:uid="{00000000-0005-0000-0000-00007A040000}"/>
    <cellStyle name="Standaard 22 3 3 2" xfId="1228" xr:uid="{00000000-0005-0000-0000-00007B040000}"/>
    <cellStyle name="Standaard 22 3 4" xfId="1082" xr:uid="{00000000-0005-0000-0000-00007C040000}"/>
    <cellStyle name="Standaard 22 4" xfId="551" xr:uid="{00000000-0005-0000-0000-00007D040000}"/>
    <cellStyle name="Standaard 22 4 2" xfId="747" xr:uid="{00000000-0005-0000-0000-00007E040000}"/>
    <cellStyle name="Standaard 22 4 2 2" xfId="1229" xr:uid="{00000000-0005-0000-0000-00007F040000}"/>
    <cellStyle name="Standaard 22 4 3" xfId="1083" xr:uid="{00000000-0005-0000-0000-000080040000}"/>
    <cellStyle name="Standaard 22 5" xfId="744" xr:uid="{00000000-0005-0000-0000-000081040000}"/>
    <cellStyle name="Standaard 22 5 2" xfId="1226" xr:uid="{00000000-0005-0000-0000-000082040000}"/>
    <cellStyle name="Standaard 22 6" xfId="1080" xr:uid="{00000000-0005-0000-0000-000083040000}"/>
    <cellStyle name="Standaard 23" xfId="552" xr:uid="{00000000-0005-0000-0000-000084040000}"/>
    <cellStyle name="Standaard 23 2" xfId="553" xr:uid="{00000000-0005-0000-0000-000085040000}"/>
    <cellStyle name="Standaard 23 2 2" xfId="816" xr:uid="{00000000-0005-0000-0000-000086040000}"/>
    <cellStyle name="Standaard 23 2 2 2" xfId="924" xr:uid="{00000000-0005-0000-0000-000087040000}"/>
    <cellStyle name="Standaard 23 2 2 2 2" xfId="1387" xr:uid="{00000000-0005-0000-0000-000088040000}"/>
    <cellStyle name="Standaard 23 2 2 3" xfId="1285" xr:uid="{00000000-0005-0000-0000-000089040000}"/>
    <cellStyle name="Standaard 23 2 3" xfId="923" xr:uid="{00000000-0005-0000-0000-00008A040000}"/>
    <cellStyle name="Standaard 23 2 3 2" xfId="1386" xr:uid="{00000000-0005-0000-0000-00008B040000}"/>
    <cellStyle name="Standaard 23 2 4" xfId="749" xr:uid="{00000000-0005-0000-0000-00008C040000}"/>
    <cellStyle name="Standaard 23 2 4 2" xfId="1231" xr:uid="{00000000-0005-0000-0000-00008D040000}"/>
    <cellStyle name="Standaard 23 2 5" xfId="1085" xr:uid="{00000000-0005-0000-0000-00008E040000}"/>
    <cellStyle name="Standaard 23 3" xfId="554" xr:uid="{00000000-0005-0000-0000-00008F040000}"/>
    <cellStyle name="Standaard 23 3 2" xfId="925" xr:uid="{00000000-0005-0000-0000-000090040000}"/>
    <cellStyle name="Standaard 23 3 2 2" xfId="1388" xr:uid="{00000000-0005-0000-0000-000091040000}"/>
    <cellStyle name="Standaard 23 3 3" xfId="750" xr:uid="{00000000-0005-0000-0000-000092040000}"/>
    <cellStyle name="Standaard 23 3 3 2" xfId="1232" xr:uid="{00000000-0005-0000-0000-000093040000}"/>
    <cellStyle name="Standaard 23 3 4" xfId="1086" xr:uid="{00000000-0005-0000-0000-000094040000}"/>
    <cellStyle name="Standaard 23 4" xfId="555" xr:uid="{00000000-0005-0000-0000-000095040000}"/>
    <cellStyle name="Standaard 23 4 2" xfId="751" xr:uid="{00000000-0005-0000-0000-000096040000}"/>
    <cellStyle name="Standaard 23 4 2 2" xfId="1233" xr:uid="{00000000-0005-0000-0000-000097040000}"/>
    <cellStyle name="Standaard 23 4 3" xfId="1087" xr:uid="{00000000-0005-0000-0000-000098040000}"/>
    <cellStyle name="Standaard 23 5" xfId="748" xr:uid="{00000000-0005-0000-0000-000099040000}"/>
    <cellStyle name="Standaard 23 5 2" xfId="1230" xr:uid="{00000000-0005-0000-0000-00009A040000}"/>
    <cellStyle name="Standaard 23 6" xfId="1084" xr:uid="{00000000-0005-0000-0000-00009B040000}"/>
    <cellStyle name="Standaard 24" xfId="556" xr:uid="{00000000-0005-0000-0000-00009C040000}"/>
    <cellStyle name="Standaard 24 2" xfId="557" xr:uid="{00000000-0005-0000-0000-00009D040000}"/>
    <cellStyle name="Standaard 24 3" xfId="558" xr:uid="{00000000-0005-0000-0000-00009E040000}"/>
    <cellStyle name="Standaard 25" xfId="559" xr:uid="{00000000-0005-0000-0000-00009F040000}"/>
    <cellStyle name="Standaard 25 2" xfId="560" xr:uid="{00000000-0005-0000-0000-0000A0040000}"/>
    <cellStyle name="Standaard 26" xfId="561" xr:uid="{00000000-0005-0000-0000-0000A1040000}"/>
    <cellStyle name="Standaard 26 2" xfId="562" xr:uid="{00000000-0005-0000-0000-0000A2040000}"/>
    <cellStyle name="Standaard 26 2 2" xfId="819" xr:uid="{00000000-0005-0000-0000-0000A3040000}"/>
    <cellStyle name="Standaard 26 2 2 2" xfId="928" xr:uid="{00000000-0005-0000-0000-0000A4040000}"/>
    <cellStyle name="Standaard 26 2 2 2 2" xfId="1391" xr:uid="{00000000-0005-0000-0000-0000A5040000}"/>
    <cellStyle name="Standaard 26 2 2 3" xfId="1288" xr:uid="{00000000-0005-0000-0000-0000A6040000}"/>
    <cellStyle name="Standaard 26 2 3" xfId="927" xr:uid="{00000000-0005-0000-0000-0000A7040000}"/>
    <cellStyle name="Standaard 26 2 3 2" xfId="1390" xr:uid="{00000000-0005-0000-0000-0000A8040000}"/>
    <cellStyle name="Standaard 26 2 4" xfId="818" xr:uid="{00000000-0005-0000-0000-0000A9040000}"/>
    <cellStyle name="Standaard 26 2 4 2" xfId="1287" xr:uid="{00000000-0005-0000-0000-0000AA040000}"/>
    <cellStyle name="Standaard 26 3" xfId="820" xr:uid="{00000000-0005-0000-0000-0000AB040000}"/>
    <cellStyle name="Standaard 26 3 2" xfId="929" xr:uid="{00000000-0005-0000-0000-0000AC040000}"/>
    <cellStyle name="Standaard 26 3 2 2" xfId="1392" xr:uid="{00000000-0005-0000-0000-0000AD040000}"/>
    <cellStyle name="Standaard 26 3 3" xfId="1289" xr:uid="{00000000-0005-0000-0000-0000AE040000}"/>
    <cellStyle name="Standaard 26 4" xfId="926" xr:uid="{00000000-0005-0000-0000-0000AF040000}"/>
    <cellStyle name="Standaard 26 4 2" xfId="1389" xr:uid="{00000000-0005-0000-0000-0000B0040000}"/>
    <cellStyle name="Standaard 26 5" xfId="817" xr:uid="{00000000-0005-0000-0000-0000B1040000}"/>
    <cellStyle name="Standaard 26 5 2" xfId="1286" xr:uid="{00000000-0005-0000-0000-0000B2040000}"/>
    <cellStyle name="Standaard 27" xfId="563" xr:uid="{00000000-0005-0000-0000-0000B3040000}"/>
    <cellStyle name="Standaard 27 2" xfId="564" xr:uid="{00000000-0005-0000-0000-0000B4040000}"/>
    <cellStyle name="Standaard 27 2 2" xfId="753" xr:uid="{00000000-0005-0000-0000-0000B5040000}"/>
    <cellStyle name="Standaard 27 2 2 2" xfId="1235" xr:uid="{00000000-0005-0000-0000-0000B6040000}"/>
    <cellStyle name="Standaard 27 2 3" xfId="1089" xr:uid="{00000000-0005-0000-0000-0000B7040000}"/>
    <cellStyle name="Standaard 27 3" xfId="565" xr:uid="{00000000-0005-0000-0000-0000B8040000}"/>
    <cellStyle name="Standaard 27 3 2" xfId="754" xr:uid="{00000000-0005-0000-0000-0000B9040000}"/>
    <cellStyle name="Standaard 27 3 2 2" xfId="1236" xr:uid="{00000000-0005-0000-0000-0000BA040000}"/>
    <cellStyle name="Standaard 27 3 3" xfId="1090" xr:uid="{00000000-0005-0000-0000-0000BB040000}"/>
    <cellStyle name="Standaard 27 4" xfId="566" xr:uid="{00000000-0005-0000-0000-0000BC040000}"/>
    <cellStyle name="Standaard 27 4 2" xfId="755" xr:uid="{00000000-0005-0000-0000-0000BD040000}"/>
    <cellStyle name="Standaard 27 4 2 2" xfId="1237" xr:uid="{00000000-0005-0000-0000-0000BE040000}"/>
    <cellStyle name="Standaard 27 4 3" xfId="1091" xr:uid="{00000000-0005-0000-0000-0000BF040000}"/>
    <cellStyle name="Standaard 27 5" xfId="782" xr:uid="{00000000-0005-0000-0000-0000C0040000}"/>
    <cellStyle name="Standaard 27 6" xfId="752" xr:uid="{00000000-0005-0000-0000-0000C1040000}"/>
    <cellStyle name="Standaard 27 6 2" xfId="1234" xr:uid="{00000000-0005-0000-0000-0000C2040000}"/>
    <cellStyle name="Standaard 27 7" xfId="1088" xr:uid="{00000000-0005-0000-0000-0000C3040000}"/>
    <cellStyle name="Standaard 28" xfId="567" xr:uid="{00000000-0005-0000-0000-0000C4040000}"/>
    <cellStyle name="Standaard 28 2" xfId="821" xr:uid="{00000000-0005-0000-0000-0000C5040000}"/>
    <cellStyle name="Standaard 29" xfId="568" xr:uid="{00000000-0005-0000-0000-0000C6040000}"/>
    <cellStyle name="Standaard 29 2" xfId="569" xr:uid="{00000000-0005-0000-0000-0000C7040000}"/>
    <cellStyle name="Standaard 29 2 2" xfId="783" xr:uid="{00000000-0005-0000-0000-0000C8040000}"/>
    <cellStyle name="Standaard 29 2 3" xfId="757" xr:uid="{00000000-0005-0000-0000-0000C9040000}"/>
    <cellStyle name="Standaard 29 2 3 2" xfId="1239" xr:uid="{00000000-0005-0000-0000-0000CA040000}"/>
    <cellStyle name="Standaard 29 2 4" xfId="1093" xr:uid="{00000000-0005-0000-0000-0000CB040000}"/>
    <cellStyle name="Standaard 29 3" xfId="822" xr:uid="{00000000-0005-0000-0000-0000CC040000}"/>
    <cellStyle name="Standaard 29 4" xfId="756" xr:uid="{00000000-0005-0000-0000-0000CD040000}"/>
    <cellStyle name="Standaard 29 4 2" xfId="1238" xr:uid="{00000000-0005-0000-0000-0000CE040000}"/>
    <cellStyle name="Standaard 29 5" xfId="1092" xr:uid="{00000000-0005-0000-0000-0000CF040000}"/>
    <cellStyle name="Standaard 3" xfId="44" xr:uid="{00000000-0005-0000-0000-0000D0040000}"/>
    <cellStyle name="Standaard 3 2" xfId="48" xr:uid="{00000000-0005-0000-0000-0000D1040000}"/>
    <cellStyle name="Standaard 3 2 2" xfId="572" xr:uid="{00000000-0005-0000-0000-0000D2040000}"/>
    <cellStyle name="Standaard 3 2 2 2" xfId="573" xr:uid="{00000000-0005-0000-0000-0000D3040000}"/>
    <cellStyle name="Standaard 3 2 3" xfId="574" xr:uid="{00000000-0005-0000-0000-0000D4040000}"/>
    <cellStyle name="Standaard 3 2 4" xfId="571" xr:uid="{00000000-0005-0000-0000-0000D5040000}"/>
    <cellStyle name="Standaard 3 2 5" xfId="946" xr:uid="{00000000-0005-0000-0000-0000D6040000}"/>
    <cellStyle name="Standaard 3 2 5 2" xfId="1401" xr:uid="{00000000-0005-0000-0000-0000D7040000}"/>
    <cellStyle name="Standaard 3 2 6" xfId="958" xr:uid="{00000000-0005-0000-0000-0000D8040000}"/>
    <cellStyle name="Standaard 3 3" xfId="575" xr:uid="{00000000-0005-0000-0000-0000D9040000}"/>
    <cellStyle name="Standaard 3 4" xfId="576" xr:uid="{00000000-0005-0000-0000-0000DA040000}"/>
    <cellStyle name="Standaard 3 5" xfId="577" xr:uid="{00000000-0005-0000-0000-0000DB040000}"/>
    <cellStyle name="Standaard 3 6" xfId="570" xr:uid="{00000000-0005-0000-0000-0000DC040000}"/>
    <cellStyle name="Standaard 3 7" xfId="943" xr:uid="{00000000-0005-0000-0000-0000DD040000}"/>
    <cellStyle name="Standaard 3 7 2" xfId="1400" xr:uid="{00000000-0005-0000-0000-0000DE040000}"/>
    <cellStyle name="Standaard 3 8" xfId="956" xr:uid="{00000000-0005-0000-0000-0000DF040000}"/>
    <cellStyle name="Standaard 30" xfId="578" xr:uid="{00000000-0005-0000-0000-0000E0040000}"/>
    <cellStyle name="Standaard 30 2" xfId="930" xr:uid="{00000000-0005-0000-0000-0000E1040000}"/>
    <cellStyle name="Standaard 30 2 2" xfId="1393" xr:uid="{00000000-0005-0000-0000-0000E2040000}"/>
    <cellStyle name="Standaard 30 3" xfId="758" xr:uid="{00000000-0005-0000-0000-0000E3040000}"/>
    <cellStyle name="Standaard 30 3 2" xfId="1240" xr:uid="{00000000-0005-0000-0000-0000E4040000}"/>
    <cellStyle name="Standaard 30 4" xfId="1094" xr:uid="{00000000-0005-0000-0000-0000E5040000}"/>
    <cellStyle name="Standaard 31" xfId="579" xr:uid="{00000000-0005-0000-0000-0000E6040000}"/>
    <cellStyle name="Standaard 31 2" xfId="938" xr:uid="{00000000-0005-0000-0000-0000E7040000}"/>
    <cellStyle name="Standaard 31 3" xfId="830" xr:uid="{00000000-0005-0000-0000-0000E8040000}"/>
    <cellStyle name="Standaard 31 4" xfId="759" xr:uid="{00000000-0005-0000-0000-0000E9040000}"/>
    <cellStyle name="Standaard 31 4 2" xfId="1241" xr:uid="{00000000-0005-0000-0000-0000EA040000}"/>
    <cellStyle name="Standaard 31 5" xfId="1095" xr:uid="{00000000-0005-0000-0000-0000EB040000}"/>
    <cellStyle name="Standaard 32" xfId="580" xr:uid="{00000000-0005-0000-0000-0000EC040000}"/>
    <cellStyle name="Standaard 32 2" xfId="768" xr:uid="{00000000-0005-0000-0000-0000ED040000}"/>
    <cellStyle name="Standaard 32 3" xfId="760" xr:uid="{00000000-0005-0000-0000-0000EE040000}"/>
    <cellStyle name="Standaard 32 3 2" xfId="1242" xr:uid="{00000000-0005-0000-0000-0000EF040000}"/>
    <cellStyle name="Standaard 32 4" xfId="1096" xr:uid="{00000000-0005-0000-0000-0000F0040000}"/>
    <cellStyle name="Standaard 33" xfId="581" xr:uid="{00000000-0005-0000-0000-0000F1040000}"/>
    <cellStyle name="Standaard 33 2" xfId="761" xr:uid="{00000000-0005-0000-0000-0000F2040000}"/>
    <cellStyle name="Standaard 33 2 2" xfId="1243" xr:uid="{00000000-0005-0000-0000-0000F3040000}"/>
    <cellStyle name="Standaard 33 3" xfId="1097" xr:uid="{00000000-0005-0000-0000-0000F4040000}"/>
    <cellStyle name="Standaard 34" xfId="582" xr:uid="{00000000-0005-0000-0000-0000F5040000}"/>
    <cellStyle name="Standaard 34 2" xfId="583" xr:uid="{00000000-0005-0000-0000-0000F6040000}"/>
    <cellStyle name="Standaard 35" xfId="50" xr:uid="{00000000-0005-0000-0000-0000F7040000}"/>
    <cellStyle name="Standaard 35 2" xfId="948" xr:uid="{00000000-0005-0000-0000-0000F8040000}"/>
    <cellStyle name="Standaard 35 2 2" xfId="1402" xr:uid="{00000000-0005-0000-0000-0000F9040000}"/>
    <cellStyle name="Standaard 35 3" xfId="959" xr:uid="{00000000-0005-0000-0000-0000FA040000}"/>
    <cellStyle name="Standaard 36" xfId="620" xr:uid="{00000000-0005-0000-0000-0000FB040000}"/>
    <cellStyle name="Standaard 36 2" xfId="952" xr:uid="{00000000-0005-0000-0000-0000FC040000}"/>
    <cellStyle name="Standaard 36 2 2" xfId="1403" xr:uid="{00000000-0005-0000-0000-0000FD040000}"/>
    <cellStyle name="Standaard 36 3" xfId="623" xr:uid="{00000000-0005-0000-0000-0000FE040000}"/>
    <cellStyle name="Standaard 36 4" xfId="1104" xr:uid="{00000000-0005-0000-0000-0000FF040000}"/>
    <cellStyle name="Standaard 37" xfId="42" xr:uid="{00000000-0005-0000-0000-000000050000}"/>
    <cellStyle name="Standaard 37 2" xfId="941" xr:uid="{00000000-0005-0000-0000-000001050000}"/>
    <cellStyle name="Standaard 37 2 2" xfId="1098" xr:uid="{00000000-0005-0000-0000-000002050000}"/>
    <cellStyle name="Standaard 38" xfId="622" xr:uid="{00000000-0005-0000-0000-000003050000}"/>
    <cellStyle name="Standaard 38 2" xfId="1105" xr:uid="{00000000-0005-0000-0000-000004050000}"/>
    <cellStyle name="Standaard 39" xfId="954" xr:uid="{00000000-0005-0000-0000-000005050000}"/>
    <cellStyle name="Standaard 4" xfId="46" xr:uid="{00000000-0005-0000-0000-000006050000}"/>
    <cellStyle name="Standaard 4 2" xfId="585" xr:uid="{00000000-0005-0000-0000-000007050000}"/>
    <cellStyle name="Standaard 4 2 2" xfId="586" xr:uid="{00000000-0005-0000-0000-000008050000}"/>
    <cellStyle name="Standaard 4 2 2 2" xfId="835" xr:uid="{00000000-0005-0000-0000-000009050000}"/>
    <cellStyle name="Standaard 4 2 2 2 2" xfId="1298" xr:uid="{00000000-0005-0000-0000-00000A050000}"/>
    <cellStyle name="Standaard 4 2 2 3" xfId="779" xr:uid="{00000000-0005-0000-0000-00000B050000}"/>
    <cellStyle name="Standaard 4 2 2 3 2" xfId="1253" xr:uid="{00000000-0005-0000-0000-00000C050000}"/>
    <cellStyle name="Standaard 4 2 3" xfId="823" xr:uid="{00000000-0005-0000-0000-00000D050000}"/>
    <cellStyle name="Standaard 4 2 3 2" xfId="931" xr:uid="{00000000-0005-0000-0000-00000E050000}"/>
    <cellStyle name="Standaard 4 2 3 2 2" xfId="1394" xr:uid="{00000000-0005-0000-0000-00000F050000}"/>
    <cellStyle name="Standaard 4 2 3 3" xfId="1290" xr:uid="{00000000-0005-0000-0000-000010050000}"/>
    <cellStyle name="Standaard 4 2 4" xfId="832" xr:uid="{00000000-0005-0000-0000-000011050000}"/>
    <cellStyle name="Standaard 4 2 4 2" xfId="1295" xr:uid="{00000000-0005-0000-0000-000012050000}"/>
    <cellStyle name="Standaard 4 2 5" xfId="775" xr:uid="{00000000-0005-0000-0000-000013050000}"/>
    <cellStyle name="Standaard 4 2 5 2" xfId="1250" xr:uid="{00000000-0005-0000-0000-000014050000}"/>
    <cellStyle name="Standaard 4 3" xfId="587" xr:uid="{00000000-0005-0000-0000-000015050000}"/>
    <cellStyle name="Standaard 4 3 2" xfId="588" xr:uid="{00000000-0005-0000-0000-000016050000}"/>
    <cellStyle name="Standaard 4 3 2 2" xfId="932" xr:uid="{00000000-0005-0000-0000-000017050000}"/>
    <cellStyle name="Standaard 4 3 2 2 2" xfId="1395" xr:uid="{00000000-0005-0000-0000-000018050000}"/>
    <cellStyle name="Standaard 4 3 2 3" xfId="762" xr:uid="{00000000-0005-0000-0000-000019050000}"/>
    <cellStyle name="Standaard 4 3 2 3 2" xfId="1244" xr:uid="{00000000-0005-0000-0000-00001A050000}"/>
    <cellStyle name="Standaard 4 3 2 4" xfId="1099" xr:uid="{00000000-0005-0000-0000-00001B050000}"/>
    <cellStyle name="Standaard 4 3 3" xfId="589" xr:uid="{00000000-0005-0000-0000-00001C050000}"/>
    <cellStyle name="Standaard 4 3 3 2" xfId="763" xr:uid="{00000000-0005-0000-0000-00001D050000}"/>
    <cellStyle name="Standaard 4 3 3 2 2" xfId="1245" xr:uid="{00000000-0005-0000-0000-00001E050000}"/>
    <cellStyle name="Standaard 4 3 3 3" xfId="1100" xr:uid="{00000000-0005-0000-0000-00001F050000}"/>
    <cellStyle name="Standaard 4 4" xfId="590" xr:uid="{00000000-0005-0000-0000-000020050000}"/>
    <cellStyle name="Standaard 4 4 2" xfId="933" xr:uid="{00000000-0005-0000-0000-000021050000}"/>
    <cellStyle name="Standaard 4 4 2 2" xfId="1396" xr:uid="{00000000-0005-0000-0000-000022050000}"/>
    <cellStyle name="Standaard 4 4 3" xfId="764" xr:uid="{00000000-0005-0000-0000-000023050000}"/>
    <cellStyle name="Standaard 4 4 3 2" xfId="1246" xr:uid="{00000000-0005-0000-0000-000024050000}"/>
    <cellStyle name="Standaard 4 4 4" xfId="1101" xr:uid="{00000000-0005-0000-0000-000025050000}"/>
    <cellStyle name="Standaard 4 5" xfId="591" xr:uid="{00000000-0005-0000-0000-000026050000}"/>
    <cellStyle name="Standaard 4 5 2" xfId="765" xr:uid="{00000000-0005-0000-0000-000027050000}"/>
    <cellStyle name="Standaard 4 5 2 2" xfId="1247" xr:uid="{00000000-0005-0000-0000-000028050000}"/>
    <cellStyle name="Standaard 4 5 3" xfId="1102" xr:uid="{00000000-0005-0000-0000-000029050000}"/>
    <cellStyle name="Standaard 4 6" xfId="592" xr:uid="{00000000-0005-0000-0000-00002A050000}"/>
    <cellStyle name="Standaard 4 6 2" xfId="766" xr:uid="{00000000-0005-0000-0000-00002B050000}"/>
    <cellStyle name="Standaard 4 6 2 2" xfId="1248" xr:uid="{00000000-0005-0000-0000-00002C050000}"/>
    <cellStyle name="Standaard 4 6 3" xfId="1103" xr:uid="{00000000-0005-0000-0000-00002D050000}"/>
    <cellStyle name="Standaard 4 7" xfId="584" xr:uid="{00000000-0005-0000-0000-00002E050000}"/>
    <cellStyle name="Standaard 4 8" xfId="944" xr:uid="{00000000-0005-0000-0000-00002F050000}"/>
    <cellStyle name="Standaard 40" xfId="953" xr:uid="{00000000-0005-0000-0000-000030050000}"/>
    <cellStyle name="Standaard 5" xfId="45" xr:uid="{00000000-0005-0000-0000-000031050000}"/>
    <cellStyle name="Standaard 5 2" xfId="594" xr:uid="{00000000-0005-0000-0000-000032050000}"/>
    <cellStyle name="Standaard 5 2 2" xfId="780" xr:uid="{00000000-0005-0000-0000-000033050000}"/>
    <cellStyle name="Standaard 5 2 2 2" xfId="836" xr:uid="{00000000-0005-0000-0000-000034050000}"/>
    <cellStyle name="Standaard 5 2 2 2 2" xfId="1299" xr:uid="{00000000-0005-0000-0000-000035050000}"/>
    <cellStyle name="Standaard 5 2 2 3" xfId="1254" xr:uid="{00000000-0005-0000-0000-000036050000}"/>
    <cellStyle name="Standaard 5 2 3" xfId="824" xr:uid="{00000000-0005-0000-0000-000037050000}"/>
    <cellStyle name="Standaard 5 2 3 2" xfId="934" xr:uid="{00000000-0005-0000-0000-000038050000}"/>
    <cellStyle name="Standaard 5 2 3 2 2" xfId="1397" xr:uid="{00000000-0005-0000-0000-000039050000}"/>
    <cellStyle name="Standaard 5 2 3 3" xfId="1291" xr:uid="{00000000-0005-0000-0000-00003A050000}"/>
    <cellStyle name="Standaard 5 2 4" xfId="833" xr:uid="{00000000-0005-0000-0000-00003B050000}"/>
    <cellStyle name="Standaard 5 2 4 2" xfId="1296" xr:uid="{00000000-0005-0000-0000-00003C050000}"/>
    <cellStyle name="Standaard 5 2 5" xfId="776" xr:uid="{00000000-0005-0000-0000-00003D050000}"/>
    <cellStyle name="Standaard 5 2 5 2" xfId="1251" xr:uid="{00000000-0005-0000-0000-00003E050000}"/>
    <cellStyle name="Standaard 5 3" xfId="595" xr:uid="{00000000-0005-0000-0000-00003F050000}"/>
    <cellStyle name="Standaard 5 3 2" xfId="825" xr:uid="{00000000-0005-0000-0000-000040050000}"/>
    <cellStyle name="Standaard 5 3 2 2" xfId="935" xr:uid="{00000000-0005-0000-0000-000041050000}"/>
    <cellStyle name="Standaard 5 3 2 2 2" xfId="1398" xr:uid="{00000000-0005-0000-0000-000042050000}"/>
    <cellStyle name="Standaard 5 3 2 3" xfId="1292" xr:uid="{00000000-0005-0000-0000-000043050000}"/>
    <cellStyle name="Standaard 5 3 3" xfId="834" xr:uid="{00000000-0005-0000-0000-000044050000}"/>
    <cellStyle name="Standaard 5 3 3 2" xfId="1297" xr:uid="{00000000-0005-0000-0000-000045050000}"/>
    <cellStyle name="Standaard 5 3 4" xfId="777" xr:uid="{00000000-0005-0000-0000-000046050000}"/>
    <cellStyle name="Standaard 5 3 4 2" xfId="1252" xr:uid="{00000000-0005-0000-0000-000047050000}"/>
    <cellStyle name="Standaard 5 4" xfId="596" xr:uid="{00000000-0005-0000-0000-000048050000}"/>
    <cellStyle name="Standaard 5 4 2" xfId="936" xr:uid="{00000000-0005-0000-0000-000049050000}"/>
    <cellStyle name="Standaard 5 4 2 2" xfId="1399" xr:uid="{00000000-0005-0000-0000-00004A050000}"/>
    <cellStyle name="Standaard 5 4 3" xfId="826" xr:uid="{00000000-0005-0000-0000-00004B050000}"/>
    <cellStyle name="Standaard 5 4 3 2" xfId="1293" xr:uid="{00000000-0005-0000-0000-00004C050000}"/>
    <cellStyle name="Standaard 5 5" xfId="593" xr:uid="{00000000-0005-0000-0000-00004D050000}"/>
    <cellStyle name="Standaard 5 5 2" xfId="950" xr:uid="{00000000-0005-0000-0000-00004E050000}"/>
    <cellStyle name="Standaard 5 5 3" xfId="831" xr:uid="{00000000-0005-0000-0000-00004F050000}"/>
    <cellStyle name="Standaard 5 5 3 2" xfId="1294" xr:uid="{00000000-0005-0000-0000-000050050000}"/>
    <cellStyle name="Standaard 5 6" xfId="773" xr:uid="{00000000-0005-0000-0000-000051050000}"/>
    <cellStyle name="Standaard 5 6 2" xfId="1249" xr:uid="{00000000-0005-0000-0000-000052050000}"/>
    <cellStyle name="Standaard 5 7" xfId="957" xr:uid="{00000000-0005-0000-0000-000053050000}"/>
    <cellStyle name="Standaard 6" xfId="49" xr:uid="{00000000-0005-0000-0000-000054050000}"/>
    <cellStyle name="Standaard 6 2" xfId="598" xr:uid="{00000000-0005-0000-0000-000055050000}"/>
    <cellStyle name="Standaard 6 3" xfId="599" xr:uid="{00000000-0005-0000-0000-000056050000}"/>
    <cellStyle name="Standaard 6 4" xfId="597" xr:uid="{00000000-0005-0000-0000-000057050000}"/>
    <cellStyle name="Standaard 6 4 2" xfId="951" xr:uid="{00000000-0005-0000-0000-000058050000}"/>
    <cellStyle name="Standaard 6 4 3" xfId="827" xr:uid="{00000000-0005-0000-0000-000059050000}"/>
    <cellStyle name="Standaard 6 5" xfId="770" xr:uid="{00000000-0005-0000-0000-00005A050000}"/>
    <cellStyle name="Standaard 6 6" xfId="947" xr:uid="{00000000-0005-0000-0000-00005B050000}"/>
    <cellStyle name="Standaard 7" xfId="600" xr:uid="{00000000-0005-0000-0000-00005C050000}"/>
    <cellStyle name="Standaard 7 2" xfId="778" xr:uid="{00000000-0005-0000-0000-00005D050000}"/>
    <cellStyle name="Standaard 7 3" xfId="828" xr:uid="{00000000-0005-0000-0000-00005E050000}"/>
    <cellStyle name="Standaard 7 3 2" xfId="937" xr:uid="{00000000-0005-0000-0000-00005F050000}"/>
    <cellStyle name="Standaard 7 4" xfId="774" xr:uid="{00000000-0005-0000-0000-000060050000}"/>
    <cellStyle name="Standaard 8" xfId="601" xr:uid="{00000000-0005-0000-0000-000061050000}"/>
    <cellStyle name="Standaard 9" xfId="602" xr:uid="{00000000-0005-0000-0000-000062050000}"/>
    <cellStyle name="Titel 2" xfId="2" xr:uid="{00000000-0005-0000-0000-000063050000}"/>
    <cellStyle name="Titel 2 2" xfId="603" xr:uid="{00000000-0005-0000-0000-000064050000}"/>
    <cellStyle name="Titel 3" xfId="604" xr:uid="{00000000-0005-0000-0000-000065050000}"/>
    <cellStyle name="Totaal 2" xfId="17" xr:uid="{00000000-0005-0000-0000-000066050000}"/>
    <cellStyle name="Totaal 2 2" xfId="605" xr:uid="{00000000-0005-0000-0000-000067050000}"/>
    <cellStyle name="Totaal 3" xfId="606" xr:uid="{00000000-0005-0000-0000-000068050000}"/>
    <cellStyle name="Totaal 3 2" xfId="607" xr:uid="{00000000-0005-0000-0000-000069050000}"/>
    <cellStyle name="Totaal 4" xfId="608" xr:uid="{00000000-0005-0000-0000-00006A050000}"/>
    <cellStyle name="Uitvoer 2" xfId="11" xr:uid="{00000000-0005-0000-0000-00006B050000}"/>
    <cellStyle name="Uitvoer 2 2" xfId="609" xr:uid="{00000000-0005-0000-0000-00006C050000}"/>
    <cellStyle name="Uitvoer 3" xfId="610" xr:uid="{00000000-0005-0000-0000-00006D050000}"/>
    <cellStyle name="Uitvoer 3 2" xfId="611" xr:uid="{00000000-0005-0000-0000-00006E050000}"/>
    <cellStyle name="Uitvoer 4" xfId="612" xr:uid="{00000000-0005-0000-0000-00006F050000}"/>
    <cellStyle name="Valuta 2" xfId="613" xr:uid="{00000000-0005-0000-0000-000070050000}"/>
    <cellStyle name="Valuta 2 2" xfId="772" xr:uid="{00000000-0005-0000-0000-000071050000}"/>
    <cellStyle name="Valuta 3" xfId="767" xr:uid="{00000000-0005-0000-0000-000072050000}"/>
    <cellStyle name="Valuta 3 2" xfId="829" xr:uid="{00000000-0005-0000-0000-000073050000}"/>
    <cellStyle name="Valuta 4" xfId="769" xr:uid="{00000000-0005-0000-0000-000074050000}"/>
    <cellStyle name="Verklarende tekst 2" xfId="16" xr:uid="{00000000-0005-0000-0000-000075050000}"/>
    <cellStyle name="Verklarende tekst 2 2" xfId="614" xr:uid="{00000000-0005-0000-0000-000076050000}"/>
    <cellStyle name="Verklarende tekst 3" xfId="615" xr:uid="{00000000-0005-0000-0000-000077050000}"/>
    <cellStyle name="Verklarende tekst 4" xfId="616" xr:uid="{00000000-0005-0000-0000-000078050000}"/>
    <cellStyle name="Waarschuwingstekst 2" xfId="15" xr:uid="{00000000-0005-0000-0000-000079050000}"/>
    <cellStyle name="Waarschuwingstekst 2 2" xfId="617" xr:uid="{00000000-0005-0000-0000-00007A050000}"/>
    <cellStyle name="Waarschuwingstekst 3" xfId="618" xr:uid="{00000000-0005-0000-0000-00007B050000}"/>
    <cellStyle name="Waarschuwingstekst 4" xfId="619" xr:uid="{00000000-0005-0000-0000-00007C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ie, Jos van" id="{691805A1-FADD-42CC-837D-2518D7FB7DB6}" userId="S::jos.van.drie@utrecht.nl::3f792c13-5f53-40a6-baf1-549ded8cbafc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72" dT="2020-10-23T11:08:24.44" personId="{691805A1-FADD-42CC-837D-2518D7FB7DB6}" id="{7554CA0A-20FB-46BC-9E22-6C459666061A}">
    <text>Eigenlijk 2 deuren-2 vleugels maar met 1 mechanisme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D41B-257F-4AB7-8E89-BDDD8BF5118E}">
  <dimension ref="A1:CN206"/>
  <sheetViews>
    <sheetView zoomScaleNormal="100" workbookViewId="0"/>
  </sheetViews>
  <sheetFormatPr defaultRowHeight="15" x14ac:dyDescent="0.25"/>
  <cols>
    <col min="1" max="1" width="39.140625" style="4" bestFit="1" customWidth="1"/>
    <col min="2" max="2" width="52.85546875" style="4" bestFit="1" customWidth="1"/>
    <col min="3" max="3" width="9.5703125" style="4" bestFit="1" customWidth="1"/>
    <col min="4" max="4" width="10" style="4" bestFit="1" customWidth="1"/>
    <col min="5" max="5" width="14.85546875" style="4" customWidth="1"/>
    <col min="6" max="6" width="35.140625" style="4" bestFit="1" customWidth="1"/>
    <col min="7" max="7" width="56.140625" style="4" bestFit="1" customWidth="1"/>
    <col min="8" max="9" width="19.42578125" style="4" customWidth="1"/>
    <col min="10" max="10" width="48.7109375" style="4" customWidth="1"/>
    <col min="11" max="11" width="21.42578125" style="4" customWidth="1"/>
    <col min="12" max="12" width="20.140625" style="4" customWidth="1"/>
    <col min="13" max="13" width="15.140625" style="4" customWidth="1"/>
    <col min="14" max="14" width="14.42578125" style="4" bestFit="1" customWidth="1"/>
    <col min="15" max="15" width="12.140625" style="4" bestFit="1" customWidth="1"/>
    <col min="16" max="16384" width="9.140625" style="4"/>
  </cols>
  <sheetData>
    <row r="1" spans="1:15" ht="105" x14ac:dyDescent="0.25">
      <c r="A1" s="4" t="s">
        <v>7</v>
      </c>
      <c r="B1" s="4" t="s">
        <v>5</v>
      </c>
      <c r="C1" s="4" t="s">
        <v>9</v>
      </c>
      <c r="D1" s="4" t="s">
        <v>10</v>
      </c>
      <c r="E1" s="2" t="s">
        <v>890</v>
      </c>
      <c r="F1" s="4" t="s">
        <v>1</v>
      </c>
      <c r="G1" s="4" t="s">
        <v>3</v>
      </c>
      <c r="H1" s="12" t="s">
        <v>579</v>
      </c>
      <c r="I1" s="12" t="s">
        <v>627</v>
      </c>
      <c r="J1" s="4" t="s">
        <v>631</v>
      </c>
      <c r="K1" s="2" t="s">
        <v>888</v>
      </c>
      <c r="L1" s="4" t="s">
        <v>636</v>
      </c>
      <c r="M1" s="12" t="s">
        <v>889</v>
      </c>
      <c r="N1" s="12" t="s">
        <v>868</v>
      </c>
      <c r="O1" s="12" t="s">
        <v>596</v>
      </c>
    </row>
    <row r="2" spans="1:15" x14ac:dyDescent="0.25">
      <c r="M2" s="5">
        <f>SUM(M3:M210)</f>
        <v>127</v>
      </c>
      <c r="N2" s="5">
        <f t="shared" ref="N2:O2" si="0">SUM(N3:N210)</f>
        <v>3</v>
      </c>
      <c r="O2" s="5">
        <f t="shared" si="0"/>
        <v>109</v>
      </c>
    </row>
    <row r="4" spans="1:15" ht="15" customHeight="1" x14ac:dyDescent="0.25">
      <c r="A4" s="4" t="s">
        <v>77</v>
      </c>
      <c r="B4" s="4" t="s">
        <v>100</v>
      </c>
      <c r="C4" s="5" t="s">
        <v>276</v>
      </c>
      <c r="D4" s="4" t="s">
        <v>297</v>
      </c>
      <c r="E4" s="4" t="s">
        <v>427</v>
      </c>
      <c r="F4" s="4" t="s">
        <v>263</v>
      </c>
      <c r="G4" s="4" t="s">
        <v>646</v>
      </c>
      <c r="H4" s="3" t="s">
        <v>630</v>
      </c>
      <c r="I4" s="4" t="s">
        <v>133</v>
      </c>
      <c r="J4" s="4" t="s">
        <v>212</v>
      </c>
      <c r="L4" s="3">
        <v>40302</v>
      </c>
      <c r="O4" s="4">
        <v>2</v>
      </c>
    </row>
    <row r="5" spans="1:15" ht="15" customHeight="1" x14ac:dyDescent="0.25">
      <c r="A5" s="4" t="s">
        <v>77</v>
      </c>
      <c r="B5" s="4" t="s">
        <v>100</v>
      </c>
      <c r="C5" s="5" t="s">
        <v>276</v>
      </c>
      <c r="D5" s="4" t="s">
        <v>297</v>
      </c>
      <c r="E5" s="4" t="s">
        <v>427</v>
      </c>
      <c r="F5" s="4" t="s">
        <v>641</v>
      </c>
      <c r="G5" s="4" t="s">
        <v>646</v>
      </c>
      <c r="H5" s="3" t="s">
        <v>630</v>
      </c>
      <c r="I5" s="4" t="s">
        <v>134</v>
      </c>
      <c r="J5" s="4" t="s">
        <v>846</v>
      </c>
      <c r="L5" s="3">
        <v>40283</v>
      </c>
      <c r="O5" s="4">
        <v>2</v>
      </c>
    </row>
    <row r="6" spans="1:15" ht="15" customHeight="1" x14ac:dyDescent="0.25">
      <c r="A6" s="4" t="s">
        <v>77</v>
      </c>
      <c r="B6" s="4" t="s">
        <v>100</v>
      </c>
      <c r="C6" s="5" t="s">
        <v>276</v>
      </c>
      <c r="D6" s="4" t="s">
        <v>297</v>
      </c>
      <c r="E6" s="4" t="s">
        <v>427</v>
      </c>
      <c r="F6" s="4" t="s">
        <v>258</v>
      </c>
      <c r="G6" s="4" t="s">
        <v>647</v>
      </c>
      <c r="H6" s="3" t="s">
        <v>630</v>
      </c>
      <c r="I6" s="4" t="s">
        <v>135</v>
      </c>
      <c r="J6" s="4" t="s">
        <v>213</v>
      </c>
      <c r="L6" s="3">
        <v>40305</v>
      </c>
      <c r="O6" s="4">
        <v>1</v>
      </c>
    </row>
    <row r="7" spans="1:15" ht="15" customHeight="1" x14ac:dyDescent="0.25">
      <c r="A7" s="4" t="s">
        <v>77</v>
      </c>
      <c r="B7" s="4" t="s">
        <v>100</v>
      </c>
      <c r="C7" s="5" t="s">
        <v>276</v>
      </c>
      <c r="D7" s="4" t="s">
        <v>297</v>
      </c>
      <c r="E7" s="4" t="s">
        <v>427</v>
      </c>
      <c r="F7" s="4" t="s">
        <v>642</v>
      </c>
      <c r="G7" s="4" t="s">
        <v>647</v>
      </c>
      <c r="H7" s="3" t="s">
        <v>630</v>
      </c>
      <c r="I7" s="4" t="s">
        <v>136</v>
      </c>
      <c r="J7" s="4" t="s">
        <v>214</v>
      </c>
      <c r="L7" s="3">
        <v>40283</v>
      </c>
      <c r="O7" s="4">
        <v>1</v>
      </c>
    </row>
    <row r="8" spans="1:15" ht="15" customHeight="1" x14ac:dyDescent="0.25">
      <c r="A8" s="4" t="s">
        <v>77</v>
      </c>
      <c r="B8" s="4" t="s">
        <v>100</v>
      </c>
      <c r="C8" s="5" t="s">
        <v>276</v>
      </c>
      <c r="D8" s="4" t="s">
        <v>297</v>
      </c>
      <c r="E8" s="4" t="s">
        <v>427</v>
      </c>
      <c r="F8" s="4" t="s">
        <v>641</v>
      </c>
      <c r="G8" s="4" t="s">
        <v>646</v>
      </c>
      <c r="H8" s="3" t="s">
        <v>630</v>
      </c>
      <c r="I8" s="4" t="s">
        <v>137</v>
      </c>
      <c r="J8" s="4" t="s">
        <v>215</v>
      </c>
      <c r="L8" s="3">
        <v>40283</v>
      </c>
      <c r="O8" s="4">
        <v>2</v>
      </c>
    </row>
    <row r="9" spans="1:15" ht="15" customHeight="1" x14ac:dyDescent="0.25">
      <c r="A9" s="4" t="s">
        <v>77</v>
      </c>
      <c r="B9" s="4" t="s">
        <v>100</v>
      </c>
      <c r="C9" s="5" t="s">
        <v>276</v>
      </c>
      <c r="D9" s="4" t="s">
        <v>297</v>
      </c>
      <c r="E9" s="4" t="s">
        <v>427</v>
      </c>
      <c r="F9" s="4" t="s">
        <v>643</v>
      </c>
      <c r="G9" s="4" t="s">
        <v>647</v>
      </c>
      <c r="H9" s="3" t="s">
        <v>630</v>
      </c>
      <c r="I9" s="4" t="s">
        <v>138</v>
      </c>
      <c r="J9" s="4" t="s">
        <v>216</v>
      </c>
      <c r="L9" s="3">
        <v>40283</v>
      </c>
      <c r="O9" s="4">
        <v>1</v>
      </c>
    </row>
    <row r="10" spans="1:15" ht="15" customHeight="1" x14ac:dyDescent="0.25">
      <c r="A10" s="4" t="s">
        <v>77</v>
      </c>
      <c r="B10" s="4" t="s">
        <v>100</v>
      </c>
      <c r="C10" s="5" t="s">
        <v>276</v>
      </c>
      <c r="D10" s="4" t="s">
        <v>297</v>
      </c>
      <c r="E10" s="4" t="s">
        <v>427</v>
      </c>
      <c r="F10" s="4" t="s">
        <v>641</v>
      </c>
      <c r="G10" s="4" t="s">
        <v>646</v>
      </c>
      <c r="H10" s="3" t="s">
        <v>630</v>
      </c>
      <c r="I10" s="4" t="s">
        <v>139</v>
      </c>
      <c r="J10" s="4" t="s">
        <v>217</v>
      </c>
      <c r="L10" s="3">
        <v>40284</v>
      </c>
      <c r="O10" s="4">
        <v>2</v>
      </c>
    </row>
    <row r="11" spans="1:15" ht="15" customHeight="1" x14ac:dyDescent="0.25">
      <c r="A11" s="4" t="s">
        <v>77</v>
      </c>
      <c r="B11" s="4" t="s">
        <v>100</v>
      </c>
      <c r="C11" s="5" t="s">
        <v>276</v>
      </c>
      <c r="D11" s="4" t="s">
        <v>297</v>
      </c>
      <c r="E11" s="4" t="s">
        <v>427</v>
      </c>
      <c r="F11" s="4" t="s">
        <v>641</v>
      </c>
      <c r="G11" s="4" t="s">
        <v>646</v>
      </c>
      <c r="H11" s="3" t="s">
        <v>630</v>
      </c>
      <c r="I11" s="4" t="s">
        <v>140</v>
      </c>
      <c r="J11" s="4" t="s">
        <v>218</v>
      </c>
      <c r="L11" s="3">
        <v>40284</v>
      </c>
      <c r="O11" s="4">
        <v>2</v>
      </c>
    </row>
    <row r="12" spans="1:15" ht="15" customHeight="1" x14ac:dyDescent="0.25">
      <c r="A12" s="4" t="s">
        <v>77</v>
      </c>
      <c r="B12" s="4" t="s">
        <v>100</v>
      </c>
      <c r="C12" s="5" t="s">
        <v>276</v>
      </c>
      <c r="D12" s="4" t="s">
        <v>297</v>
      </c>
      <c r="E12" s="4" t="s">
        <v>427</v>
      </c>
      <c r="F12" s="4" t="s">
        <v>643</v>
      </c>
      <c r="G12" s="4" t="s">
        <v>647</v>
      </c>
      <c r="H12" s="3" t="s">
        <v>630</v>
      </c>
      <c r="I12" s="4" t="s">
        <v>141</v>
      </c>
      <c r="J12" s="4" t="s">
        <v>219</v>
      </c>
      <c r="L12" s="3">
        <v>41492</v>
      </c>
      <c r="O12" s="4">
        <v>1</v>
      </c>
    </row>
    <row r="13" spans="1:15" ht="15" customHeight="1" x14ac:dyDescent="0.25">
      <c r="A13" s="4" t="s">
        <v>77</v>
      </c>
      <c r="B13" s="4" t="s">
        <v>100</v>
      </c>
      <c r="C13" s="5" t="s">
        <v>276</v>
      </c>
      <c r="D13" s="4" t="s">
        <v>297</v>
      </c>
      <c r="E13" s="4" t="s">
        <v>427</v>
      </c>
      <c r="F13" s="4" t="s">
        <v>643</v>
      </c>
      <c r="G13" s="4" t="s">
        <v>647</v>
      </c>
      <c r="H13" s="3" t="s">
        <v>630</v>
      </c>
      <c r="I13" s="4" t="s">
        <v>142</v>
      </c>
      <c r="J13" s="4" t="s">
        <v>220</v>
      </c>
      <c r="L13" s="3">
        <v>41492</v>
      </c>
      <c r="O13" s="4">
        <v>1</v>
      </c>
    </row>
    <row r="14" spans="1:15" ht="15" customHeight="1" x14ac:dyDescent="0.25">
      <c r="B14" s="4" t="s">
        <v>557</v>
      </c>
      <c r="C14" s="5" t="s">
        <v>318</v>
      </c>
      <c r="D14" s="4" t="s">
        <v>318</v>
      </c>
      <c r="E14" s="4" t="s">
        <v>558</v>
      </c>
      <c r="G14" s="4" t="s">
        <v>303</v>
      </c>
      <c r="H14" s="5"/>
      <c r="I14" s="5"/>
      <c r="J14" s="4" t="s">
        <v>559</v>
      </c>
      <c r="M14" s="4">
        <v>1</v>
      </c>
    </row>
    <row r="15" spans="1:15" ht="15" customHeight="1" x14ac:dyDescent="0.25">
      <c r="A15" s="4" t="s">
        <v>96</v>
      </c>
      <c r="B15" s="4" t="s">
        <v>121</v>
      </c>
      <c r="C15" s="5" t="s">
        <v>289</v>
      </c>
      <c r="D15" s="4" t="s">
        <v>297</v>
      </c>
      <c r="E15" s="4" t="s">
        <v>753</v>
      </c>
      <c r="F15" s="4" t="s">
        <v>643</v>
      </c>
      <c r="G15" s="4" t="s">
        <v>647</v>
      </c>
      <c r="H15" s="3" t="s">
        <v>630</v>
      </c>
      <c r="I15" s="4" t="s">
        <v>198</v>
      </c>
      <c r="J15" s="4" t="s">
        <v>254</v>
      </c>
      <c r="L15" s="3">
        <v>40527</v>
      </c>
      <c r="O15" s="4">
        <v>1</v>
      </c>
    </row>
    <row r="16" spans="1:15" ht="15" customHeight="1" x14ac:dyDescent="0.25">
      <c r="A16" s="4" t="s">
        <v>96</v>
      </c>
      <c r="B16" s="4" t="s">
        <v>121</v>
      </c>
      <c r="C16" s="5" t="s">
        <v>289</v>
      </c>
      <c r="D16" s="4" t="s">
        <v>297</v>
      </c>
      <c r="E16" s="4" t="s">
        <v>753</v>
      </c>
      <c r="F16" s="4" t="s">
        <v>643</v>
      </c>
      <c r="G16" s="4" t="s">
        <v>647</v>
      </c>
      <c r="H16" s="3" t="s">
        <v>630</v>
      </c>
      <c r="I16" s="4" t="s">
        <v>199</v>
      </c>
      <c r="J16" s="4" t="s">
        <v>255</v>
      </c>
      <c r="L16" s="3">
        <v>40527</v>
      </c>
      <c r="O16" s="4">
        <v>1</v>
      </c>
    </row>
    <row r="17" spans="1:15" ht="15" customHeight="1" x14ac:dyDescent="0.25">
      <c r="A17" s="4" t="s">
        <v>96</v>
      </c>
      <c r="B17" s="4" t="s">
        <v>121</v>
      </c>
      <c r="C17" s="5" t="s">
        <v>289</v>
      </c>
      <c r="D17" s="4" t="s">
        <v>297</v>
      </c>
      <c r="E17" s="4" t="s">
        <v>753</v>
      </c>
      <c r="F17" s="4" t="s">
        <v>643</v>
      </c>
      <c r="G17" s="4" t="s">
        <v>647</v>
      </c>
      <c r="H17" s="3" t="s">
        <v>630</v>
      </c>
      <c r="I17" s="4" t="s">
        <v>200</v>
      </c>
      <c r="J17" s="4" t="s">
        <v>256</v>
      </c>
      <c r="L17" s="3">
        <v>40527</v>
      </c>
      <c r="O17" s="4">
        <v>1</v>
      </c>
    </row>
    <row r="18" spans="1:15" ht="15" customHeight="1" x14ac:dyDescent="0.25">
      <c r="A18" s="4" t="s">
        <v>96</v>
      </c>
      <c r="B18" s="4" t="s">
        <v>121</v>
      </c>
      <c r="C18" s="5" t="s">
        <v>289</v>
      </c>
      <c r="D18" s="4" t="s">
        <v>297</v>
      </c>
      <c r="E18" s="4" t="s">
        <v>753</v>
      </c>
      <c r="F18" s="4" t="s">
        <v>644</v>
      </c>
      <c r="G18" s="4" t="s">
        <v>267</v>
      </c>
      <c r="H18" s="3" t="s">
        <v>630</v>
      </c>
      <c r="I18" s="4" t="s">
        <v>201</v>
      </c>
      <c r="J18" s="4" t="s">
        <v>208</v>
      </c>
      <c r="L18" s="3">
        <v>40529</v>
      </c>
      <c r="M18" s="4">
        <v>1</v>
      </c>
    </row>
    <row r="19" spans="1:15" ht="15" customHeight="1" x14ac:dyDescent="0.25">
      <c r="A19" s="4" t="s">
        <v>91</v>
      </c>
      <c r="B19" s="4" t="s">
        <v>115</v>
      </c>
      <c r="C19" s="5" t="s">
        <v>289</v>
      </c>
      <c r="D19" s="4" t="s">
        <v>297</v>
      </c>
      <c r="E19" s="4" t="s">
        <v>753</v>
      </c>
      <c r="F19" s="4" t="s">
        <v>645</v>
      </c>
      <c r="G19" s="4" t="s">
        <v>646</v>
      </c>
      <c r="H19" s="3" t="s">
        <v>630</v>
      </c>
      <c r="I19" s="4" t="s">
        <v>186</v>
      </c>
      <c r="J19" s="4" t="s">
        <v>247</v>
      </c>
      <c r="L19" s="3">
        <v>40316</v>
      </c>
      <c r="O19" s="4">
        <v>1</v>
      </c>
    </row>
    <row r="20" spans="1:15" ht="15" customHeight="1" x14ac:dyDescent="0.25">
      <c r="A20" s="5" t="s">
        <v>84</v>
      </c>
      <c r="B20" s="5" t="s">
        <v>108</v>
      </c>
      <c r="C20" s="5" t="s">
        <v>282</v>
      </c>
      <c r="D20" s="5" t="s">
        <v>297</v>
      </c>
      <c r="E20" s="5" t="s">
        <v>618</v>
      </c>
      <c r="F20" s="5" t="s">
        <v>648</v>
      </c>
      <c r="G20" s="5" t="s">
        <v>259</v>
      </c>
      <c r="H20" s="14" t="s">
        <v>630</v>
      </c>
      <c r="I20" s="5" t="s">
        <v>163</v>
      </c>
      <c r="J20" s="5" t="s">
        <v>208</v>
      </c>
      <c r="K20" s="5"/>
      <c r="L20" s="14">
        <v>42199</v>
      </c>
      <c r="M20" s="5">
        <v>1</v>
      </c>
      <c r="N20" s="5"/>
      <c r="O20" s="5"/>
    </row>
    <row r="21" spans="1:15" ht="15" customHeight="1" x14ac:dyDescent="0.25">
      <c r="A21" s="5" t="s">
        <v>84</v>
      </c>
      <c r="B21" s="5" t="s">
        <v>108</v>
      </c>
      <c r="C21" s="5" t="s">
        <v>282</v>
      </c>
      <c r="D21" s="5" t="s">
        <v>297</v>
      </c>
      <c r="E21" s="5" t="s">
        <v>618</v>
      </c>
      <c r="F21" s="5" t="s">
        <v>648</v>
      </c>
      <c r="G21" s="5" t="s">
        <v>259</v>
      </c>
      <c r="H21" s="14" t="s">
        <v>630</v>
      </c>
      <c r="I21" s="5" t="s">
        <v>164</v>
      </c>
      <c r="J21" s="5" t="s">
        <v>207</v>
      </c>
      <c r="K21" s="5"/>
      <c r="L21" s="14">
        <v>42199</v>
      </c>
      <c r="M21" s="5">
        <v>1</v>
      </c>
      <c r="N21" s="5"/>
      <c r="O21" s="5"/>
    </row>
    <row r="22" spans="1:15" ht="15" customHeight="1" x14ac:dyDescent="0.25">
      <c r="A22" s="5" t="s">
        <v>84</v>
      </c>
      <c r="B22" s="5" t="s">
        <v>108</v>
      </c>
      <c r="C22" s="5" t="s">
        <v>282</v>
      </c>
      <c r="D22" s="5" t="s">
        <v>297</v>
      </c>
      <c r="E22" s="5" t="s">
        <v>618</v>
      </c>
      <c r="F22" s="5" t="s">
        <v>649</v>
      </c>
      <c r="G22" s="5" t="s">
        <v>647</v>
      </c>
      <c r="H22" s="14" t="s">
        <v>630</v>
      </c>
      <c r="I22" s="5" t="s">
        <v>165</v>
      </c>
      <c r="J22" s="5" t="s">
        <v>233</v>
      </c>
      <c r="K22" s="5"/>
      <c r="L22" s="14">
        <v>42199</v>
      </c>
      <c r="M22" s="5"/>
      <c r="N22" s="5"/>
      <c r="O22" s="5">
        <v>1</v>
      </c>
    </row>
    <row r="23" spans="1:15" ht="15" customHeight="1" x14ac:dyDescent="0.25">
      <c r="A23" s="5" t="s">
        <v>84</v>
      </c>
      <c r="B23" s="5" t="s">
        <v>108</v>
      </c>
      <c r="C23" s="5" t="s">
        <v>282</v>
      </c>
      <c r="D23" s="5" t="s">
        <v>297</v>
      </c>
      <c r="E23" s="5" t="s">
        <v>618</v>
      </c>
      <c r="F23" s="5" t="s">
        <v>648</v>
      </c>
      <c r="G23" s="5" t="s">
        <v>259</v>
      </c>
      <c r="H23" s="14" t="s">
        <v>630</v>
      </c>
      <c r="I23" s="5" t="s">
        <v>166</v>
      </c>
      <c r="J23" s="5" t="s">
        <v>234</v>
      </c>
      <c r="K23" s="5"/>
      <c r="L23" s="14">
        <v>42199</v>
      </c>
      <c r="M23" s="5">
        <v>1</v>
      </c>
      <c r="N23" s="5"/>
      <c r="O23" s="5"/>
    </row>
    <row r="24" spans="1:15" ht="15" customHeight="1" x14ac:dyDescent="0.25">
      <c r="A24" s="5" t="s">
        <v>40</v>
      </c>
      <c r="B24" s="5" t="s">
        <v>41</v>
      </c>
      <c r="C24" s="5" t="s">
        <v>42</v>
      </c>
      <c r="D24" s="4" t="s">
        <v>12</v>
      </c>
      <c r="E24" s="4" t="s">
        <v>62</v>
      </c>
      <c r="F24" s="5" t="s">
        <v>38</v>
      </c>
      <c r="G24" s="5" t="s">
        <v>624</v>
      </c>
      <c r="H24" s="4" t="s">
        <v>0</v>
      </c>
      <c r="I24" s="4" t="s">
        <v>770</v>
      </c>
      <c r="J24" s="4" t="s">
        <v>773</v>
      </c>
      <c r="K24" s="4" t="s">
        <v>666</v>
      </c>
      <c r="M24" s="4">
        <v>1</v>
      </c>
    </row>
    <row r="25" spans="1:15" ht="15" customHeight="1" x14ac:dyDescent="0.25">
      <c r="A25" s="5" t="s">
        <v>40</v>
      </c>
      <c r="B25" s="5" t="s">
        <v>41</v>
      </c>
      <c r="C25" s="5" t="s">
        <v>42</v>
      </c>
      <c r="D25" s="4" t="s">
        <v>12</v>
      </c>
      <c r="E25" s="4" t="s">
        <v>62</v>
      </c>
      <c r="F25" s="5" t="s">
        <v>39</v>
      </c>
      <c r="G25" s="5" t="s">
        <v>624</v>
      </c>
      <c r="H25" s="4" t="s">
        <v>0</v>
      </c>
      <c r="I25" s="4" t="s">
        <v>771</v>
      </c>
      <c r="J25" s="4" t="s">
        <v>772</v>
      </c>
      <c r="K25" s="4" t="s">
        <v>665</v>
      </c>
      <c r="M25" s="4">
        <v>1</v>
      </c>
    </row>
    <row r="26" spans="1:15" ht="15" customHeight="1" x14ac:dyDescent="0.25">
      <c r="A26" s="5" t="s">
        <v>595</v>
      </c>
      <c r="B26" s="4" t="s">
        <v>331</v>
      </c>
      <c r="C26" s="5" t="s">
        <v>332</v>
      </c>
      <c r="D26" s="4" t="s">
        <v>12</v>
      </c>
      <c r="E26" s="4" t="s">
        <v>368</v>
      </c>
      <c r="G26" s="4" t="s">
        <v>565</v>
      </c>
      <c r="H26" s="5"/>
      <c r="I26" s="5"/>
      <c r="O26" s="4">
        <v>12</v>
      </c>
    </row>
    <row r="27" spans="1:15" ht="15" customHeight="1" x14ac:dyDescent="0.25">
      <c r="A27" s="5" t="s">
        <v>595</v>
      </c>
      <c r="B27" s="4" t="s">
        <v>331</v>
      </c>
      <c r="C27" s="5" t="s">
        <v>332</v>
      </c>
      <c r="D27" s="4" t="s">
        <v>12</v>
      </c>
      <c r="E27" s="4" t="s">
        <v>368</v>
      </c>
      <c r="G27" s="4" t="s">
        <v>303</v>
      </c>
      <c r="I27" s="8">
        <v>300004725</v>
      </c>
      <c r="M27" s="4">
        <v>1</v>
      </c>
    </row>
    <row r="28" spans="1:15" ht="15" customHeight="1" x14ac:dyDescent="0.25">
      <c r="A28" s="4" t="s">
        <v>94</v>
      </c>
      <c r="B28" s="4" t="s">
        <v>119</v>
      </c>
      <c r="C28" s="5" t="s">
        <v>293</v>
      </c>
      <c r="D28" s="5" t="s">
        <v>297</v>
      </c>
      <c r="E28" s="5" t="s">
        <v>877</v>
      </c>
      <c r="F28" s="5" t="s">
        <v>645</v>
      </c>
      <c r="G28" s="5" t="s">
        <v>646</v>
      </c>
      <c r="H28" s="14" t="s">
        <v>630</v>
      </c>
      <c r="I28" s="5" t="s">
        <v>194</v>
      </c>
      <c r="J28" s="5" t="s">
        <v>208</v>
      </c>
      <c r="K28" s="5"/>
      <c r="L28" s="14">
        <v>40413</v>
      </c>
      <c r="M28" s="5"/>
      <c r="N28" s="5"/>
      <c r="O28" s="5">
        <v>2</v>
      </c>
    </row>
    <row r="29" spans="1:15" ht="15" customHeight="1" x14ac:dyDescent="0.25">
      <c r="A29" s="4" t="s">
        <v>94</v>
      </c>
      <c r="B29" s="4" t="s">
        <v>119</v>
      </c>
      <c r="C29" s="5" t="s">
        <v>293</v>
      </c>
      <c r="D29" s="5" t="s">
        <v>297</v>
      </c>
      <c r="E29" s="5" t="s">
        <v>877</v>
      </c>
      <c r="F29" s="5" t="s">
        <v>641</v>
      </c>
      <c r="G29" s="5" t="s">
        <v>646</v>
      </c>
      <c r="H29" s="14" t="s">
        <v>630</v>
      </c>
      <c r="I29" s="5" t="s">
        <v>195</v>
      </c>
      <c r="J29" s="5" t="s">
        <v>207</v>
      </c>
      <c r="K29" s="5"/>
      <c r="L29" s="14">
        <v>40337</v>
      </c>
      <c r="M29" s="5"/>
      <c r="N29" s="5"/>
      <c r="O29" s="5">
        <v>2</v>
      </c>
    </row>
    <row r="30" spans="1:15" ht="15" customHeight="1" x14ac:dyDescent="0.25">
      <c r="A30" s="4" t="s">
        <v>94</v>
      </c>
      <c r="B30" s="4" t="s">
        <v>119</v>
      </c>
      <c r="C30" s="5" t="s">
        <v>293</v>
      </c>
      <c r="D30" s="5" t="s">
        <v>297</v>
      </c>
      <c r="E30" s="5" t="s">
        <v>877</v>
      </c>
      <c r="F30" s="5" t="s">
        <v>641</v>
      </c>
      <c r="G30" s="5" t="s">
        <v>646</v>
      </c>
      <c r="H30" s="14" t="s">
        <v>630</v>
      </c>
      <c r="I30" s="5" t="s">
        <v>196</v>
      </c>
      <c r="J30" s="5" t="s">
        <v>253</v>
      </c>
      <c r="K30" s="5"/>
      <c r="L30" s="14">
        <v>40413</v>
      </c>
      <c r="M30" s="5"/>
      <c r="N30" s="5"/>
      <c r="O30" s="5">
        <v>2</v>
      </c>
    </row>
    <row r="31" spans="1:15" ht="15" customHeight="1" x14ac:dyDescent="0.25">
      <c r="A31" s="4" t="s">
        <v>598</v>
      </c>
      <c r="B31" s="4" t="s">
        <v>597</v>
      </c>
      <c r="C31" s="5"/>
      <c r="E31" s="5" t="s">
        <v>369</v>
      </c>
      <c r="G31" s="4" t="s">
        <v>604</v>
      </c>
      <c r="H31" s="5"/>
      <c r="I31" s="5"/>
      <c r="M31" s="4">
        <v>1</v>
      </c>
    </row>
    <row r="32" spans="1:15" ht="15" customHeight="1" x14ac:dyDescent="0.25">
      <c r="A32" s="4" t="s">
        <v>600</v>
      </c>
      <c r="B32" s="4" t="s">
        <v>599</v>
      </c>
      <c r="C32" s="5"/>
      <c r="E32" s="5" t="s">
        <v>369</v>
      </c>
      <c r="G32" s="4" t="s">
        <v>271</v>
      </c>
      <c r="H32" s="5"/>
      <c r="I32" s="5"/>
      <c r="M32" s="4">
        <v>1</v>
      </c>
    </row>
    <row r="33" spans="1:92" ht="15" customHeight="1" x14ac:dyDescent="0.25">
      <c r="A33" s="4" t="s">
        <v>601</v>
      </c>
      <c r="B33" s="4" t="s">
        <v>599</v>
      </c>
      <c r="C33" s="5"/>
      <c r="E33" s="5" t="s">
        <v>369</v>
      </c>
      <c r="G33" s="4" t="s">
        <v>271</v>
      </c>
      <c r="H33" s="5"/>
      <c r="I33" s="5"/>
      <c r="M33" s="4">
        <v>1</v>
      </c>
    </row>
    <row r="34" spans="1:92" ht="15" customHeight="1" x14ac:dyDescent="0.25">
      <c r="A34" s="4" t="s">
        <v>602</v>
      </c>
      <c r="B34" s="4" t="s">
        <v>881</v>
      </c>
      <c r="C34" s="5"/>
      <c r="E34" s="5" t="s">
        <v>369</v>
      </c>
      <c r="G34" s="4" t="s">
        <v>271</v>
      </c>
      <c r="H34" s="5"/>
      <c r="I34" s="5"/>
      <c r="M34" s="4">
        <v>1</v>
      </c>
    </row>
    <row r="35" spans="1:92" ht="15" customHeight="1" x14ac:dyDescent="0.25">
      <c r="A35" s="5" t="s">
        <v>83</v>
      </c>
      <c r="B35" s="5" t="s">
        <v>107</v>
      </c>
      <c r="C35" s="5" t="s">
        <v>296</v>
      </c>
      <c r="D35" s="5" t="s">
        <v>298</v>
      </c>
      <c r="E35" s="5" t="s">
        <v>878</v>
      </c>
      <c r="F35" s="5" t="s">
        <v>651</v>
      </c>
      <c r="G35" s="5" t="s">
        <v>257</v>
      </c>
      <c r="H35" s="14" t="s">
        <v>630</v>
      </c>
      <c r="I35" s="5" t="s">
        <v>161</v>
      </c>
      <c r="J35" s="5" t="s">
        <v>638</v>
      </c>
      <c r="K35" s="5"/>
      <c r="L35" s="14">
        <v>39564</v>
      </c>
      <c r="M35" s="5">
        <v>1</v>
      </c>
      <c r="N35" s="5"/>
      <c r="O35" s="5"/>
    </row>
    <row r="36" spans="1:92" ht="15" customHeight="1" x14ac:dyDescent="0.25">
      <c r="A36" s="5" t="s">
        <v>83</v>
      </c>
      <c r="B36" s="5" t="s">
        <v>107</v>
      </c>
      <c r="C36" s="5" t="s">
        <v>296</v>
      </c>
      <c r="D36" s="5" t="s">
        <v>298</v>
      </c>
      <c r="E36" s="5" t="s">
        <v>878</v>
      </c>
      <c r="F36" s="5" t="s">
        <v>651</v>
      </c>
      <c r="G36" s="5" t="s">
        <v>257</v>
      </c>
      <c r="H36" s="14" t="s">
        <v>630</v>
      </c>
      <c r="I36" s="5" t="s">
        <v>162</v>
      </c>
      <c r="J36" s="5" t="s">
        <v>639</v>
      </c>
      <c r="K36" s="5"/>
      <c r="L36" s="14">
        <v>39564</v>
      </c>
      <c r="M36" s="5">
        <v>1</v>
      </c>
      <c r="N36" s="5"/>
      <c r="O36" s="5"/>
    </row>
    <row r="37" spans="1:92" ht="15" customHeight="1" x14ac:dyDescent="0.25">
      <c r="A37" s="5" t="s">
        <v>18</v>
      </c>
      <c r="B37" s="5" t="s">
        <v>16</v>
      </c>
      <c r="C37" s="5" t="s">
        <v>67</v>
      </c>
      <c r="D37" s="4" t="s">
        <v>17</v>
      </c>
      <c r="E37" s="4" t="s">
        <v>68</v>
      </c>
      <c r="F37" s="5" t="s">
        <v>37</v>
      </c>
      <c r="G37" s="5" t="s">
        <v>625</v>
      </c>
      <c r="H37" s="4" t="s">
        <v>0</v>
      </c>
      <c r="I37" s="4" t="s">
        <v>769</v>
      </c>
      <c r="J37" s="4" t="s">
        <v>637</v>
      </c>
      <c r="K37" s="4" t="s">
        <v>666</v>
      </c>
      <c r="O37" s="4">
        <v>1</v>
      </c>
    </row>
    <row r="38" spans="1:92" ht="15" customHeight="1" x14ac:dyDescent="0.25">
      <c r="A38" s="4" t="s">
        <v>545</v>
      </c>
      <c r="B38" s="4" t="s">
        <v>313</v>
      </c>
      <c r="C38" s="4" t="s">
        <v>314</v>
      </c>
      <c r="D38" s="4" t="s">
        <v>297</v>
      </c>
      <c r="E38" s="5" t="s">
        <v>506</v>
      </c>
      <c r="G38" s="4" t="s">
        <v>36</v>
      </c>
      <c r="I38" s="4" t="s">
        <v>859</v>
      </c>
      <c r="J38" s="4" t="s">
        <v>858</v>
      </c>
      <c r="K38" s="4" t="s">
        <v>665</v>
      </c>
      <c r="O38" s="4">
        <v>1</v>
      </c>
    </row>
    <row r="39" spans="1:92" ht="15" customHeight="1" x14ac:dyDescent="0.25">
      <c r="A39" s="4" t="s">
        <v>545</v>
      </c>
      <c r="B39" s="4" t="s">
        <v>313</v>
      </c>
      <c r="C39" s="4" t="s">
        <v>314</v>
      </c>
      <c r="D39" s="4" t="s">
        <v>297</v>
      </c>
      <c r="E39" s="5" t="s">
        <v>506</v>
      </c>
      <c r="G39" s="4" t="s">
        <v>36</v>
      </c>
      <c r="I39" s="4" t="s">
        <v>860</v>
      </c>
      <c r="J39" s="4" t="s">
        <v>861</v>
      </c>
      <c r="K39" s="4" t="s">
        <v>665</v>
      </c>
      <c r="O39" s="4">
        <v>1</v>
      </c>
    </row>
    <row r="40" spans="1:92" ht="15" customHeight="1" x14ac:dyDescent="0.25">
      <c r="B40" s="4" t="s">
        <v>620</v>
      </c>
      <c r="C40" s="5"/>
      <c r="E40" s="5" t="s">
        <v>876</v>
      </c>
      <c r="F40" s="5"/>
      <c r="G40" s="5" t="s">
        <v>303</v>
      </c>
      <c r="H40" s="5"/>
      <c r="I40" s="5" t="s">
        <v>873</v>
      </c>
      <c r="J40" s="5"/>
      <c r="K40" s="5" t="s">
        <v>666</v>
      </c>
      <c r="L40" s="5"/>
      <c r="M40" s="5">
        <v>1</v>
      </c>
      <c r="N40" s="5"/>
      <c r="O40" s="5"/>
    </row>
    <row r="41" spans="1:92" ht="15" customHeight="1" x14ac:dyDescent="0.25">
      <c r="B41" s="4" t="s">
        <v>620</v>
      </c>
      <c r="C41" s="5"/>
      <c r="E41" s="5" t="s">
        <v>876</v>
      </c>
      <c r="F41" s="5"/>
      <c r="G41" s="5" t="s">
        <v>303</v>
      </c>
      <c r="H41" s="5"/>
      <c r="I41" s="5" t="s">
        <v>874</v>
      </c>
      <c r="J41" s="5"/>
      <c r="K41" s="5" t="s">
        <v>666</v>
      </c>
      <c r="L41" s="5"/>
      <c r="M41" s="5">
        <v>1</v>
      </c>
      <c r="N41" s="5"/>
      <c r="O41" s="5"/>
    </row>
    <row r="42" spans="1:92" ht="15" customHeight="1" x14ac:dyDescent="0.25">
      <c r="A42" s="5" t="s">
        <v>43</v>
      </c>
      <c r="B42" s="5" t="s">
        <v>44</v>
      </c>
      <c r="C42" s="5" t="s">
        <v>45</v>
      </c>
      <c r="D42" s="4" t="s">
        <v>23</v>
      </c>
      <c r="E42" s="4" t="s">
        <v>61</v>
      </c>
      <c r="F42" s="5" t="s">
        <v>678</v>
      </c>
      <c r="G42" s="5" t="s">
        <v>623</v>
      </c>
      <c r="H42" s="4" t="s">
        <v>0</v>
      </c>
      <c r="I42" s="5" t="s">
        <v>679</v>
      </c>
      <c r="J42" s="4" t="s">
        <v>774</v>
      </c>
      <c r="K42" s="4" t="s">
        <v>665</v>
      </c>
      <c r="L42" s="4">
        <v>2009</v>
      </c>
      <c r="M42" s="4">
        <v>1</v>
      </c>
    </row>
    <row r="43" spans="1:92" s="9" customFormat="1" ht="15" customHeight="1" x14ac:dyDescent="0.25">
      <c r="A43" s="5" t="s">
        <v>43</v>
      </c>
      <c r="B43" s="5" t="s">
        <v>44</v>
      </c>
      <c r="C43" s="5" t="s">
        <v>45</v>
      </c>
      <c r="D43" s="4" t="s">
        <v>23</v>
      </c>
      <c r="E43" s="4" t="s">
        <v>61</v>
      </c>
      <c r="F43" s="5" t="s">
        <v>678</v>
      </c>
      <c r="G43" s="5" t="s">
        <v>623</v>
      </c>
      <c r="H43" s="4" t="s">
        <v>0</v>
      </c>
      <c r="I43" s="5" t="s">
        <v>680</v>
      </c>
      <c r="J43" s="4" t="s">
        <v>775</v>
      </c>
      <c r="K43" s="4" t="s">
        <v>665</v>
      </c>
      <c r="L43" s="4">
        <v>2009</v>
      </c>
      <c r="M43" s="4">
        <v>1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</row>
    <row r="44" spans="1:92" s="9" customFormat="1" ht="15" customHeight="1" x14ac:dyDescent="0.25">
      <c r="A44" s="5" t="s">
        <v>43</v>
      </c>
      <c r="B44" s="5" t="s">
        <v>44</v>
      </c>
      <c r="C44" s="5" t="s">
        <v>45</v>
      </c>
      <c r="D44" s="4" t="s">
        <v>23</v>
      </c>
      <c r="E44" s="4" t="s">
        <v>61</v>
      </c>
      <c r="F44" s="5" t="s">
        <v>14</v>
      </c>
      <c r="G44" s="5" t="s">
        <v>623</v>
      </c>
      <c r="H44" s="4" t="s">
        <v>0</v>
      </c>
      <c r="I44" s="5" t="s">
        <v>674</v>
      </c>
      <c r="J44" s="4" t="s">
        <v>776</v>
      </c>
      <c r="K44" s="4" t="s">
        <v>666</v>
      </c>
      <c r="L44" s="4">
        <v>1999</v>
      </c>
      <c r="M44" s="4">
        <v>1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</row>
    <row r="45" spans="1:92" s="5" customFormat="1" ht="15" customHeight="1" x14ac:dyDescent="0.25">
      <c r="A45" s="5" t="s">
        <v>43</v>
      </c>
      <c r="B45" s="5" t="s">
        <v>44</v>
      </c>
      <c r="C45" s="5" t="s">
        <v>45</v>
      </c>
      <c r="D45" s="4" t="s">
        <v>23</v>
      </c>
      <c r="E45" s="4" t="s">
        <v>61</v>
      </c>
      <c r="F45" s="5" t="s">
        <v>675</v>
      </c>
      <c r="G45" s="5" t="s">
        <v>624</v>
      </c>
      <c r="H45" s="4" t="s">
        <v>0</v>
      </c>
      <c r="I45" s="5" t="s">
        <v>676</v>
      </c>
      <c r="J45" s="4" t="s">
        <v>777</v>
      </c>
      <c r="K45" s="4" t="s">
        <v>666</v>
      </c>
      <c r="L45" s="4">
        <v>2009</v>
      </c>
      <c r="M45" s="4">
        <v>1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</row>
    <row r="46" spans="1:92" s="5" customFormat="1" ht="15" customHeight="1" x14ac:dyDescent="0.25">
      <c r="A46" s="5" t="s">
        <v>43</v>
      </c>
      <c r="B46" s="5" t="s">
        <v>44</v>
      </c>
      <c r="C46" s="5" t="s">
        <v>45</v>
      </c>
      <c r="D46" s="4" t="s">
        <v>23</v>
      </c>
      <c r="E46" s="4" t="s">
        <v>61</v>
      </c>
      <c r="F46" s="5" t="s">
        <v>675</v>
      </c>
      <c r="G46" s="5" t="s">
        <v>624</v>
      </c>
      <c r="H46" s="4" t="s">
        <v>0</v>
      </c>
      <c r="I46" s="5" t="s">
        <v>677</v>
      </c>
      <c r="J46" s="4" t="s">
        <v>778</v>
      </c>
      <c r="K46" s="4" t="s">
        <v>666</v>
      </c>
      <c r="L46" s="4">
        <v>2009</v>
      </c>
      <c r="M46" s="4">
        <v>1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</row>
    <row r="47" spans="1:92" s="5" customFormat="1" ht="15" customHeight="1" x14ac:dyDescent="0.25">
      <c r="A47" s="5" t="s">
        <v>43</v>
      </c>
      <c r="B47" s="5" t="s">
        <v>44</v>
      </c>
      <c r="C47" s="5" t="s">
        <v>45</v>
      </c>
      <c r="D47" s="4" t="s">
        <v>23</v>
      </c>
      <c r="E47" s="4" t="s">
        <v>61</v>
      </c>
      <c r="F47" s="5" t="s">
        <v>15</v>
      </c>
      <c r="G47" s="5" t="s">
        <v>13</v>
      </c>
      <c r="H47" s="4" t="s">
        <v>626</v>
      </c>
      <c r="I47" s="5" t="s">
        <v>684</v>
      </c>
      <c r="J47" s="4" t="s">
        <v>779</v>
      </c>
      <c r="K47" s="4" t="s">
        <v>666</v>
      </c>
      <c r="L47" s="4">
        <v>2009</v>
      </c>
      <c r="M47" s="4">
        <v>1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</row>
    <row r="48" spans="1:92" s="9" customFormat="1" ht="15" customHeight="1" x14ac:dyDescent="0.25">
      <c r="A48" s="5" t="s">
        <v>43</v>
      </c>
      <c r="B48" s="5" t="s">
        <v>44</v>
      </c>
      <c r="C48" s="5" t="s">
        <v>45</v>
      </c>
      <c r="D48" s="4" t="s">
        <v>23</v>
      </c>
      <c r="E48" s="4" t="s">
        <v>61</v>
      </c>
      <c r="F48" s="5" t="s">
        <v>681</v>
      </c>
      <c r="G48" s="5" t="s">
        <v>624</v>
      </c>
      <c r="H48" s="4" t="s">
        <v>0</v>
      </c>
      <c r="I48" s="5" t="s">
        <v>682</v>
      </c>
      <c r="J48" s="4" t="s">
        <v>780</v>
      </c>
      <c r="K48" s="4" t="s">
        <v>666</v>
      </c>
      <c r="L48" s="4">
        <v>2009</v>
      </c>
      <c r="M48" s="4">
        <v>1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</row>
    <row r="49" spans="1:92" s="9" customFormat="1" ht="15" customHeight="1" x14ac:dyDescent="0.25">
      <c r="A49" s="5" t="s">
        <v>43</v>
      </c>
      <c r="B49" s="5" t="s">
        <v>44</v>
      </c>
      <c r="C49" s="5" t="s">
        <v>45</v>
      </c>
      <c r="D49" s="4" t="s">
        <v>23</v>
      </c>
      <c r="E49" s="4" t="s">
        <v>61</v>
      </c>
      <c r="F49" s="5" t="s">
        <v>681</v>
      </c>
      <c r="G49" s="5" t="s">
        <v>624</v>
      </c>
      <c r="H49" s="4" t="s">
        <v>0</v>
      </c>
      <c r="I49" s="5" t="s">
        <v>683</v>
      </c>
      <c r="J49" s="4" t="s">
        <v>781</v>
      </c>
      <c r="K49" s="4" t="s">
        <v>666</v>
      </c>
      <c r="L49" s="4">
        <v>2009</v>
      </c>
      <c r="M49" s="4">
        <v>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</row>
    <row r="50" spans="1:92" s="9" customFormat="1" ht="15" customHeight="1" x14ac:dyDescent="0.25">
      <c r="A50" s="5" t="s">
        <v>43</v>
      </c>
      <c r="B50" s="5" t="s">
        <v>44</v>
      </c>
      <c r="C50" s="5" t="s">
        <v>45</v>
      </c>
      <c r="D50" s="4" t="s">
        <v>23</v>
      </c>
      <c r="E50" s="4" t="s">
        <v>61</v>
      </c>
      <c r="F50" s="5" t="s">
        <v>632</v>
      </c>
      <c r="G50" s="5" t="s">
        <v>624</v>
      </c>
      <c r="H50" s="4" t="s">
        <v>626</v>
      </c>
      <c r="I50" s="5" t="s">
        <v>685</v>
      </c>
      <c r="J50" s="4" t="s">
        <v>782</v>
      </c>
      <c r="K50" s="4" t="s">
        <v>665</v>
      </c>
      <c r="L50" s="4">
        <v>2009</v>
      </c>
      <c r="M50" s="4">
        <v>1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</row>
    <row r="51" spans="1:92" s="9" customFormat="1" ht="15" customHeight="1" x14ac:dyDescent="0.25">
      <c r="A51" s="17" t="s">
        <v>702</v>
      </c>
      <c r="B51" s="9" t="s">
        <v>701</v>
      </c>
      <c r="C51" s="17" t="s">
        <v>758</v>
      </c>
      <c r="D51" s="9" t="s">
        <v>12</v>
      </c>
      <c r="E51" s="9" t="s">
        <v>734</v>
      </c>
      <c r="G51" s="6" t="s">
        <v>563</v>
      </c>
      <c r="I51" s="5" t="s">
        <v>783</v>
      </c>
      <c r="J51" s="9" t="s">
        <v>785</v>
      </c>
      <c r="K51" s="9" t="s">
        <v>665</v>
      </c>
      <c r="M51" s="9">
        <v>1</v>
      </c>
    </row>
    <row r="52" spans="1:92" ht="15" customHeight="1" x14ac:dyDescent="0.25">
      <c r="A52" s="17" t="s">
        <v>704</v>
      </c>
      <c r="B52" s="9" t="s">
        <v>703</v>
      </c>
      <c r="C52" s="17" t="s">
        <v>758</v>
      </c>
      <c r="D52" s="9" t="s">
        <v>12</v>
      </c>
      <c r="E52" s="9" t="s">
        <v>759</v>
      </c>
      <c r="F52" s="9"/>
      <c r="G52" s="6" t="s">
        <v>563</v>
      </c>
      <c r="H52" s="9"/>
      <c r="I52" s="5" t="s">
        <v>784</v>
      </c>
      <c r="J52" s="9" t="s">
        <v>786</v>
      </c>
      <c r="K52" s="9" t="s">
        <v>665</v>
      </c>
      <c r="L52" s="9"/>
      <c r="M52" s="9">
        <v>1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</row>
    <row r="53" spans="1:92" ht="15" customHeight="1" x14ac:dyDescent="0.25">
      <c r="A53" s="5" t="s">
        <v>724</v>
      </c>
      <c r="B53" s="5" t="s">
        <v>727</v>
      </c>
      <c r="C53" s="17" t="s">
        <v>758</v>
      </c>
      <c r="D53" s="9" t="s">
        <v>12</v>
      </c>
      <c r="E53" s="5" t="s">
        <v>759</v>
      </c>
      <c r="F53" s="5" t="s">
        <v>787</v>
      </c>
      <c r="G53" s="5" t="s">
        <v>728</v>
      </c>
      <c r="H53" s="14"/>
      <c r="I53" s="5" t="s">
        <v>788</v>
      </c>
      <c r="J53" s="6" t="s">
        <v>791</v>
      </c>
      <c r="K53" s="5"/>
      <c r="L53" s="14"/>
      <c r="M53" s="5">
        <v>1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</row>
    <row r="54" spans="1:92" ht="15" customHeight="1" x14ac:dyDescent="0.25">
      <c r="A54" s="5" t="s">
        <v>724</v>
      </c>
      <c r="B54" s="5" t="s">
        <v>727</v>
      </c>
      <c r="C54" s="17" t="s">
        <v>758</v>
      </c>
      <c r="D54" s="9" t="s">
        <v>12</v>
      </c>
      <c r="E54" s="5" t="s">
        <v>759</v>
      </c>
      <c r="F54" s="5" t="s">
        <v>787</v>
      </c>
      <c r="G54" s="5" t="s">
        <v>728</v>
      </c>
      <c r="H54" s="14"/>
      <c r="I54" s="5" t="s">
        <v>789</v>
      </c>
      <c r="J54" s="6" t="s">
        <v>792</v>
      </c>
      <c r="K54" s="5"/>
      <c r="L54" s="14"/>
      <c r="M54" s="5">
        <v>1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</row>
    <row r="55" spans="1:92" ht="15" customHeight="1" x14ac:dyDescent="0.25">
      <c r="A55" s="5" t="s">
        <v>724</v>
      </c>
      <c r="B55" s="5" t="s">
        <v>727</v>
      </c>
      <c r="C55" s="17" t="s">
        <v>758</v>
      </c>
      <c r="D55" s="9" t="s">
        <v>12</v>
      </c>
      <c r="E55" s="5" t="s">
        <v>759</v>
      </c>
      <c r="F55" s="5" t="s">
        <v>787</v>
      </c>
      <c r="G55" s="5" t="s">
        <v>728</v>
      </c>
      <c r="H55" s="14"/>
      <c r="I55" s="5" t="s">
        <v>790</v>
      </c>
      <c r="J55" s="5" t="s">
        <v>793</v>
      </c>
      <c r="K55" s="5"/>
      <c r="L55" s="14"/>
      <c r="M55" s="5">
        <v>1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</row>
    <row r="56" spans="1:92" ht="15" customHeight="1" x14ac:dyDescent="0.25">
      <c r="A56" s="4" t="s">
        <v>79</v>
      </c>
      <c r="B56" s="4" t="s">
        <v>102</v>
      </c>
      <c r="C56" s="5" t="s">
        <v>278</v>
      </c>
      <c r="D56" s="4" t="s">
        <v>297</v>
      </c>
      <c r="E56" s="4" t="s">
        <v>743</v>
      </c>
      <c r="F56" s="5" t="s">
        <v>645</v>
      </c>
      <c r="G56" s="4" t="s">
        <v>646</v>
      </c>
      <c r="H56" s="3" t="s">
        <v>630</v>
      </c>
      <c r="I56" s="4" t="s">
        <v>148</v>
      </c>
      <c r="J56" s="4" t="s">
        <v>208</v>
      </c>
      <c r="L56" s="3">
        <v>40310</v>
      </c>
      <c r="O56" s="5">
        <v>2</v>
      </c>
    </row>
    <row r="57" spans="1:92" ht="15" customHeight="1" x14ac:dyDescent="0.25">
      <c r="A57" s="4" t="s">
        <v>79</v>
      </c>
      <c r="B57" s="4" t="s">
        <v>102</v>
      </c>
      <c r="C57" s="5" t="s">
        <v>278</v>
      </c>
      <c r="D57" s="4" t="s">
        <v>297</v>
      </c>
      <c r="E57" s="4" t="s">
        <v>743</v>
      </c>
      <c r="F57" s="5" t="s">
        <v>641</v>
      </c>
      <c r="G57" s="4" t="s">
        <v>646</v>
      </c>
      <c r="H57" s="3" t="s">
        <v>630</v>
      </c>
      <c r="I57" s="4" t="s">
        <v>149</v>
      </c>
      <c r="J57" s="4" t="s">
        <v>207</v>
      </c>
      <c r="L57" s="3">
        <v>40310</v>
      </c>
      <c r="O57" s="5">
        <v>2</v>
      </c>
    </row>
    <row r="58" spans="1:92" s="9" customFormat="1" ht="15" customHeight="1" x14ac:dyDescent="0.25">
      <c r="A58" s="4" t="s">
        <v>79</v>
      </c>
      <c r="B58" s="4" t="s">
        <v>102</v>
      </c>
      <c r="C58" s="5" t="s">
        <v>278</v>
      </c>
      <c r="D58" s="4" t="s">
        <v>297</v>
      </c>
      <c r="E58" s="4" t="s">
        <v>743</v>
      </c>
      <c r="F58" s="5" t="s">
        <v>643</v>
      </c>
      <c r="G58" s="4" t="s">
        <v>647</v>
      </c>
      <c r="H58" s="3" t="s">
        <v>630</v>
      </c>
      <c r="I58" s="4" t="s">
        <v>150</v>
      </c>
      <c r="J58" s="4" t="s">
        <v>223</v>
      </c>
      <c r="K58" s="4"/>
      <c r="L58" s="3">
        <v>40310</v>
      </c>
      <c r="M58" s="4"/>
      <c r="N58" s="4"/>
      <c r="O58" s="5">
        <v>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</row>
    <row r="59" spans="1:92" s="9" customFormat="1" ht="15" customHeight="1" x14ac:dyDescent="0.25">
      <c r="A59" s="4" t="s">
        <v>79</v>
      </c>
      <c r="B59" s="4" t="s">
        <v>102</v>
      </c>
      <c r="C59" s="5" t="s">
        <v>278</v>
      </c>
      <c r="D59" s="4" t="s">
        <v>297</v>
      </c>
      <c r="E59" s="4" t="s">
        <v>743</v>
      </c>
      <c r="F59" s="5" t="s">
        <v>643</v>
      </c>
      <c r="G59" s="4" t="s">
        <v>647</v>
      </c>
      <c r="H59" s="3" t="s">
        <v>630</v>
      </c>
      <c r="I59" s="4" t="s">
        <v>151</v>
      </c>
      <c r="J59" s="4" t="s">
        <v>224</v>
      </c>
      <c r="K59" s="4"/>
      <c r="L59" s="3">
        <v>40310</v>
      </c>
      <c r="M59" s="4"/>
      <c r="N59" s="4"/>
      <c r="O59" s="5">
        <v>1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</row>
    <row r="60" spans="1:92" s="9" customFormat="1" ht="15" customHeight="1" x14ac:dyDescent="0.25">
      <c r="A60" s="4" t="s">
        <v>79</v>
      </c>
      <c r="B60" s="4" t="s">
        <v>102</v>
      </c>
      <c r="C60" s="5" t="s">
        <v>278</v>
      </c>
      <c r="D60" s="5" t="s">
        <v>297</v>
      </c>
      <c r="E60" s="4" t="s">
        <v>743</v>
      </c>
      <c r="F60" s="5" t="s">
        <v>643</v>
      </c>
      <c r="G60" s="5" t="s">
        <v>647</v>
      </c>
      <c r="H60" s="14" t="s">
        <v>630</v>
      </c>
      <c r="I60" s="5" t="s">
        <v>152</v>
      </c>
      <c r="J60" s="5" t="s">
        <v>225</v>
      </c>
      <c r="K60" s="5"/>
      <c r="L60" s="14">
        <v>40310</v>
      </c>
      <c r="M60" s="5"/>
      <c r="N60" s="5"/>
      <c r="O60" s="5">
        <v>1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</row>
    <row r="61" spans="1:92" s="9" customFormat="1" ht="15" customHeight="1" x14ac:dyDescent="0.25">
      <c r="A61" s="5" t="s">
        <v>870</v>
      </c>
      <c r="B61" s="5" t="s">
        <v>754</v>
      </c>
      <c r="C61" s="17" t="s">
        <v>283</v>
      </c>
      <c r="D61" s="17" t="s">
        <v>297</v>
      </c>
      <c r="E61" s="4" t="s">
        <v>744</v>
      </c>
      <c r="F61" s="22"/>
      <c r="G61" s="22"/>
      <c r="H61" s="22"/>
      <c r="I61" s="22"/>
      <c r="J61" s="5"/>
      <c r="K61" s="5"/>
      <c r="L61" s="5"/>
      <c r="M61" s="16">
        <v>1</v>
      </c>
      <c r="N61" s="5"/>
      <c r="O61" s="5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</row>
    <row r="62" spans="1:92" s="9" customFormat="1" ht="15" customHeight="1" x14ac:dyDescent="0.25">
      <c r="A62" s="5" t="s">
        <v>871</v>
      </c>
      <c r="B62" s="5" t="s">
        <v>872</v>
      </c>
      <c r="C62" s="17" t="s">
        <v>283</v>
      </c>
      <c r="D62" s="17" t="s">
        <v>297</v>
      </c>
      <c r="E62" s="4" t="s">
        <v>744</v>
      </c>
      <c r="F62" s="22" t="s">
        <v>318</v>
      </c>
      <c r="G62" s="22"/>
      <c r="H62" s="22"/>
      <c r="I62" s="22"/>
      <c r="J62" s="5"/>
      <c r="K62" s="5"/>
      <c r="L62" s="5"/>
      <c r="M62" s="16">
        <v>1</v>
      </c>
      <c r="N62" s="5"/>
      <c r="O62" s="5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</row>
    <row r="63" spans="1:92" s="9" customFormat="1" ht="15" customHeight="1" x14ac:dyDescent="0.25">
      <c r="A63" s="5" t="s">
        <v>85</v>
      </c>
      <c r="B63" s="16" t="s">
        <v>109</v>
      </c>
      <c r="C63" s="16" t="s">
        <v>283</v>
      </c>
      <c r="D63" s="5" t="s">
        <v>297</v>
      </c>
      <c r="E63" s="4" t="s">
        <v>744</v>
      </c>
      <c r="F63" s="5" t="s">
        <v>651</v>
      </c>
      <c r="G63" s="16" t="s">
        <v>257</v>
      </c>
      <c r="H63" s="21" t="s">
        <v>630</v>
      </c>
      <c r="I63" s="16" t="s">
        <v>167</v>
      </c>
      <c r="J63" s="16" t="s">
        <v>235</v>
      </c>
      <c r="K63" s="16"/>
      <c r="L63" s="21">
        <v>39324</v>
      </c>
      <c r="M63" s="16">
        <v>1</v>
      </c>
      <c r="N63" s="16"/>
      <c r="O63" s="16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</row>
    <row r="64" spans="1:92" ht="15" customHeight="1" x14ac:dyDescent="0.25">
      <c r="A64" s="5" t="s">
        <v>85</v>
      </c>
      <c r="B64" s="16" t="s">
        <v>109</v>
      </c>
      <c r="C64" s="16" t="s">
        <v>283</v>
      </c>
      <c r="D64" s="5" t="s">
        <v>297</v>
      </c>
      <c r="E64" s="4" t="s">
        <v>744</v>
      </c>
      <c r="F64" s="5" t="s">
        <v>648</v>
      </c>
      <c r="G64" s="16" t="s">
        <v>264</v>
      </c>
      <c r="H64" s="21" t="s">
        <v>630</v>
      </c>
      <c r="I64" s="16" t="s">
        <v>168</v>
      </c>
      <c r="J64" s="16" t="s">
        <v>236</v>
      </c>
      <c r="K64" s="16"/>
      <c r="L64" s="21">
        <v>43558</v>
      </c>
      <c r="M64" s="16">
        <v>1</v>
      </c>
      <c r="N64" s="16"/>
      <c r="O64" s="16"/>
    </row>
    <row r="65" spans="1:92" ht="15" customHeight="1" x14ac:dyDescent="0.25">
      <c r="A65" s="5" t="s">
        <v>85</v>
      </c>
      <c r="B65" s="16" t="s">
        <v>109</v>
      </c>
      <c r="C65" s="16" t="s">
        <v>283</v>
      </c>
      <c r="D65" s="5" t="s">
        <v>297</v>
      </c>
      <c r="E65" s="4" t="s">
        <v>744</v>
      </c>
      <c r="F65" s="5" t="s">
        <v>651</v>
      </c>
      <c r="G65" s="16" t="s">
        <v>257</v>
      </c>
      <c r="H65" s="21" t="s">
        <v>630</v>
      </c>
      <c r="I65" s="16" t="s">
        <v>169</v>
      </c>
      <c r="J65" s="16" t="s">
        <v>237</v>
      </c>
      <c r="K65" s="22" t="s">
        <v>563</v>
      </c>
      <c r="L65" s="21">
        <v>39324</v>
      </c>
      <c r="M65" s="16">
        <v>1</v>
      </c>
      <c r="N65" s="16"/>
      <c r="O65" s="16"/>
      <c r="Q65" s="13"/>
    </row>
    <row r="66" spans="1:92" ht="15" customHeight="1" x14ac:dyDescent="0.25">
      <c r="A66" s="5" t="s">
        <v>328</v>
      </c>
      <c r="B66" s="4" t="s">
        <v>329</v>
      </c>
      <c r="C66" s="5" t="s">
        <v>330</v>
      </c>
      <c r="D66" s="4" t="s">
        <v>12</v>
      </c>
      <c r="E66" s="4" t="s">
        <v>327</v>
      </c>
      <c r="G66" s="4" t="s">
        <v>303</v>
      </c>
      <c r="I66" s="8">
        <v>30030369</v>
      </c>
      <c r="M66" s="4">
        <v>1</v>
      </c>
    </row>
    <row r="67" spans="1:92" ht="15" customHeight="1" x14ac:dyDescent="0.25">
      <c r="A67" s="5" t="s">
        <v>328</v>
      </c>
      <c r="B67" s="4" t="s">
        <v>329</v>
      </c>
      <c r="C67" s="5" t="s">
        <v>330</v>
      </c>
      <c r="D67" s="4" t="s">
        <v>12</v>
      </c>
      <c r="E67" s="4" t="s">
        <v>327</v>
      </c>
      <c r="G67" s="4" t="s">
        <v>303</v>
      </c>
      <c r="I67" s="8">
        <v>30030370</v>
      </c>
      <c r="M67" s="4">
        <v>1</v>
      </c>
    </row>
    <row r="68" spans="1:92" ht="15" customHeight="1" x14ac:dyDescent="0.25">
      <c r="A68" s="5" t="s">
        <v>328</v>
      </c>
      <c r="B68" s="4" t="s">
        <v>329</v>
      </c>
      <c r="C68" s="5" t="s">
        <v>330</v>
      </c>
      <c r="D68" s="4" t="s">
        <v>12</v>
      </c>
      <c r="E68" s="4" t="s">
        <v>327</v>
      </c>
      <c r="G68" s="4" t="s">
        <v>303</v>
      </c>
      <c r="I68" s="8">
        <v>30030371</v>
      </c>
      <c r="M68" s="4">
        <v>1</v>
      </c>
    </row>
    <row r="69" spans="1:92" ht="15" customHeight="1" x14ac:dyDescent="0.25">
      <c r="A69" s="5" t="s">
        <v>328</v>
      </c>
      <c r="B69" s="4" t="s">
        <v>329</v>
      </c>
      <c r="C69" s="5" t="s">
        <v>330</v>
      </c>
      <c r="D69" s="4" t="s">
        <v>12</v>
      </c>
      <c r="E69" s="4" t="s">
        <v>327</v>
      </c>
      <c r="G69" s="4" t="s">
        <v>303</v>
      </c>
      <c r="I69" s="8">
        <v>30030372</v>
      </c>
      <c r="M69" s="4">
        <v>1</v>
      </c>
    </row>
    <row r="70" spans="1:92" ht="15" customHeight="1" x14ac:dyDescent="0.25">
      <c r="A70" s="5" t="s">
        <v>328</v>
      </c>
      <c r="B70" s="4" t="s">
        <v>329</v>
      </c>
      <c r="C70" s="5" t="s">
        <v>330</v>
      </c>
      <c r="D70" s="4" t="s">
        <v>12</v>
      </c>
      <c r="E70" s="4" t="s">
        <v>327</v>
      </c>
      <c r="G70" s="4" t="s">
        <v>303</v>
      </c>
      <c r="I70" s="8">
        <v>30030373</v>
      </c>
      <c r="M70" s="4">
        <v>1</v>
      </c>
    </row>
    <row r="71" spans="1:92" ht="15" customHeight="1" x14ac:dyDescent="0.25">
      <c r="A71" s="5" t="s">
        <v>328</v>
      </c>
      <c r="B71" s="4" t="s">
        <v>329</v>
      </c>
      <c r="C71" s="5" t="s">
        <v>330</v>
      </c>
      <c r="D71" s="4" t="s">
        <v>12</v>
      </c>
      <c r="E71" s="4" t="s">
        <v>327</v>
      </c>
      <c r="G71" s="4" t="s">
        <v>303</v>
      </c>
      <c r="I71" s="8">
        <v>30030374</v>
      </c>
      <c r="M71" s="4">
        <v>1</v>
      </c>
    </row>
    <row r="72" spans="1:92" ht="15" customHeight="1" x14ac:dyDescent="0.25">
      <c r="A72" s="4" t="s">
        <v>520</v>
      </c>
      <c r="B72" s="4" t="s">
        <v>450</v>
      </c>
      <c r="C72" s="5" t="s">
        <v>481</v>
      </c>
      <c r="D72" s="4" t="s">
        <v>470</v>
      </c>
      <c r="E72" s="5" t="s">
        <v>375</v>
      </c>
      <c r="G72" s="4" t="s">
        <v>299</v>
      </c>
      <c r="I72" s="4">
        <v>30030380</v>
      </c>
    </row>
    <row r="73" spans="1:92" ht="15" customHeight="1" x14ac:dyDescent="0.25">
      <c r="A73" s="4" t="s">
        <v>520</v>
      </c>
      <c r="B73" s="4" t="s">
        <v>450</v>
      </c>
      <c r="C73" s="5" t="s">
        <v>481</v>
      </c>
      <c r="D73" s="4" t="s">
        <v>470</v>
      </c>
      <c r="E73" s="5" t="s">
        <v>375</v>
      </c>
      <c r="G73" s="4" t="s">
        <v>299</v>
      </c>
      <c r="I73" s="4">
        <v>30030381</v>
      </c>
    </row>
    <row r="74" spans="1:92" ht="15" customHeight="1" x14ac:dyDescent="0.25">
      <c r="A74" s="5" t="s">
        <v>576</v>
      </c>
      <c r="B74" s="4" t="s">
        <v>577</v>
      </c>
      <c r="C74" s="5" t="s">
        <v>578</v>
      </c>
      <c r="D74" s="4" t="s">
        <v>12</v>
      </c>
      <c r="E74" s="4" t="s">
        <v>581</v>
      </c>
      <c r="G74" s="4" t="s">
        <v>686</v>
      </c>
      <c r="H74" s="5"/>
      <c r="I74" s="5"/>
      <c r="J74" s="4" t="s">
        <v>211</v>
      </c>
      <c r="K74" s="4" t="s">
        <v>666</v>
      </c>
      <c r="M74" s="4">
        <v>1</v>
      </c>
    </row>
    <row r="75" spans="1:92" ht="15" customHeight="1" x14ac:dyDescent="0.25">
      <c r="A75" s="9" t="s">
        <v>715</v>
      </c>
      <c r="B75" s="9" t="s">
        <v>729</v>
      </c>
      <c r="C75" s="17"/>
      <c r="D75" s="9" t="s">
        <v>12</v>
      </c>
      <c r="E75" s="9" t="s">
        <v>885</v>
      </c>
      <c r="F75" s="9"/>
      <c r="G75" s="6" t="s">
        <v>716</v>
      </c>
      <c r="H75" s="9"/>
      <c r="I75" s="15"/>
      <c r="J75" s="9" t="s">
        <v>717</v>
      </c>
      <c r="K75" s="9"/>
      <c r="L75" s="9"/>
      <c r="M75" s="9">
        <v>1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</row>
    <row r="76" spans="1:92" ht="15" customHeight="1" x14ac:dyDescent="0.25">
      <c r="A76" s="9" t="s">
        <v>715</v>
      </c>
      <c r="B76" s="9" t="s">
        <v>729</v>
      </c>
      <c r="C76" s="17"/>
      <c r="D76" s="9" t="s">
        <v>12</v>
      </c>
      <c r="E76" s="9" t="s">
        <v>885</v>
      </c>
      <c r="G76" s="18" t="s">
        <v>886</v>
      </c>
      <c r="M76" s="9">
        <v>1</v>
      </c>
    </row>
    <row r="77" spans="1:92" ht="15" customHeight="1" x14ac:dyDescent="0.25">
      <c r="A77" s="9" t="s">
        <v>715</v>
      </c>
      <c r="B77" s="9" t="s">
        <v>729</v>
      </c>
      <c r="C77" s="17"/>
      <c r="D77" s="9" t="s">
        <v>12</v>
      </c>
      <c r="E77" s="9" t="s">
        <v>885</v>
      </c>
      <c r="G77" s="18" t="s">
        <v>887</v>
      </c>
      <c r="M77" s="9"/>
      <c r="O77" s="4">
        <v>1</v>
      </c>
    </row>
    <row r="78" spans="1:92" ht="15" customHeight="1" x14ac:dyDescent="0.25">
      <c r="A78" s="9" t="s">
        <v>705</v>
      </c>
      <c r="B78" s="9" t="s">
        <v>407</v>
      </c>
      <c r="C78" s="17"/>
      <c r="D78" s="9" t="s">
        <v>23</v>
      </c>
      <c r="E78" s="4" t="s">
        <v>376</v>
      </c>
      <c r="F78" s="9" t="s">
        <v>570</v>
      </c>
      <c r="G78" s="6" t="s">
        <v>567</v>
      </c>
      <c r="H78" s="9"/>
      <c r="I78" s="15"/>
      <c r="J78" s="9"/>
      <c r="K78" s="9" t="s">
        <v>665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</row>
    <row r="79" spans="1:92" ht="15" customHeight="1" x14ac:dyDescent="0.25">
      <c r="A79" s="5" t="s">
        <v>89</v>
      </c>
      <c r="B79" s="5" t="s">
        <v>113</v>
      </c>
      <c r="C79" s="5" t="s">
        <v>287</v>
      </c>
      <c r="D79" s="5" t="s">
        <v>297</v>
      </c>
      <c r="E79" s="4" t="s">
        <v>736</v>
      </c>
      <c r="F79" s="5" t="s">
        <v>318</v>
      </c>
      <c r="G79" s="5" t="s">
        <v>268</v>
      </c>
      <c r="H79" s="14" t="s">
        <v>652</v>
      </c>
      <c r="I79" s="5" t="s">
        <v>183</v>
      </c>
      <c r="J79" s="5" t="s">
        <v>208</v>
      </c>
      <c r="K79" s="5"/>
      <c r="L79" s="14">
        <v>42186</v>
      </c>
      <c r="M79" s="5">
        <v>1</v>
      </c>
      <c r="N79" s="5"/>
      <c r="O79" s="5"/>
    </row>
    <row r="80" spans="1:92" ht="15" customHeight="1" x14ac:dyDescent="0.25">
      <c r="A80" s="5" t="s">
        <v>89</v>
      </c>
      <c r="B80" s="5" t="s">
        <v>113</v>
      </c>
      <c r="C80" s="5" t="s">
        <v>287</v>
      </c>
      <c r="D80" s="5" t="s">
        <v>297</v>
      </c>
      <c r="E80" s="4" t="s">
        <v>736</v>
      </c>
      <c r="F80" s="5" t="s">
        <v>318</v>
      </c>
      <c r="G80" s="5" t="s">
        <v>268</v>
      </c>
      <c r="H80" s="14" t="s">
        <v>652</v>
      </c>
      <c r="I80" s="5" t="s">
        <v>184</v>
      </c>
      <c r="J80" s="5" t="s">
        <v>207</v>
      </c>
      <c r="K80" s="5"/>
      <c r="L80" s="14">
        <v>42186</v>
      </c>
      <c r="M80" s="5">
        <v>1</v>
      </c>
      <c r="N80" s="5"/>
      <c r="O80" s="5"/>
    </row>
    <row r="81" spans="1:92" ht="15" customHeight="1" x14ac:dyDescent="0.25">
      <c r="A81" s="5" t="s">
        <v>55</v>
      </c>
      <c r="B81" s="4" t="s">
        <v>56</v>
      </c>
      <c r="C81" s="5" t="s">
        <v>57</v>
      </c>
      <c r="D81" s="4" t="s">
        <v>17</v>
      </c>
      <c r="E81" s="4" t="s">
        <v>58</v>
      </c>
      <c r="F81" s="5" t="s">
        <v>794</v>
      </c>
      <c r="G81" s="5" t="s">
        <v>13</v>
      </c>
      <c r="H81" s="5" t="s">
        <v>573</v>
      </c>
      <c r="I81" s="5" t="s">
        <v>795</v>
      </c>
      <c r="J81" s="9" t="s">
        <v>797</v>
      </c>
      <c r="M81" s="4">
        <v>1</v>
      </c>
    </row>
    <row r="82" spans="1:92" ht="15" customHeight="1" x14ac:dyDescent="0.25">
      <c r="A82" s="5" t="s">
        <v>55</v>
      </c>
      <c r="B82" s="4" t="s">
        <v>56</v>
      </c>
      <c r="C82" s="5" t="s">
        <v>57</v>
      </c>
      <c r="D82" s="4" t="s">
        <v>17</v>
      </c>
      <c r="E82" s="4" t="s">
        <v>58</v>
      </c>
      <c r="F82" s="5" t="s">
        <v>794</v>
      </c>
      <c r="G82" s="5" t="s">
        <v>13</v>
      </c>
      <c r="H82" s="5" t="s">
        <v>573</v>
      </c>
      <c r="I82" s="5" t="s">
        <v>796</v>
      </c>
      <c r="J82" s="9" t="s">
        <v>798</v>
      </c>
      <c r="M82" s="4">
        <v>1</v>
      </c>
    </row>
    <row r="83" spans="1:92" ht="15" customHeight="1" x14ac:dyDescent="0.25">
      <c r="A83" s="5" t="s">
        <v>55</v>
      </c>
      <c r="B83" s="4" t="s">
        <v>56</v>
      </c>
      <c r="C83" s="5" t="s">
        <v>57</v>
      </c>
      <c r="D83" s="4" t="s">
        <v>17</v>
      </c>
      <c r="E83" s="4" t="s">
        <v>58</v>
      </c>
      <c r="F83" s="5" t="s">
        <v>799</v>
      </c>
      <c r="G83" s="5" t="s">
        <v>621</v>
      </c>
      <c r="H83" s="5" t="s">
        <v>0</v>
      </c>
      <c r="I83" s="5" t="s">
        <v>801</v>
      </c>
      <c r="J83" s="9" t="s">
        <v>805</v>
      </c>
      <c r="M83" s="4">
        <v>1</v>
      </c>
    </row>
    <row r="84" spans="1:92" ht="15" customHeight="1" x14ac:dyDescent="0.25">
      <c r="A84" s="5" t="s">
        <v>55</v>
      </c>
      <c r="B84" s="4" t="s">
        <v>56</v>
      </c>
      <c r="C84" s="5" t="s">
        <v>57</v>
      </c>
      <c r="D84" s="4" t="s">
        <v>17</v>
      </c>
      <c r="E84" s="4" t="s">
        <v>58</v>
      </c>
      <c r="F84" s="5" t="s">
        <v>800</v>
      </c>
      <c r="G84" s="5" t="s">
        <v>621</v>
      </c>
      <c r="H84" s="5" t="s">
        <v>0</v>
      </c>
      <c r="I84" s="5" t="s">
        <v>802</v>
      </c>
      <c r="J84" s="9" t="s">
        <v>806</v>
      </c>
      <c r="M84" s="4">
        <v>1</v>
      </c>
    </row>
    <row r="85" spans="1:92" ht="15" customHeight="1" x14ac:dyDescent="0.25">
      <c r="A85" s="5" t="s">
        <v>55</v>
      </c>
      <c r="B85" s="4" t="s">
        <v>56</v>
      </c>
      <c r="C85" s="5" t="s">
        <v>57</v>
      </c>
      <c r="D85" s="4" t="s">
        <v>17</v>
      </c>
      <c r="E85" s="4" t="s">
        <v>58</v>
      </c>
      <c r="F85" s="5" t="s">
        <v>799</v>
      </c>
      <c r="G85" s="5" t="s">
        <v>621</v>
      </c>
      <c r="H85" s="5" t="s">
        <v>0</v>
      </c>
      <c r="I85" s="5" t="s">
        <v>803</v>
      </c>
      <c r="J85" s="9" t="s">
        <v>807</v>
      </c>
      <c r="M85" s="4">
        <v>1</v>
      </c>
    </row>
    <row r="86" spans="1:92" ht="15" customHeight="1" x14ac:dyDescent="0.25">
      <c r="A86" s="5" t="s">
        <v>55</v>
      </c>
      <c r="B86" s="4" t="s">
        <v>56</v>
      </c>
      <c r="C86" s="5" t="s">
        <v>57</v>
      </c>
      <c r="D86" s="4" t="s">
        <v>17</v>
      </c>
      <c r="E86" s="4" t="s">
        <v>58</v>
      </c>
      <c r="F86" s="5" t="s">
        <v>800</v>
      </c>
      <c r="G86" s="5" t="s">
        <v>621</v>
      </c>
      <c r="H86" s="5" t="s">
        <v>0</v>
      </c>
      <c r="I86" s="5" t="s">
        <v>804</v>
      </c>
      <c r="J86" s="9" t="s">
        <v>808</v>
      </c>
      <c r="M86" s="4">
        <v>1</v>
      </c>
    </row>
    <row r="87" spans="1:92" ht="15" customHeight="1" x14ac:dyDescent="0.25">
      <c r="A87" s="5" t="s">
        <v>614</v>
      </c>
      <c r="B87" s="5" t="s">
        <v>613</v>
      </c>
      <c r="C87" s="5" t="s">
        <v>615</v>
      </c>
      <c r="D87" s="5" t="s">
        <v>297</v>
      </c>
      <c r="E87" s="4" t="s">
        <v>745</v>
      </c>
      <c r="F87" s="5" t="s">
        <v>650</v>
      </c>
      <c r="G87" s="5" t="s">
        <v>647</v>
      </c>
      <c r="H87" s="14" t="s">
        <v>630</v>
      </c>
      <c r="I87" s="5" t="s">
        <v>847</v>
      </c>
      <c r="J87" s="5" t="s">
        <v>849</v>
      </c>
      <c r="K87" s="5"/>
      <c r="L87" s="14">
        <v>39062</v>
      </c>
      <c r="M87" s="5"/>
      <c r="N87" s="5"/>
      <c r="O87" s="5">
        <v>1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</row>
    <row r="88" spans="1:92" ht="15" customHeight="1" x14ac:dyDescent="0.25">
      <c r="A88" s="5" t="s">
        <v>614</v>
      </c>
      <c r="B88" s="5" t="s">
        <v>613</v>
      </c>
      <c r="C88" s="5" t="s">
        <v>615</v>
      </c>
      <c r="D88" s="5" t="s">
        <v>297</v>
      </c>
      <c r="E88" s="4" t="s">
        <v>745</v>
      </c>
      <c r="F88" s="5" t="s">
        <v>650</v>
      </c>
      <c r="G88" s="5" t="s">
        <v>647</v>
      </c>
      <c r="H88" s="14" t="s">
        <v>630</v>
      </c>
      <c r="I88" s="5" t="s">
        <v>848</v>
      </c>
      <c r="J88" s="5" t="s">
        <v>850</v>
      </c>
      <c r="K88" s="5"/>
      <c r="L88" s="14">
        <v>39062</v>
      </c>
      <c r="M88" s="5"/>
      <c r="N88" s="5"/>
      <c r="O88" s="5">
        <v>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</row>
    <row r="89" spans="1:92" ht="15" customHeight="1" x14ac:dyDescent="0.25">
      <c r="A89" s="5" t="s">
        <v>614</v>
      </c>
      <c r="B89" s="5" t="s">
        <v>613</v>
      </c>
      <c r="C89" s="5" t="s">
        <v>615</v>
      </c>
      <c r="D89" s="5" t="s">
        <v>297</v>
      </c>
      <c r="E89" s="4" t="s">
        <v>745</v>
      </c>
      <c r="F89" s="5" t="s">
        <v>650</v>
      </c>
      <c r="G89" s="5" t="s">
        <v>647</v>
      </c>
      <c r="H89" s="14" t="s">
        <v>630</v>
      </c>
      <c r="I89" s="5" t="s">
        <v>616</v>
      </c>
      <c r="J89" s="5" t="s">
        <v>851</v>
      </c>
      <c r="K89" s="5"/>
      <c r="L89" s="14">
        <v>39062</v>
      </c>
      <c r="M89" s="5"/>
      <c r="N89" s="5"/>
      <c r="O89" s="5">
        <v>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</row>
    <row r="90" spans="1:92" ht="15" customHeight="1" x14ac:dyDescent="0.25">
      <c r="A90" s="5" t="s">
        <v>614</v>
      </c>
      <c r="B90" s="5" t="s">
        <v>613</v>
      </c>
      <c r="C90" s="5" t="s">
        <v>615</v>
      </c>
      <c r="D90" s="5" t="s">
        <v>297</v>
      </c>
      <c r="E90" s="4" t="s">
        <v>745</v>
      </c>
      <c r="F90" s="5" t="s">
        <v>650</v>
      </c>
      <c r="G90" s="5" t="s">
        <v>647</v>
      </c>
      <c r="H90" s="14" t="s">
        <v>630</v>
      </c>
      <c r="I90" s="5" t="s">
        <v>852</v>
      </c>
      <c r="J90" s="5" t="s">
        <v>853</v>
      </c>
      <c r="K90" s="5"/>
      <c r="L90" s="14">
        <v>44165</v>
      </c>
      <c r="M90" s="5"/>
      <c r="N90" s="5"/>
      <c r="O90" s="5">
        <v>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</row>
    <row r="91" spans="1:92" ht="15" customHeight="1" x14ac:dyDescent="0.25">
      <c r="A91" s="5" t="s">
        <v>76</v>
      </c>
      <c r="B91" s="5" t="s">
        <v>99</v>
      </c>
      <c r="C91" s="5" t="s">
        <v>275</v>
      </c>
      <c r="D91" s="5" t="s">
        <v>297</v>
      </c>
      <c r="E91" s="5" t="s">
        <v>746</v>
      </c>
      <c r="F91" s="5" t="s">
        <v>641</v>
      </c>
      <c r="G91" s="5" t="s">
        <v>646</v>
      </c>
      <c r="H91" s="14" t="s">
        <v>630</v>
      </c>
      <c r="I91" s="5" t="s">
        <v>130</v>
      </c>
      <c r="J91" s="5" t="s">
        <v>211</v>
      </c>
      <c r="K91" s="5"/>
      <c r="L91" s="14">
        <v>41506</v>
      </c>
      <c r="M91" s="5"/>
      <c r="N91" s="5"/>
      <c r="O91" s="5">
        <v>2</v>
      </c>
    </row>
    <row r="92" spans="1:92" ht="15" customHeight="1" x14ac:dyDescent="0.25">
      <c r="A92" s="5" t="s">
        <v>76</v>
      </c>
      <c r="B92" s="5" t="s">
        <v>99</v>
      </c>
      <c r="C92" s="5" t="s">
        <v>275</v>
      </c>
      <c r="D92" s="5" t="s">
        <v>297</v>
      </c>
      <c r="E92" s="5" t="s">
        <v>746</v>
      </c>
      <c r="F92" s="5" t="s">
        <v>854</v>
      </c>
      <c r="G92" s="5" t="s">
        <v>261</v>
      </c>
      <c r="H92" s="14" t="s">
        <v>654</v>
      </c>
      <c r="I92" s="5" t="s">
        <v>131</v>
      </c>
      <c r="J92" s="5" t="s">
        <v>207</v>
      </c>
      <c r="K92" s="5"/>
      <c r="L92" s="14">
        <v>37438</v>
      </c>
      <c r="M92" s="5">
        <v>1</v>
      </c>
      <c r="N92" s="5"/>
      <c r="O92" s="5"/>
    </row>
    <row r="93" spans="1:92" ht="15" customHeight="1" x14ac:dyDescent="0.25">
      <c r="A93" s="5" t="s">
        <v>76</v>
      </c>
      <c r="B93" s="5" t="s">
        <v>99</v>
      </c>
      <c r="C93" s="5" t="s">
        <v>275</v>
      </c>
      <c r="D93" s="5" t="s">
        <v>297</v>
      </c>
      <c r="E93" s="5" t="s">
        <v>746</v>
      </c>
      <c r="F93" s="5" t="s">
        <v>619</v>
      </c>
      <c r="G93" s="5" t="s">
        <v>262</v>
      </c>
      <c r="H93" s="14" t="s">
        <v>630</v>
      </c>
      <c r="I93" s="5" t="s">
        <v>132</v>
      </c>
      <c r="J93" s="5" t="s">
        <v>208</v>
      </c>
      <c r="K93" s="5"/>
      <c r="L93" s="14">
        <v>43566</v>
      </c>
      <c r="M93" s="5">
        <v>1</v>
      </c>
      <c r="N93" s="5"/>
      <c r="O93" s="5"/>
    </row>
    <row r="94" spans="1:92" ht="15" customHeight="1" x14ac:dyDescent="0.25">
      <c r="A94" s="5" t="s">
        <v>93</v>
      </c>
      <c r="B94" s="5" t="s">
        <v>117</v>
      </c>
      <c r="C94" s="5" t="s">
        <v>291</v>
      </c>
      <c r="D94" s="5" t="s">
        <v>297</v>
      </c>
      <c r="E94" s="5"/>
      <c r="F94" s="5" t="s">
        <v>619</v>
      </c>
      <c r="G94" s="5" t="s">
        <v>260</v>
      </c>
      <c r="H94" s="14" t="s">
        <v>630</v>
      </c>
      <c r="I94" s="5" t="s">
        <v>188</v>
      </c>
      <c r="J94" s="5" t="s">
        <v>248</v>
      </c>
      <c r="K94" s="5"/>
      <c r="L94" s="14">
        <v>41795</v>
      </c>
      <c r="M94" s="5">
        <v>1</v>
      </c>
      <c r="N94" s="5"/>
      <c r="O94" s="5"/>
    </row>
    <row r="95" spans="1:92" ht="15" customHeight="1" x14ac:dyDescent="0.25">
      <c r="A95" s="4" t="s">
        <v>93</v>
      </c>
      <c r="B95" s="4" t="s">
        <v>117</v>
      </c>
      <c r="C95" s="5" t="s">
        <v>291</v>
      </c>
      <c r="D95" s="5" t="s">
        <v>297</v>
      </c>
      <c r="E95" s="5"/>
      <c r="F95" s="5" t="s">
        <v>619</v>
      </c>
      <c r="G95" s="5" t="s">
        <v>260</v>
      </c>
      <c r="H95" s="14" t="s">
        <v>630</v>
      </c>
      <c r="I95" s="5" t="s">
        <v>189</v>
      </c>
      <c r="J95" s="5" t="s">
        <v>248</v>
      </c>
      <c r="K95" s="5"/>
      <c r="L95" s="14">
        <v>41795</v>
      </c>
      <c r="M95" s="5">
        <v>1</v>
      </c>
      <c r="N95" s="5"/>
      <c r="O95" s="5"/>
    </row>
    <row r="96" spans="1:92" ht="15" customHeight="1" x14ac:dyDescent="0.25">
      <c r="A96" s="4" t="s">
        <v>95</v>
      </c>
      <c r="B96" s="4" t="s">
        <v>120</v>
      </c>
      <c r="C96" s="5" t="s">
        <v>294</v>
      </c>
      <c r="D96" s="5" t="s">
        <v>297</v>
      </c>
      <c r="E96" s="5" t="s">
        <v>879</v>
      </c>
      <c r="F96" s="5"/>
      <c r="G96" s="5"/>
      <c r="H96" s="14"/>
      <c r="I96" s="5" t="s">
        <v>741</v>
      </c>
      <c r="J96" s="5" t="s">
        <v>742</v>
      </c>
      <c r="K96" s="5"/>
      <c r="L96" s="14"/>
      <c r="M96" s="5">
        <v>1</v>
      </c>
      <c r="N96" s="5"/>
      <c r="O96" s="5"/>
    </row>
    <row r="97" spans="1:92" ht="15" customHeight="1" x14ac:dyDescent="0.25">
      <c r="A97" s="4" t="s">
        <v>95</v>
      </c>
      <c r="B97" s="4" t="s">
        <v>120</v>
      </c>
      <c r="C97" s="5" t="s">
        <v>294</v>
      </c>
      <c r="D97" s="5" t="s">
        <v>297</v>
      </c>
      <c r="E97" s="5" t="s">
        <v>879</v>
      </c>
      <c r="F97" s="5" t="s">
        <v>653</v>
      </c>
      <c r="G97" s="5" t="s">
        <v>303</v>
      </c>
      <c r="H97" s="14" t="s">
        <v>0</v>
      </c>
      <c r="I97" s="5" t="s">
        <v>197</v>
      </c>
      <c r="J97" s="5" t="s">
        <v>220</v>
      </c>
      <c r="K97" s="5"/>
      <c r="L97" s="3">
        <v>41821</v>
      </c>
      <c r="M97" s="5">
        <v>1</v>
      </c>
      <c r="O97" s="5"/>
    </row>
    <row r="98" spans="1:92" ht="15" customHeight="1" x14ac:dyDescent="0.25">
      <c r="A98" s="9"/>
      <c r="B98" s="9" t="s">
        <v>560</v>
      </c>
      <c r="C98" s="17"/>
      <c r="D98" s="9" t="s">
        <v>17</v>
      </c>
      <c r="E98" s="9" t="s">
        <v>883</v>
      </c>
      <c r="F98" s="9"/>
      <c r="G98" s="6"/>
      <c r="H98" s="9"/>
      <c r="I98" s="15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</row>
    <row r="99" spans="1:92" ht="15" customHeight="1" x14ac:dyDescent="0.25">
      <c r="A99" s="5" t="s">
        <v>309</v>
      </c>
      <c r="B99" s="5" t="s">
        <v>310</v>
      </c>
      <c r="C99" s="5" t="s">
        <v>311</v>
      </c>
      <c r="D99" s="5" t="s">
        <v>12</v>
      </c>
      <c r="E99" s="5" t="s">
        <v>384</v>
      </c>
      <c r="G99" s="4" t="s">
        <v>36</v>
      </c>
      <c r="I99" s="4" t="s">
        <v>862</v>
      </c>
      <c r="J99" s="4" t="s">
        <v>863</v>
      </c>
      <c r="K99" s="4" t="s">
        <v>666</v>
      </c>
      <c r="O99" s="4">
        <v>1</v>
      </c>
    </row>
    <row r="100" spans="1:92" ht="15" customHeight="1" x14ac:dyDescent="0.25">
      <c r="A100" s="5" t="s">
        <v>309</v>
      </c>
      <c r="B100" s="5" t="s">
        <v>310</v>
      </c>
      <c r="C100" s="5" t="s">
        <v>311</v>
      </c>
      <c r="D100" s="5" t="s">
        <v>12</v>
      </c>
      <c r="E100" s="5" t="s">
        <v>384</v>
      </c>
      <c r="G100" s="4" t="s">
        <v>36</v>
      </c>
      <c r="I100" s="4" t="s">
        <v>864</v>
      </c>
      <c r="J100" s="4" t="s">
        <v>863</v>
      </c>
      <c r="K100" s="4" t="s">
        <v>666</v>
      </c>
      <c r="O100" s="4">
        <v>1</v>
      </c>
    </row>
    <row r="101" spans="1:92" ht="15" customHeight="1" x14ac:dyDescent="0.25">
      <c r="A101" s="4" t="s">
        <v>86</v>
      </c>
      <c r="B101" s="4" t="s">
        <v>110</v>
      </c>
      <c r="C101" s="5" t="s">
        <v>284</v>
      </c>
      <c r="D101" s="5" t="s">
        <v>297</v>
      </c>
      <c r="E101" s="5" t="s">
        <v>747</v>
      </c>
      <c r="F101" s="5" t="s">
        <v>645</v>
      </c>
      <c r="G101" s="5" t="s">
        <v>646</v>
      </c>
      <c r="H101" s="14" t="s">
        <v>630</v>
      </c>
      <c r="I101" s="5" t="s">
        <v>171</v>
      </c>
      <c r="J101" s="5" t="s">
        <v>208</v>
      </c>
      <c r="K101" s="5"/>
      <c r="L101" s="3">
        <v>40305</v>
      </c>
      <c r="O101" s="5">
        <v>2</v>
      </c>
    </row>
    <row r="102" spans="1:92" ht="15" customHeight="1" x14ac:dyDescent="0.25">
      <c r="A102" s="4" t="s">
        <v>86</v>
      </c>
      <c r="B102" s="4" t="s">
        <v>110</v>
      </c>
      <c r="C102" s="5" t="s">
        <v>284</v>
      </c>
      <c r="D102" s="5" t="s">
        <v>297</v>
      </c>
      <c r="E102" s="5" t="s">
        <v>747</v>
      </c>
      <c r="F102" s="5" t="s">
        <v>641</v>
      </c>
      <c r="G102" s="5" t="s">
        <v>646</v>
      </c>
      <c r="H102" s="14" t="s">
        <v>630</v>
      </c>
      <c r="I102" s="5" t="s">
        <v>172</v>
      </c>
      <c r="J102" s="5" t="s">
        <v>238</v>
      </c>
      <c r="K102" s="5"/>
      <c r="L102" s="3">
        <v>40409</v>
      </c>
      <c r="O102" s="5">
        <v>2</v>
      </c>
    </row>
    <row r="103" spans="1:92" ht="15" customHeight="1" x14ac:dyDescent="0.25">
      <c r="A103" s="4" t="s">
        <v>86</v>
      </c>
      <c r="B103" s="4" t="s">
        <v>110</v>
      </c>
      <c r="C103" s="5" t="s">
        <v>284</v>
      </c>
      <c r="D103" s="5" t="s">
        <v>297</v>
      </c>
      <c r="E103" s="5" t="s">
        <v>747</v>
      </c>
      <c r="F103" s="5" t="s">
        <v>643</v>
      </c>
      <c r="G103" s="5" t="s">
        <v>647</v>
      </c>
      <c r="H103" s="14" t="s">
        <v>630</v>
      </c>
      <c r="I103" s="5" t="s">
        <v>173</v>
      </c>
      <c r="J103" s="5" t="s">
        <v>239</v>
      </c>
      <c r="K103" s="5"/>
      <c r="L103" s="14">
        <v>40372</v>
      </c>
      <c r="M103" s="5"/>
      <c r="N103" s="5"/>
      <c r="O103" s="5">
        <v>1</v>
      </c>
    </row>
    <row r="104" spans="1:92" ht="15" customHeight="1" x14ac:dyDescent="0.25">
      <c r="A104" s="4" t="s">
        <v>86</v>
      </c>
      <c r="B104" s="4" t="s">
        <v>110</v>
      </c>
      <c r="C104" s="5" t="s">
        <v>284</v>
      </c>
      <c r="D104" s="5" t="s">
        <v>297</v>
      </c>
      <c r="E104" s="5" t="s">
        <v>747</v>
      </c>
      <c r="F104" s="5" t="s">
        <v>643</v>
      </c>
      <c r="G104" s="5" t="s">
        <v>647</v>
      </c>
      <c r="H104" s="14" t="s">
        <v>630</v>
      </c>
      <c r="I104" s="5" t="s">
        <v>174</v>
      </c>
      <c r="J104" s="5" t="s">
        <v>240</v>
      </c>
      <c r="K104" s="5"/>
      <c r="L104" s="14">
        <v>40598</v>
      </c>
      <c r="M104" s="5"/>
      <c r="N104" s="5"/>
      <c r="O104" s="5">
        <v>1</v>
      </c>
    </row>
    <row r="105" spans="1:92" ht="15" customHeight="1" x14ac:dyDescent="0.25">
      <c r="A105" s="4" t="s">
        <v>92</v>
      </c>
      <c r="B105" s="4" t="s">
        <v>116</v>
      </c>
      <c r="C105" s="5" t="s">
        <v>290</v>
      </c>
      <c r="D105" s="5" t="s">
        <v>297</v>
      </c>
      <c r="E105" s="5" t="s">
        <v>732</v>
      </c>
      <c r="F105" s="5" t="s">
        <v>641</v>
      </c>
      <c r="G105" s="5" t="s">
        <v>646</v>
      </c>
      <c r="H105" s="14" t="s">
        <v>630</v>
      </c>
      <c r="I105" s="5" t="s">
        <v>187</v>
      </c>
      <c r="J105" s="5" t="s">
        <v>232</v>
      </c>
      <c r="K105" s="5"/>
      <c r="L105" s="14">
        <v>40659</v>
      </c>
      <c r="M105" s="5"/>
      <c r="N105" s="5"/>
      <c r="O105" s="5">
        <v>2</v>
      </c>
    </row>
    <row r="106" spans="1:92" ht="15" customHeight="1" x14ac:dyDescent="0.25">
      <c r="A106" s="4" t="s">
        <v>323</v>
      </c>
      <c r="B106" s="4" t="s">
        <v>322</v>
      </c>
      <c r="C106" s="5" t="s">
        <v>325</v>
      </c>
      <c r="D106" s="4" t="s">
        <v>12</v>
      </c>
      <c r="E106" s="4" t="s">
        <v>324</v>
      </c>
      <c r="G106" s="4" t="s">
        <v>326</v>
      </c>
      <c r="H106" s="5" t="s">
        <v>707</v>
      </c>
      <c r="I106" s="5"/>
      <c r="J106" s="4" t="s">
        <v>305</v>
      </c>
      <c r="L106" s="4">
        <v>2020</v>
      </c>
      <c r="M106" s="4">
        <v>1</v>
      </c>
    </row>
    <row r="107" spans="1:92" ht="15" customHeight="1" x14ac:dyDescent="0.25">
      <c r="A107" s="4" t="s">
        <v>323</v>
      </c>
      <c r="B107" s="4" t="s">
        <v>322</v>
      </c>
      <c r="C107" s="5" t="s">
        <v>325</v>
      </c>
      <c r="D107" s="4" t="s">
        <v>12</v>
      </c>
      <c r="E107" s="4" t="s">
        <v>324</v>
      </c>
      <c r="G107" s="4" t="s">
        <v>706</v>
      </c>
      <c r="H107" s="5" t="s">
        <v>707</v>
      </c>
      <c r="I107" s="5"/>
      <c r="J107" s="4" t="s">
        <v>708</v>
      </c>
      <c r="L107" s="4">
        <v>2020</v>
      </c>
      <c r="N107" s="4">
        <v>1</v>
      </c>
    </row>
    <row r="108" spans="1:92" ht="15" customHeight="1" x14ac:dyDescent="0.25">
      <c r="A108" s="4" t="s">
        <v>435</v>
      </c>
      <c r="B108" s="4" t="s">
        <v>439</v>
      </c>
      <c r="C108" s="5" t="s">
        <v>469</v>
      </c>
      <c r="D108" s="4" t="s">
        <v>470</v>
      </c>
      <c r="E108" s="5"/>
      <c r="G108" s="4" t="s">
        <v>303</v>
      </c>
      <c r="I108" s="4">
        <v>30032890</v>
      </c>
      <c r="M108" s="4">
        <v>1</v>
      </c>
    </row>
    <row r="109" spans="1:92" ht="15" customHeight="1" x14ac:dyDescent="0.25">
      <c r="A109" s="4" t="s">
        <v>530</v>
      </c>
      <c r="B109" s="4" t="s">
        <v>459</v>
      </c>
      <c r="C109" s="5" t="s">
        <v>719</v>
      </c>
      <c r="D109" s="4" t="s">
        <v>297</v>
      </c>
      <c r="E109" s="4" t="s">
        <v>388</v>
      </c>
      <c r="G109" s="4" t="s">
        <v>720</v>
      </c>
      <c r="M109" s="4">
        <v>1</v>
      </c>
    </row>
    <row r="110" spans="1:92" ht="15" customHeight="1" x14ac:dyDescent="0.25">
      <c r="A110" s="4" t="s">
        <v>530</v>
      </c>
      <c r="B110" s="4" t="s">
        <v>459</v>
      </c>
      <c r="C110" s="5" t="s">
        <v>719</v>
      </c>
      <c r="D110" s="4" t="s">
        <v>297</v>
      </c>
      <c r="E110" s="4" t="s">
        <v>388</v>
      </c>
      <c r="G110" s="4" t="s">
        <v>721</v>
      </c>
      <c r="O110" s="4">
        <v>2</v>
      </c>
    </row>
    <row r="111" spans="1:92" ht="15" customHeight="1" x14ac:dyDescent="0.25">
      <c r="A111" s="5" t="s">
        <v>52</v>
      </c>
      <c r="B111" s="5" t="s">
        <v>53</v>
      </c>
      <c r="C111" s="5" t="s">
        <v>54</v>
      </c>
      <c r="D111" s="4" t="s">
        <v>12</v>
      </c>
      <c r="E111" s="4" t="s">
        <v>69</v>
      </c>
      <c r="F111" s="4" t="s">
        <v>49</v>
      </c>
      <c r="G111" s="4" t="s">
        <v>4</v>
      </c>
      <c r="H111" s="4" t="s">
        <v>0</v>
      </c>
      <c r="I111" s="4" t="s">
        <v>70</v>
      </c>
      <c r="J111" s="4" t="s">
        <v>318</v>
      </c>
      <c r="M111" s="4">
        <v>1</v>
      </c>
    </row>
    <row r="112" spans="1:92" ht="15" customHeight="1" x14ac:dyDescent="0.25">
      <c r="A112" s="5" t="s">
        <v>52</v>
      </c>
      <c r="B112" s="5" t="s">
        <v>53</v>
      </c>
      <c r="C112" s="5" t="s">
        <v>54</v>
      </c>
      <c r="D112" s="4" t="s">
        <v>12</v>
      </c>
      <c r="E112" s="4" t="s">
        <v>69</v>
      </c>
      <c r="F112" s="4" t="s">
        <v>50</v>
      </c>
      <c r="G112" s="4" t="s">
        <v>4</v>
      </c>
      <c r="H112" s="4" t="s">
        <v>0</v>
      </c>
      <c r="I112" s="4" t="s">
        <v>633</v>
      </c>
      <c r="J112" s="4" t="s">
        <v>318</v>
      </c>
      <c r="M112" s="4">
        <v>2</v>
      </c>
    </row>
    <row r="113" spans="1:92" ht="15" customHeight="1" x14ac:dyDescent="0.25">
      <c r="A113" s="5" t="s">
        <v>52</v>
      </c>
      <c r="B113" s="5" t="s">
        <v>53</v>
      </c>
      <c r="C113" s="5" t="s">
        <v>54</v>
      </c>
      <c r="D113" s="4" t="s">
        <v>12</v>
      </c>
      <c r="E113" s="4" t="s">
        <v>69</v>
      </c>
      <c r="F113" s="4" t="s">
        <v>38</v>
      </c>
      <c r="G113" s="4" t="s">
        <v>4</v>
      </c>
      <c r="H113" s="4" t="s">
        <v>0</v>
      </c>
      <c r="I113" s="4" t="s">
        <v>634</v>
      </c>
      <c r="J113" s="4" t="s">
        <v>318</v>
      </c>
      <c r="M113" s="4">
        <v>1</v>
      </c>
    </row>
    <row r="114" spans="1:92" ht="15" customHeight="1" x14ac:dyDescent="0.25">
      <c r="A114" s="5" t="s">
        <v>52</v>
      </c>
      <c r="B114" s="5" t="s">
        <v>53</v>
      </c>
      <c r="C114" s="5" t="s">
        <v>54</v>
      </c>
      <c r="D114" s="4" t="s">
        <v>12</v>
      </c>
      <c r="E114" s="4" t="s">
        <v>69</v>
      </c>
      <c r="F114" s="4" t="s">
        <v>51</v>
      </c>
      <c r="G114" s="4" t="s">
        <v>4</v>
      </c>
      <c r="H114" s="4" t="s">
        <v>0</v>
      </c>
      <c r="I114" s="4" t="s">
        <v>635</v>
      </c>
      <c r="J114" s="4" t="s">
        <v>318</v>
      </c>
      <c r="M114" s="4">
        <v>2</v>
      </c>
    </row>
    <row r="115" spans="1:92" ht="15" customHeight="1" x14ac:dyDescent="0.25">
      <c r="A115" s="4" t="s">
        <v>93</v>
      </c>
      <c r="B115" s="4" t="s">
        <v>118</v>
      </c>
      <c r="C115" s="5" t="s">
        <v>292</v>
      </c>
      <c r="D115" s="5" t="s">
        <v>297</v>
      </c>
      <c r="E115" s="5"/>
      <c r="F115" s="5" t="s">
        <v>619</v>
      </c>
      <c r="G115" s="5" t="s">
        <v>260</v>
      </c>
      <c r="H115" s="14" t="s">
        <v>630</v>
      </c>
      <c r="I115" s="5" t="s">
        <v>190</v>
      </c>
      <c r="J115" s="5" t="s">
        <v>249</v>
      </c>
      <c r="K115" s="5"/>
      <c r="L115" s="14">
        <v>41815</v>
      </c>
      <c r="M115" s="5">
        <v>1</v>
      </c>
      <c r="N115" s="5"/>
      <c r="O115" s="5"/>
    </row>
    <row r="116" spans="1:92" ht="15" customHeight="1" x14ac:dyDescent="0.25">
      <c r="A116" s="4" t="s">
        <v>93</v>
      </c>
      <c r="B116" s="4" t="s">
        <v>118</v>
      </c>
      <c r="C116" s="5" t="s">
        <v>292</v>
      </c>
      <c r="D116" s="5" t="s">
        <v>297</v>
      </c>
      <c r="E116" s="5"/>
      <c r="F116" s="5" t="s">
        <v>619</v>
      </c>
      <c r="G116" s="5" t="s">
        <v>270</v>
      </c>
      <c r="H116" s="14" t="s">
        <v>630</v>
      </c>
      <c r="I116" s="5" t="s">
        <v>191</v>
      </c>
      <c r="J116" s="5" t="s">
        <v>250</v>
      </c>
      <c r="K116" s="5"/>
      <c r="L116" s="14">
        <v>41907</v>
      </c>
      <c r="M116" s="5">
        <v>1</v>
      </c>
      <c r="N116" s="5"/>
      <c r="O116" s="5"/>
    </row>
    <row r="117" spans="1:92" ht="15" customHeight="1" x14ac:dyDescent="0.25">
      <c r="A117" s="4" t="s">
        <v>93</v>
      </c>
      <c r="B117" s="4" t="s">
        <v>118</v>
      </c>
      <c r="C117" s="5" t="s">
        <v>292</v>
      </c>
      <c r="D117" s="5" t="s">
        <v>297</v>
      </c>
      <c r="E117" s="5"/>
      <c r="F117" s="5" t="s">
        <v>644</v>
      </c>
      <c r="G117" s="5" t="s">
        <v>267</v>
      </c>
      <c r="H117" s="14" t="s">
        <v>630</v>
      </c>
      <c r="I117" s="5" t="s">
        <v>192</v>
      </c>
      <c r="J117" s="5" t="s">
        <v>251</v>
      </c>
      <c r="K117" s="5"/>
      <c r="L117" s="14">
        <v>42353</v>
      </c>
      <c r="M117" s="5">
        <v>1</v>
      </c>
      <c r="N117" s="5"/>
      <c r="O117" s="5"/>
    </row>
    <row r="118" spans="1:92" s="5" customFormat="1" ht="15" customHeight="1" x14ac:dyDescent="0.25">
      <c r="A118" s="4" t="s">
        <v>93</v>
      </c>
      <c r="B118" s="4" t="s">
        <v>118</v>
      </c>
      <c r="C118" s="5" t="s">
        <v>292</v>
      </c>
      <c r="D118" s="5" t="s">
        <v>297</v>
      </c>
      <c r="F118" s="5" t="s">
        <v>644</v>
      </c>
      <c r="G118" s="5" t="s">
        <v>267</v>
      </c>
      <c r="H118" s="14" t="s">
        <v>630</v>
      </c>
      <c r="I118" s="5" t="s">
        <v>193</v>
      </c>
      <c r="J118" s="5" t="s">
        <v>252</v>
      </c>
      <c r="L118" s="14">
        <v>42353</v>
      </c>
      <c r="M118" s="5">
        <v>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</row>
    <row r="119" spans="1:92" s="5" customFormat="1" ht="15" customHeight="1" x14ac:dyDescent="0.25">
      <c r="A119" s="9" t="s">
        <v>761</v>
      </c>
      <c r="B119" s="9" t="s">
        <v>762</v>
      </c>
      <c r="C119" s="17" t="s">
        <v>760</v>
      </c>
      <c r="D119" s="9" t="s">
        <v>12</v>
      </c>
      <c r="E119" s="9" t="s">
        <v>735</v>
      </c>
      <c r="F119" s="9"/>
      <c r="G119" s="6" t="s">
        <v>571</v>
      </c>
      <c r="H119" s="9"/>
      <c r="I119" s="5" t="s">
        <v>809</v>
      </c>
      <c r="J119" s="6" t="s">
        <v>230</v>
      </c>
      <c r="K119" s="9"/>
      <c r="L119" s="9"/>
      <c r="M119" s="9">
        <v>1</v>
      </c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</row>
    <row r="120" spans="1:92" s="5" customFormat="1" ht="15" customHeight="1" x14ac:dyDescent="0.25">
      <c r="A120" s="5" t="s">
        <v>72</v>
      </c>
      <c r="B120" s="5" t="s">
        <v>97</v>
      </c>
      <c r="C120" s="5" t="s">
        <v>272</v>
      </c>
      <c r="D120" s="5" t="s">
        <v>297</v>
      </c>
      <c r="E120" s="5" t="s">
        <v>744</v>
      </c>
      <c r="F120" s="5" t="s">
        <v>651</v>
      </c>
      <c r="G120" s="5" t="s">
        <v>257</v>
      </c>
      <c r="H120" s="14" t="s">
        <v>630</v>
      </c>
      <c r="I120" s="5" t="s">
        <v>123</v>
      </c>
      <c r="J120" s="5" t="s">
        <v>202</v>
      </c>
      <c r="L120" s="14">
        <v>39315</v>
      </c>
      <c r="M120" s="5">
        <v>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</row>
    <row r="121" spans="1:92" s="5" customFormat="1" ht="15" customHeight="1" x14ac:dyDescent="0.25">
      <c r="A121" s="5" t="s">
        <v>73</v>
      </c>
      <c r="B121" s="5" t="s">
        <v>97</v>
      </c>
      <c r="C121" s="5" t="s">
        <v>272</v>
      </c>
      <c r="D121" s="5" t="s">
        <v>297</v>
      </c>
      <c r="E121" s="5" t="s">
        <v>744</v>
      </c>
      <c r="F121" s="5" t="s">
        <v>648</v>
      </c>
      <c r="G121" s="5" t="s">
        <v>259</v>
      </c>
      <c r="H121" s="14" t="s">
        <v>630</v>
      </c>
      <c r="I121" s="5" t="s">
        <v>124</v>
      </c>
      <c r="J121" s="5" t="s">
        <v>207</v>
      </c>
      <c r="L121" s="14">
        <v>39598</v>
      </c>
      <c r="M121" s="5">
        <v>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</row>
    <row r="122" spans="1:92" ht="15" customHeight="1" x14ac:dyDescent="0.25">
      <c r="A122" s="5" t="s">
        <v>73</v>
      </c>
      <c r="B122" s="5" t="s">
        <v>97</v>
      </c>
      <c r="C122" s="5" t="s">
        <v>272</v>
      </c>
      <c r="D122" s="5" t="s">
        <v>297</v>
      </c>
      <c r="E122" s="5" t="s">
        <v>744</v>
      </c>
      <c r="F122" s="5" t="s">
        <v>648</v>
      </c>
      <c r="G122" s="5" t="s">
        <v>259</v>
      </c>
      <c r="H122" s="14" t="s">
        <v>630</v>
      </c>
      <c r="I122" s="5" t="s">
        <v>125</v>
      </c>
      <c r="J122" s="5" t="s">
        <v>208</v>
      </c>
      <c r="K122" s="5"/>
      <c r="L122" s="14">
        <v>39598</v>
      </c>
      <c r="M122" s="5">
        <v>1</v>
      </c>
      <c r="N122" s="5"/>
      <c r="O122" s="5"/>
    </row>
    <row r="123" spans="1:92" ht="15" customHeight="1" x14ac:dyDescent="0.25">
      <c r="A123" s="9" t="s">
        <v>811</v>
      </c>
      <c r="B123" s="9" t="s">
        <v>810</v>
      </c>
      <c r="C123" s="17" t="s">
        <v>763</v>
      </c>
      <c r="D123" s="9" t="s">
        <v>17</v>
      </c>
      <c r="E123" s="9" t="s">
        <v>739</v>
      </c>
      <c r="F123" s="9" t="s">
        <v>799</v>
      </c>
      <c r="G123" s="6" t="s">
        <v>567</v>
      </c>
      <c r="H123" s="9"/>
      <c r="I123" s="5" t="s">
        <v>812</v>
      </c>
      <c r="J123" s="5" t="s">
        <v>813</v>
      </c>
      <c r="K123" s="9" t="s">
        <v>665</v>
      </c>
      <c r="L123" s="9"/>
      <c r="M123" s="9">
        <v>1</v>
      </c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</row>
    <row r="124" spans="1:92" ht="15" customHeight="1" x14ac:dyDescent="0.25">
      <c r="A124" s="9" t="s">
        <v>811</v>
      </c>
      <c r="B124" s="9" t="s">
        <v>810</v>
      </c>
      <c r="C124" s="17" t="s">
        <v>763</v>
      </c>
      <c r="D124" s="9" t="s">
        <v>17</v>
      </c>
      <c r="E124" s="9" t="s">
        <v>739</v>
      </c>
      <c r="F124" s="5" t="s">
        <v>814</v>
      </c>
      <c r="G124" s="5" t="s">
        <v>815</v>
      </c>
      <c r="H124" s="9"/>
      <c r="I124" s="5" t="s">
        <v>816</v>
      </c>
      <c r="J124" s="5" t="s">
        <v>817</v>
      </c>
      <c r="K124" s="9" t="s">
        <v>666</v>
      </c>
      <c r="L124" s="9"/>
      <c r="M124" s="9">
        <v>1</v>
      </c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</row>
    <row r="125" spans="1:92" ht="15" customHeight="1" x14ac:dyDescent="0.25">
      <c r="A125" s="5" t="s">
        <v>661</v>
      </c>
      <c r="B125" s="5" t="s">
        <v>122</v>
      </c>
      <c r="C125" s="5" t="s">
        <v>295</v>
      </c>
      <c r="D125" s="5" t="s">
        <v>297</v>
      </c>
      <c r="E125" s="5" t="s">
        <v>394</v>
      </c>
      <c r="F125" s="5"/>
      <c r="G125" s="5" t="s">
        <v>13</v>
      </c>
      <c r="H125" s="5"/>
      <c r="I125" s="5" t="s">
        <v>818</v>
      </c>
      <c r="J125" s="9" t="s">
        <v>772</v>
      </c>
      <c r="M125" s="4">
        <v>1</v>
      </c>
    </row>
    <row r="126" spans="1:92" ht="15" customHeight="1" x14ac:dyDescent="0.25">
      <c r="A126" s="5" t="s">
        <v>661</v>
      </c>
      <c r="B126" s="5" t="s">
        <v>122</v>
      </c>
      <c r="C126" s="5" t="s">
        <v>295</v>
      </c>
      <c r="D126" s="5" t="s">
        <v>297</v>
      </c>
      <c r="E126" s="5" t="s">
        <v>394</v>
      </c>
      <c r="F126" s="5"/>
      <c r="G126" s="5" t="s">
        <v>13</v>
      </c>
      <c r="H126" s="5"/>
      <c r="I126" s="5" t="s">
        <v>819</v>
      </c>
      <c r="J126" s="9" t="s">
        <v>820</v>
      </c>
      <c r="M126" s="4">
        <v>1</v>
      </c>
    </row>
    <row r="127" spans="1:92" ht="15" customHeight="1" x14ac:dyDescent="0.25">
      <c r="A127" s="5" t="s">
        <v>661</v>
      </c>
      <c r="B127" s="5" t="s">
        <v>122</v>
      </c>
      <c r="C127" s="5" t="s">
        <v>295</v>
      </c>
      <c r="D127" s="5" t="s">
        <v>297</v>
      </c>
      <c r="E127" s="5" t="s">
        <v>394</v>
      </c>
      <c r="F127" s="5"/>
      <c r="G127" s="5" t="s">
        <v>821</v>
      </c>
      <c r="H127" s="5"/>
      <c r="I127" s="5" t="s">
        <v>822</v>
      </c>
      <c r="J127" s="9" t="s">
        <v>826</v>
      </c>
      <c r="O127" s="4">
        <v>1</v>
      </c>
    </row>
    <row r="128" spans="1:92" ht="15" customHeight="1" x14ac:dyDescent="0.25">
      <c r="A128" s="5" t="s">
        <v>661</v>
      </c>
      <c r="B128" s="5" t="s">
        <v>122</v>
      </c>
      <c r="C128" s="5" t="s">
        <v>295</v>
      </c>
      <c r="D128" s="5" t="s">
        <v>297</v>
      </c>
      <c r="E128" s="5" t="s">
        <v>394</v>
      </c>
      <c r="F128" s="5"/>
      <c r="G128" s="5" t="s">
        <v>821</v>
      </c>
      <c r="H128" s="5"/>
      <c r="I128" s="5" t="s">
        <v>823</v>
      </c>
      <c r="J128" s="9" t="s">
        <v>827</v>
      </c>
      <c r="O128" s="4">
        <v>1</v>
      </c>
    </row>
    <row r="129" spans="1:92" ht="15" customHeight="1" x14ac:dyDescent="0.25">
      <c r="A129" s="5" t="s">
        <v>661</v>
      </c>
      <c r="B129" s="5" t="s">
        <v>122</v>
      </c>
      <c r="C129" s="5" t="s">
        <v>295</v>
      </c>
      <c r="D129" s="5" t="s">
        <v>297</v>
      </c>
      <c r="E129" s="5" t="s">
        <v>394</v>
      </c>
      <c r="F129" s="5"/>
      <c r="G129" s="5" t="s">
        <v>821</v>
      </c>
      <c r="H129" s="5"/>
      <c r="I129" s="5" t="s">
        <v>824</v>
      </c>
      <c r="J129" s="9" t="s">
        <v>828</v>
      </c>
      <c r="O129" s="4">
        <v>1</v>
      </c>
    </row>
    <row r="130" spans="1:92" ht="15" customHeight="1" x14ac:dyDescent="0.25">
      <c r="A130" s="5" t="s">
        <v>661</v>
      </c>
      <c r="B130" s="5" t="s">
        <v>122</v>
      </c>
      <c r="C130" s="5" t="s">
        <v>295</v>
      </c>
      <c r="D130" s="5" t="s">
        <v>297</v>
      </c>
      <c r="E130" s="5" t="s">
        <v>394</v>
      </c>
      <c r="F130" s="5"/>
      <c r="G130" s="5" t="s">
        <v>821</v>
      </c>
      <c r="H130" s="5"/>
      <c r="I130" s="5" t="s">
        <v>825</v>
      </c>
      <c r="J130" s="9" t="s">
        <v>829</v>
      </c>
      <c r="O130" s="4">
        <v>1</v>
      </c>
    </row>
    <row r="131" spans="1:92" ht="15" customHeight="1" x14ac:dyDescent="0.25">
      <c r="A131" s="5" t="s">
        <v>30</v>
      </c>
      <c r="B131" s="5" t="s">
        <v>31</v>
      </c>
      <c r="C131" s="5" t="s">
        <v>32</v>
      </c>
      <c r="D131" s="4" t="s">
        <v>12</v>
      </c>
      <c r="E131" s="4" t="s">
        <v>60</v>
      </c>
      <c r="F131" s="5" t="s">
        <v>27</v>
      </c>
      <c r="G131" s="5" t="s">
        <v>28</v>
      </c>
      <c r="I131" s="4" t="s">
        <v>629</v>
      </c>
      <c r="J131" s="4" t="s">
        <v>318</v>
      </c>
      <c r="L131" s="3">
        <v>42830</v>
      </c>
      <c r="N131" s="4">
        <v>2</v>
      </c>
    </row>
    <row r="132" spans="1:92" ht="15" customHeight="1" x14ac:dyDescent="0.25">
      <c r="A132" s="5" t="s">
        <v>24</v>
      </c>
      <c r="B132" s="5" t="s">
        <v>25</v>
      </c>
      <c r="C132" s="5" t="s">
        <v>26</v>
      </c>
      <c r="D132" s="4" t="s">
        <v>12</v>
      </c>
      <c r="E132" s="4" t="s">
        <v>65</v>
      </c>
      <c r="F132" s="5" t="s">
        <v>830</v>
      </c>
      <c r="G132" s="5" t="s">
        <v>623</v>
      </c>
      <c r="H132" s="4" t="s">
        <v>0</v>
      </c>
      <c r="I132" s="4" t="s">
        <v>831</v>
      </c>
      <c r="J132" s="4" t="s">
        <v>318</v>
      </c>
      <c r="M132" s="4">
        <v>1</v>
      </c>
    </row>
    <row r="133" spans="1:92" ht="15" customHeight="1" x14ac:dyDescent="0.25">
      <c r="A133" s="5" t="s">
        <v>24</v>
      </c>
      <c r="B133" s="5" t="s">
        <v>25</v>
      </c>
      <c r="C133" s="5" t="s">
        <v>26</v>
      </c>
      <c r="D133" s="4" t="s">
        <v>12</v>
      </c>
      <c r="E133" s="4" t="s">
        <v>65</v>
      </c>
      <c r="F133" s="5" t="s">
        <v>830</v>
      </c>
      <c r="G133" s="5" t="s">
        <v>623</v>
      </c>
      <c r="H133" s="4" t="s">
        <v>0</v>
      </c>
      <c r="I133" s="4" t="s">
        <v>832</v>
      </c>
      <c r="J133" s="4" t="s">
        <v>318</v>
      </c>
      <c r="M133" s="4">
        <v>1</v>
      </c>
    </row>
    <row r="134" spans="1:92" ht="15" customHeight="1" x14ac:dyDescent="0.25">
      <c r="A134" s="5" t="s">
        <v>46</v>
      </c>
      <c r="B134" s="5" t="s">
        <v>47</v>
      </c>
      <c r="C134" s="5" t="s">
        <v>48</v>
      </c>
      <c r="D134" s="4" t="s">
        <v>12</v>
      </c>
      <c r="E134" s="4" t="s">
        <v>66</v>
      </c>
      <c r="F134" s="5" t="s">
        <v>833</v>
      </c>
      <c r="G134" s="5" t="s">
        <v>623</v>
      </c>
      <c r="H134" s="4" t="s">
        <v>0</v>
      </c>
      <c r="I134" s="4" t="s">
        <v>834</v>
      </c>
      <c r="J134" s="4" t="s">
        <v>318</v>
      </c>
      <c r="M134" s="4">
        <v>1</v>
      </c>
    </row>
    <row r="135" spans="1:92" ht="15" customHeight="1" x14ac:dyDescent="0.25">
      <c r="A135" s="5" t="s">
        <v>46</v>
      </c>
      <c r="B135" s="5" t="s">
        <v>47</v>
      </c>
      <c r="C135" s="5" t="s">
        <v>48</v>
      </c>
      <c r="D135" s="4" t="s">
        <v>12</v>
      </c>
      <c r="E135" s="4" t="s">
        <v>66</v>
      </c>
      <c r="F135" s="5" t="s">
        <v>833</v>
      </c>
      <c r="G135" s="5" t="s">
        <v>623</v>
      </c>
      <c r="H135" s="4" t="s">
        <v>0</v>
      </c>
      <c r="I135" s="4" t="s">
        <v>835</v>
      </c>
      <c r="J135" s="4" t="s">
        <v>318</v>
      </c>
      <c r="M135" s="4">
        <v>1</v>
      </c>
    </row>
    <row r="136" spans="1:92" ht="15" customHeight="1" x14ac:dyDescent="0.25">
      <c r="A136" s="9"/>
      <c r="B136" s="9" t="s">
        <v>561</v>
      </c>
      <c r="C136" s="17"/>
      <c r="D136" s="9" t="s">
        <v>12</v>
      </c>
      <c r="E136" s="9" t="s">
        <v>884</v>
      </c>
      <c r="F136" s="9"/>
      <c r="G136" s="6"/>
      <c r="H136" s="9"/>
      <c r="I136" s="15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</row>
    <row r="137" spans="1:92" ht="15" customHeight="1" x14ac:dyDescent="0.25">
      <c r="A137" s="5" t="s">
        <v>74</v>
      </c>
      <c r="B137" s="5" t="s">
        <v>98</v>
      </c>
      <c r="C137" s="5" t="s">
        <v>273</v>
      </c>
      <c r="D137" s="5" t="s">
        <v>297</v>
      </c>
      <c r="E137" s="5" t="s">
        <v>748</v>
      </c>
      <c r="F137" s="5" t="s">
        <v>641</v>
      </c>
      <c r="G137" s="5" t="s">
        <v>646</v>
      </c>
      <c r="H137" s="14" t="s">
        <v>630</v>
      </c>
      <c r="I137" s="5" t="s">
        <v>126</v>
      </c>
      <c r="J137" s="5" t="s">
        <v>209</v>
      </c>
      <c r="K137" s="5"/>
      <c r="L137" s="14">
        <v>40308</v>
      </c>
      <c r="M137" s="5"/>
      <c r="N137" s="5"/>
      <c r="O137" s="5">
        <v>2</v>
      </c>
    </row>
    <row r="138" spans="1:92" ht="15" customHeight="1" x14ac:dyDescent="0.25">
      <c r="A138" s="5" t="s">
        <v>74</v>
      </c>
      <c r="B138" s="5" t="s">
        <v>98</v>
      </c>
      <c r="C138" s="5" t="s">
        <v>273</v>
      </c>
      <c r="D138" s="5" t="s">
        <v>297</v>
      </c>
      <c r="E138" s="5" t="s">
        <v>748</v>
      </c>
      <c r="F138" s="5" t="s">
        <v>641</v>
      </c>
      <c r="G138" s="5" t="s">
        <v>646</v>
      </c>
      <c r="H138" s="14" t="s">
        <v>630</v>
      </c>
      <c r="I138" s="5" t="s">
        <v>127</v>
      </c>
      <c r="J138" s="5" t="s">
        <v>210</v>
      </c>
      <c r="K138" s="5"/>
      <c r="L138" s="14">
        <v>40308</v>
      </c>
      <c r="M138" s="5"/>
      <c r="N138" s="5"/>
      <c r="O138" s="5">
        <v>2</v>
      </c>
    </row>
    <row r="139" spans="1:92" ht="15" customHeight="1" x14ac:dyDescent="0.25">
      <c r="A139" s="5" t="s">
        <v>75</v>
      </c>
      <c r="B139" s="16" t="s">
        <v>98</v>
      </c>
      <c r="C139" s="16" t="s">
        <v>274</v>
      </c>
      <c r="D139" s="5" t="s">
        <v>297</v>
      </c>
      <c r="E139" s="5" t="s">
        <v>748</v>
      </c>
      <c r="F139" s="5" t="s">
        <v>619</v>
      </c>
      <c r="G139" s="16" t="s">
        <v>260</v>
      </c>
      <c r="H139" s="21" t="s">
        <v>630</v>
      </c>
      <c r="I139" s="16" t="s">
        <v>128</v>
      </c>
      <c r="J139" s="16" t="s">
        <v>203</v>
      </c>
      <c r="K139" s="16"/>
      <c r="L139" s="21">
        <v>43188</v>
      </c>
      <c r="M139" s="16">
        <v>1</v>
      </c>
      <c r="N139" s="16"/>
      <c r="O139" s="16"/>
    </row>
    <row r="140" spans="1:92" ht="15" customHeight="1" x14ac:dyDescent="0.25">
      <c r="A140" s="5" t="s">
        <v>75</v>
      </c>
      <c r="B140" s="16" t="s">
        <v>98</v>
      </c>
      <c r="C140" s="16" t="s">
        <v>274</v>
      </c>
      <c r="D140" s="5" t="s">
        <v>297</v>
      </c>
      <c r="E140" s="5" t="s">
        <v>748</v>
      </c>
      <c r="F140" s="5" t="s">
        <v>619</v>
      </c>
      <c r="G140" s="16" t="s">
        <v>260</v>
      </c>
      <c r="H140" s="21" t="s">
        <v>630</v>
      </c>
      <c r="I140" s="16" t="s">
        <v>129</v>
      </c>
      <c r="J140" s="16" t="s">
        <v>204</v>
      </c>
      <c r="K140" s="16"/>
      <c r="L140" s="21">
        <v>43188</v>
      </c>
      <c r="M140" s="16">
        <v>1</v>
      </c>
      <c r="N140" s="16"/>
      <c r="O140" s="16"/>
    </row>
    <row r="141" spans="1:92" ht="15" customHeight="1" x14ac:dyDescent="0.25">
      <c r="A141" s="4" t="s">
        <v>81</v>
      </c>
      <c r="B141" s="4" t="s">
        <v>104</v>
      </c>
      <c r="C141" s="5" t="s">
        <v>280</v>
      </c>
      <c r="D141" s="4" t="s">
        <v>297</v>
      </c>
      <c r="E141" s="4" t="s">
        <v>749</v>
      </c>
      <c r="F141" s="5" t="s">
        <v>641</v>
      </c>
      <c r="G141" s="5" t="s">
        <v>646</v>
      </c>
      <c r="H141" s="14" t="s">
        <v>630</v>
      </c>
      <c r="I141" s="5" t="s">
        <v>157</v>
      </c>
      <c r="J141" s="5" t="s">
        <v>230</v>
      </c>
      <c r="K141" s="5"/>
      <c r="L141" s="14">
        <v>41506</v>
      </c>
      <c r="M141" s="5"/>
      <c r="N141" s="5"/>
      <c r="O141" s="5">
        <v>2</v>
      </c>
    </row>
    <row r="142" spans="1:92" ht="15" customHeight="1" x14ac:dyDescent="0.25">
      <c r="A142" s="4" t="s">
        <v>81</v>
      </c>
      <c r="B142" s="4" t="s">
        <v>104</v>
      </c>
      <c r="C142" s="5" t="s">
        <v>280</v>
      </c>
      <c r="D142" s="4" t="s">
        <v>297</v>
      </c>
      <c r="E142" s="4" t="s">
        <v>749</v>
      </c>
      <c r="F142" s="5" t="s">
        <v>641</v>
      </c>
      <c r="G142" s="5" t="s">
        <v>646</v>
      </c>
      <c r="H142" s="14" t="s">
        <v>630</v>
      </c>
      <c r="I142" s="5" t="s">
        <v>158</v>
      </c>
      <c r="J142" s="5" t="s">
        <v>220</v>
      </c>
      <c r="K142" s="5"/>
      <c r="L142" s="14">
        <v>41506</v>
      </c>
      <c r="M142" s="5"/>
      <c r="N142" s="5"/>
      <c r="O142" s="5">
        <v>2</v>
      </c>
    </row>
    <row r="143" spans="1:92" ht="15" customHeight="1" x14ac:dyDescent="0.25">
      <c r="A143" s="5" t="s">
        <v>82</v>
      </c>
      <c r="B143" s="5" t="s">
        <v>105</v>
      </c>
      <c r="C143" s="5" t="s">
        <v>279</v>
      </c>
      <c r="D143" s="5" t="s">
        <v>297</v>
      </c>
      <c r="E143" s="5" t="s">
        <v>750</v>
      </c>
      <c r="F143" s="5" t="s">
        <v>641</v>
      </c>
      <c r="G143" s="5" t="s">
        <v>646</v>
      </c>
      <c r="H143" s="14" t="s">
        <v>630</v>
      </c>
      <c r="I143" s="5" t="s">
        <v>159</v>
      </c>
      <c r="J143" s="5" t="s">
        <v>231</v>
      </c>
      <c r="K143" s="5"/>
      <c r="L143" s="14">
        <v>41506</v>
      </c>
      <c r="M143" s="5"/>
      <c r="N143" s="5"/>
      <c r="O143" s="5">
        <v>2</v>
      </c>
    </row>
    <row r="144" spans="1:92" ht="15" customHeight="1" x14ac:dyDescent="0.25">
      <c r="A144" s="5" t="s">
        <v>80</v>
      </c>
      <c r="B144" s="5" t="s">
        <v>103</v>
      </c>
      <c r="C144" s="5" t="s">
        <v>279</v>
      </c>
      <c r="D144" s="5" t="s">
        <v>297</v>
      </c>
      <c r="E144" s="5" t="s">
        <v>750</v>
      </c>
      <c r="F144" s="5" t="s">
        <v>645</v>
      </c>
      <c r="G144" s="5" t="s">
        <v>646</v>
      </c>
      <c r="H144" s="3" t="s">
        <v>630</v>
      </c>
      <c r="I144" s="4" t="s">
        <v>153</v>
      </c>
      <c r="J144" s="4" t="s">
        <v>226</v>
      </c>
      <c r="L144" s="3">
        <v>40288</v>
      </c>
      <c r="O144" s="5">
        <v>2</v>
      </c>
    </row>
    <row r="145" spans="1:92" ht="15" customHeight="1" x14ac:dyDescent="0.25">
      <c r="A145" s="5" t="s">
        <v>80</v>
      </c>
      <c r="B145" s="5" t="s">
        <v>103</v>
      </c>
      <c r="C145" s="5" t="s">
        <v>279</v>
      </c>
      <c r="D145" s="5" t="s">
        <v>297</v>
      </c>
      <c r="E145" s="5" t="s">
        <v>750</v>
      </c>
      <c r="F145" s="5" t="s">
        <v>641</v>
      </c>
      <c r="G145" s="5" t="s">
        <v>646</v>
      </c>
      <c r="H145" s="3" t="s">
        <v>630</v>
      </c>
      <c r="I145" s="5" t="s">
        <v>154</v>
      </c>
      <c r="J145" s="5" t="s">
        <v>227</v>
      </c>
      <c r="K145" s="5"/>
      <c r="L145" s="14">
        <v>40288</v>
      </c>
      <c r="M145" s="5"/>
      <c r="N145" s="5"/>
      <c r="O145" s="5">
        <v>2</v>
      </c>
    </row>
    <row r="146" spans="1:92" ht="15" customHeight="1" x14ac:dyDescent="0.25">
      <c r="A146" s="5" t="s">
        <v>80</v>
      </c>
      <c r="B146" s="5" t="s">
        <v>103</v>
      </c>
      <c r="C146" s="5" t="s">
        <v>279</v>
      </c>
      <c r="D146" s="5" t="s">
        <v>297</v>
      </c>
      <c r="E146" s="5" t="s">
        <v>750</v>
      </c>
      <c r="F146" s="5" t="s">
        <v>641</v>
      </c>
      <c r="G146" s="5" t="s">
        <v>646</v>
      </c>
      <c r="H146" s="14" t="s">
        <v>630</v>
      </c>
      <c r="I146" s="5" t="s">
        <v>155</v>
      </c>
      <c r="J146" s="5" t="s">
        <v>228</v>
      </c>
      <c r="K146" s="5"/>
      <c r="L146" s="14">
        <v>40289</v>
      </c>
      <c r="M146" s="5"/>
      <c r="N146" s="5"/>
      <c r="O146" s="5">
        <v>2</v>
      </c>
    </row>
    <row r="147" spans="1:92" ht="15" customHeight="1" x14ac:dyDescent="0.25">
      <c r="A147" s="5" t="s">
        <v>80</v>
      </c>
      <c r="B147" s="5" t="s">
        <v>103</v>
      </c>
      <c r="C147" s="5" t="s">
        <v>279</v>
      </c>
      <c r="D147" s="5" t="s">
        <v>297</v>
      </c>
      <c r="E147" s="5" t="s">
        <v>750</v>
      </c>
      <c r="F147" s="5" t="s">
        <v>641</v>
      </c>
      <c r="G147" s="5" t="s">
        <v>646</v>
      </c>
      <c r="H147" s="14" t="s">
        <v>630</v>
      </c>
      <c r="I147" s="5" t="s">
        <v>156</v>
      </c>
      <c r="J147" s="5" t="s">
        <v>229</v>
      </c>
      <c r="K147" s="5"/>
      <c r="L147" s="14">
        <v>40288</v>
      </c>
      <c r="M147" s="5"/>
      <c r="N147" s="5"/>
      <c r="O147" s="5">
        <v>2</v>
      </c>
    </row>
    <row r="148" spans="1:92" ht="15" customHeight="1" x14ac:dyDescent="0.25">
      <c r="A148" s="9" t="s">
        <v>92</v>
      </c>
      <c r="B148" s="9" t="s">
        <v>691</v>
      </c>
      <c r="C148" s="17"/>
      <c r="D148" s="9"/>
      <c r="E148" s="9" t="s">
        <v>732</v>
      </c>
      <c r="F148" s="9"/>
      <c r="G148" s="6" t="s">
        <v>671</v>
      </c>
      <c r="H148" s="9"/>
      <c r="I148" s="15" t="s">
        <v>689</v>
      </c>
      <c r="J148" s="9"/>
      <c r="K148" s="9"/>
      <c r="L148" s="9"/>
      <c r="M148" s="9"/>
      <c r="N148" s="9"/>
      <c r="O148" s="9">
        <v>1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</row>
    <row r="149" spans="1:92" ht="15" customHeight="1" x14ac:dyDescent="0.25">
      <c r="A149" s="9" t="s">
        <v>92</v>
      </c>
      <c r="B149" s="9" t="s">
        <v>691</v>
      </c>
      <c r="C149" s="17"/>
      <c r="D149" s="9"/>
      <c r="E149" s="9" t="s">
        <v>732</v>
      </c>
      <c r="F149" s="9"/>
      <c r="G149" s="6" t="s">
        <v>671</v>
      </c>
      <c r="H149" s="9"/>
      <c r="I149" s="15" t="s">
        <v>690</v>
      </c>
      <c r="J149" s="9"/>
      <c r="K149" s="9"/>
      <c r="L149" s="9"/>
      <c r="M149" s="9"/>
      <c r="N149" s="9"/>
      <c r="O149" s="9">
        <v>1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</row>
    <row r="150" spans="1:92" ht="15" customHeight="1" x14ac:dyDescent="0.25">
      <c r="A150" s="9" t="s">
        <v>92</v>
      </c>
      <c r="B150" s="9" t="s">
        <v>691</v>
      </c>
      <c r="C150" s="17"/>
      <c r="D150" s="9"/>
      <c r="E150" s="9" t="s">
        <v>732</v>
      </c>
      <c r="F150" s="9"/>
      <c r="G150" s="6" t="s">
        <v>671</v>
      </c>
      <c r="H150" s="9"/>
      <c r="I150" s="15"/>
      <c r="J150" s="9"/>
      <c r="K150" s="9"/>
      <c r="L150" s="9"/>
      <c r="M150" s="9"/>
      <c r="N150" s="9"/>
      <c r="O150" s="9">
        <v>1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</row>
    <row r="151" spans="1:92" ht="15" customHeight="1" x14ac:dyDescent="0.25">
      <c r="A151" s="5" t="s">
        <v>712</v>
      </c>
      <c r="B151" s="8" t="s">
        <v>711</v>
      </c>
      <c r="C151" s="5"/>
      <c r="E151" s="4" t="s">
        <v>733</v>
      </c>
      <c r="F151" s="4" t="s">
        <v>722</v>
      </c>
      <c r="G151" s="6" t="s">
        <v>713</v>
      </c>
      <c r="H151" s="5"/>
      <c r="I151" s="5"/>
      <c r="M151" s="4">
        <v>1</v>
      </c>
    </row>
    <row r="152" spans="1:92" ht="15" customHeight="1" x14ac:dyDescent="0.25">
      <c r="A152" s="5" t="s">
        <v>20</v>
      </c>
      <c r="B152" s="5" t="s">
        <v>21</v>
      </c>
      <c r="C152" s="5" t="s">
        <v>22</v>
      </c>
      <c r="D152" s="4" t="s">
        <v>23</v>
      </c>
      <c r="E152" s="4" t="s">
        <v>64</v>
      </c>
      <c r="F152" s="5" t="s">
        <v>19</v>
      </c>
      <c r="G152" s="5" t="s">
        <v>622</v>
      </c>
      <c r="H152" s="4" t="s">
        <v>0</v>
      </c>
      <c r="I152" s="4" t="s">
        <v>628</v>
      </c>
      <c r="J152" s="4" t="s">
        <v>318</v>
      </c>
      <c r="M152" s="4">
        <v>2</v>
      </c>
    </row>
    <row r="153" spans="1:92" ht="15" customHeight="1" x14ac:dyDescent="0.25">
      <c r="A153" s="4" t="s">
        <v>659</v>
      </c>
      <c r="B153" s="5" t="s">
        <v>21</v>
      </c>
      <c r="C153" s="5"/>
      <c r="E153" s="4" t="s">
        <v>64</v>
      </c>
      <c r="G153" s="6" t="s">
        <v>660</v>
      </c>
      <c r="H153" s="5"/>
      <c r="I153" s="5"/>
      <c r="O153" s="4">
        <v>1</v>
      </c>
    </row>
    <row r="154" spans="1:92" ht="15" customHeight="1" x14ac:dyDescent="0.25">
      <c r="A154" s="5" t="s">
        <v>724</v>
      </c>
      <c r="B154" s="4" t="s">
        <v>723</v>
      </c>
      <c r="C154" s="5"/>
      <c r="D154" s="5"/>
      <c r="E154" s="5" t="s">
        <v>882</v>
      </c>
      <c r="F154" s="5"/>
      <c r="G154" s="5" t="s">
        <v>726</v>
      </c>
      <c r="H154" s="14"/>
      <c r="I154" s="5"/>
      <c r="J154" s="5"/>
      <c r="K154" s="5"/>
      <c r="L154" s="14"/>
      <c r="M154" s="5">
        <v>1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</row>
    <row r="155" spans="1:92" ht="15" customHeight="1" x14ac:dyDescent="0.25">
      <c r="A155" s="5" t="s">
        <v>724</v>
      </c>
      <c r="B155" s="4" t="s">
        <v>723</v>
      </c>
      <c r="C155" s="5"/>
      <c r="E155" s="5" t="s">
        <v>882</v>
      </c>
      <c r="G155" s="4" t="s">
        <v>725</v>
      </c>
      <c r="M155" s="4">
        <v>2</v>
      </c>
    </row>
    <row r="156" spans="1:92" ht="15" customHeight="1" x14ac:dyDescent="0.25">
      <c r="A156" s="5" t="s">
        <v>87</v>
      </c>
      <c r="B156" s="5" t="s">
        <v>111</v>
      </c>
      <c r="C156" s="5" t="s">
        <v>285</v>
      </c>
      <c r="D156" s="5" t="s">
        <v>297</v>
      </c>
      <c r="E156" s="5" t="s">
        <v>317</v>
      </c>
      <c r="F156" s="5" t="s">
        <v>318</v>
      </c>
      <c r="G156" s="5" t="s">
        <v>266</v>
      </c>
      <c r="H156" s="14" t="s">
        <v>654</v>
      </c>
      <c r="I156" s="5" t="s">
        <v>175</v>
      </c>
      <c r="J156" s="5" t="s">
        <v>241</v>
      </c>
      <c r="K156" s="5"/>
      <c r="L156" s="14">
        <v>38169</v>
      </c>
      <c r="M156" s="5">
        <v>1</v>
      </c>
      <c r="N156" s="5"/>
      <c r="O156" s="5"/>
    </row>
    <row r="157" spans="1:92" ht="15" customHeight="1" x14ac:dyDescent="0.25">
      <c r="A157" s="5" t="s">
        <v>87</v>
      </c>
      <c r="B157" s="5" t="s">
        <v>111</v>
      </c>
      <c r="C157" s="5" t="s">
        <v>285</v>
      </c>
      <c r="D157" s="5" t="s">
        <v>297</v>
      </c>
      <c r="E157" s="5" t="s">
        <v>317</v>
      </c>
      <c r="F157" s="5" t="s">
        <v>318</v>
      </c>
      <c r="G157" s="5" t="s">
        <v>266</v>
      </c>
      <c r="H157" s="14" t="s">
        <v>654</v>
      </c>
      <c r="I157" s="5" t="s">
        <v>176</v>
      </c>
      <c r="J157" s="5" t="s">
        <v>242</v>
      </c>
      <c r="K157" s="5"/>
      <c r="L157" s="14">
        <v>38169</v>
      </c>
      <c r="M157" s="5">
        <v>1</v>
      </c>
      <c r="N157" s="5"/>
      <c r="O157" s="5"/>
    </row>
    <row r="158" spans="1:92" ht="15" customHeight="1" x14ac:dyDescent="0.25">
      <c r="A158" s="5" t="s">
        <v>87</v>
      </c>
      <c r="B158" s="5" t="s">
        <v>111</v>
      </c>
      <c r="C158" s="5" t="s">
        <v>285</v>
      </c>
      <c r="D158" s="5" t="s">
        <v>297</v>
      </c>
      <c r="E158" s="5" t="s">
        <v>317</v>
      </c>
      <c r="F158" s="5" t="s">
        <v>619</v>
      </c>
      <c r="G158" s="5" t="s">
        <v>640</v>
      </c>
      <c r="H158" s="14" t="s">
        <v>630</v>
      </c>
      <c r="I158" s="5" t="s">
        <v>177</v>
      </c>
      <c r="J158" s="5" t="s">
        <v>243</v>
      </c>
      <c r="K158" s="5"/>
      <c r="L158" s="14">
        <v>38169</v>
      </c>
      <c r="M158" s="5">
        <v>1</v>
      </c>
      <c r="N158" s="5"/>
      <c r="O158" s="5"/>
    </row>
    <row r="159" spans="1:92" s="9" customFormat="1" ht="15" customHeight="1" x14ac:dyDescent="0.25">
      <c r="A159" s="5" t="s">
        <v>87</v>
      </c>
      <c r="B159" s="5" t="s">
        <v>111</v>
      </c>
      <c r="C159" s="5" t="s">
        <v>285</v>
      </c>
      <c r="D159" s="5" t="s">
        <v>297</v>
      </c>
      <c r="E159" s="5" t="s">
        <v>317</v>
      </c>
      <c r="F159" s="5" t="s">
        <v>318</v>
      </c>
      <c r="G159" s="5" t="s">
        <v>266</v>
      </c>
      <c r="H159" s="14" t="s">
        <v>654</v>
      </c>
      <c r="I159" s="5" t="s">
        <v>178</v>
      </c>
      <c r="J159" s="5" t="s">
        <v>243</v>
      </c>
      <c r="K159" s="5"/>
      <c r="L159" s="14">
        <v>38169</v>
      </c>
      <c r="M159" s="5">
        <v>1</v>
      </c>
      <c r="N159" s="5"/>
      <c r="O159" s="5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</row>
    <row r="160" spans="1:92" ht="15" customHeight="1" x14ac:dyDescent="0.25">
      <c r="A160" s="5" t="s">
        <v>87</v>
      </c>
      <c r="B160" s="5" t="s">
        <v>111</v>
      </c>
      <c r="C160" s="5" t="s">
        <v>285</v>
      </c>
      <c r="D160" s="5" t="s">
        <v>297</v>
      </c>
      <c r="E160" s="5" t="s">
        <v>317</v>
      </c>
      <c r="F160" s="5" t="s">
        <v>318</v>
      </c>
      <c r="G160" s="5" t="s">
        <v>266</v>
      </c>
      <c r="H160" s="14" t="s">
        <v>654</v>
      </c>
      <c r="I160" s="5" t="s">
        <v>179</v>
      </c>
      <c r="J160" s="5" t="s">
        <v>244</v>
      </c>
      <c r="K160" s="5"/>
      <c r="L160" s="14">
        <v>38169</v>
      </c>
      <c r="M160" s="5">
        <v>1</v>
      </c>
      <c r="N160" s="5"/>
      <c r="O160" s="5"/>
    </row>
    <row r="161" spans="1:92" ht="15" customHeight="1" x14ac:dyDescent="0.25">
      <c r="A161" s="5" t="s">
        <v>87</v>
      </c>
      <c r="B161" s="5" t="s">
        <v>111</v>
      </c>
      <c r="C161" s="5" t="s">
        <v>285</v>
      </c>
      <c r="D161" s="5" t="s">
        <v>297</v>
      </c>
      <c r="E161" s="5" t="s">
        <v>317</v>
      </c>
      <c r="F161" s="5" t="s">
        <v>648</v>
      </c>
      <c r="G161" s="16" t="s">
        <v>264</v>
      </c>
      <c r="H161" s="14" t="s">
        <v>630</v>
      </c>
      <c r="I161" s="5" t="s">
        <v>180</v>
      </c>
      <c r="J161" s="5" t="s">
        <v>207</v>
      </c>
      <c r="K161" s="5"/>
      <c r="L161" s="14">
        <v>38352</v>
      </c>
      <c r="M161" s="5">
        <v>1</v>
      </c>
      <c r="N161" s="5"/>
      <c r="O161" s="5"/>
    </row>
    <row r="162" spans="1:92" ht="15" customHeight="1" x14ac:dyDescent="0.25">
      <c r="A162" s="5" t="s">
        <v>87</v>
      </c>
      <c r="B162" s="5" t="s">
        <v>111</v>
      </c>
      <c r="C162" s="5" t="s">
        <v>285</v>
      </c>
      <c r="D162" s="5" t="s">
        <v>297</v>
      </c>
      <c r="E162" s="5" t="s">
        <v>317</v>
      </c>
      <c r="F162" s="5" t="s">
        <v>648</v>
      </c>
      <c r="G162" s="16" t="s">
        <v>264</v>
      </c>
      <c r="H162" s="14" t="s">
        <v>630</v>
      </c>
      <c r="I162" s="5" t="s">
        <v>181</v>
      </c>
      <c r="J162" s="5" t="s">
        <v>610</v>
      </c>
      <c r="K162" s="5"/>
      <c r="L162" s="14">
        <v>38352</v>
      </c>
      <c r="M162" s="5">
        <v>1</v>
      </c>
      <c r="N162" s="5"/>
      <c r="O162" s="5"/>
    </row>
    <row r="163" spans="1:92" ht="15" customHeight="1" x14ac:dyDescent="0.25">
      <c r="A163" s="4" t="s">
        <v>538</v>
      </c>
      <c r="B163" s="4" t="s">
        <v>111</v>
      </c>
      <c r="C163" s="5" t="s">
        <v>312</v>
      </c>
      <c r="D163" s="4" t="s">
        <v>297</v>
      </c>
      <c r="E163" s="5" t="s">
        <v>400</v>
      </c>
      <c r="G163" s="4" t="s">
        <v>303</v>
      </c>
      <c r="I163" s="4">
        <v>30030504</v>
      </c>
      <c r="M163" s="4">
        <v>1</v>
      </c>
    </row>
    <row r="164" spans="1:92" ht="15" customHeight="1" x14ac:dyDescent="0.25">
      <c r="A164" s="4" t="s">
        <v>538</v>
      </c>
      <c r="B164" s="4" t="s">
        <v>111</v>
      </c>
      <c r="C164" s="5" t="s">
        <v>312</v>
      </c>
      <c r="D164" s="4" t="s">
        <v>297</v>
      </c>
      <c r="E164" s="5" t="s">
        <v>400</v>
      </c>
      <c r="G164" s="4" t="s">
        <v>303</v>
      </c>
      <c r="I164" s="4">
        <v>30030505</v>
      </c>
      <c r="M164" s="4">
        <v>1</v>
      </c>
    </row>
    <row r="165" spans="1:92" ht="15" customHeight="1" x14ac:dyDescent="0.25">
      <c r="A165" s="4" t="s">
        <v>538</v>
      </c>
      <c r="B165" s="4" t="s">
        <v>111</v>
      </c>
      <c r="C165" s="5" t="s">
        <v>312</v>
      </c>
      <c r="D165" s="4" t="s">
        <v>297</v>
      </c>
      <c r="E165" s="5" t="s">
        <v>400</v>
      </c>
      <c r="G165" s="4" t="s">
        <v>303</v>
      </c>
      <c r="I165" s="4">
        <v>30030506</v>
      </c>
      <c r="M165" s="4">
        <v>1</v>
      </c>
    </row>
    <row r="166" spans="1:92" ht="15" customHeight="1" x14ac:dyDescent="0.25">
      <c r="A166" s="4" t="s">
        <v>538</v>
      </c>
      <c r="B166" s="4" t="s">
        <v>111</v>
      </c>
      <c r="C166" s="5" t="s">
        <v>312</v>
      </c>
      <c r="D166" s="4" t="s">
        <v>297</v>
      </c>
      <c r="E166" s="5" t="s">
        <v>400</v>
      </c>
      <c r="G166" s="4" t="s">
        <v>303</v>
      </c>
      <c r="I166" s="4">
        <v>30030507</v>
      </c>
      <c r="M166" s="4">
        <v>1</v>
      </c>
    </row>
    <row r="167" spans="1:92" ht="15" customHeight="1" x14ac:dyDescent="0.25">
      <c r="A167" s="4" t="s">
        <v>538</v>
      </c>
      <c r="B167" s="4" t="s">
        <v>111</v>
      </c>
      <c r="C167" s="5" t="s">
        <v>312</v>
      </c>
      <c r="D167" s="4" t="s">
        <v>297</v>
      </c>
      <c r="E167" s="5" t="s">
        <v>400</v>
      </c>
      <c r="G167" s="4" t="s">
        <v>303</v>
      </c>
      <c r="I167" s="4">
        <v>30030646</v>
      </c>
      <c r="M167" s="4">
        <v>1</v>
      </c>
    </row>
    <row r="168" spans="1:92" ht="15" customHeight="1" x14ac:dyDescent="0.25">
      <c r="A168" s="4" t="s">
        <v>538</v>
      </c>
      <c r="B168" s="4" t="s">
        <v>111</v>
      </c>
      <c r="C168" s="5" t="s">
        <v>312</v>
      </c>
      <c r="D168" s="4" t="s">
        <v>297</v>
      </c>
      <c r="E168" s="5" t="s">
        <v>400</v>
      </c>
      <c r="G168" s="4" t="s">
        <v>303</v>
      </c>
      <c r="I168" s="4">
        <v>30030656</v>
      </c>
      <c r="M168" s="4">
        <v>1</v>
      </c>
    </row>
    <row r="169" spans="1:92" ht="15" customHeight="1" x14ac:dyDescent="0.25">
      <c r="A169" s="4" t="s">
        <v>538</v>
      </c>
      <c r="B169" s="4" t="s">
        <v>111</v>
      </c>
      <c r="C169" s="5" t="s">
        <v>312</v>
      </c>
      <c r="D169" s="4" t="s">
        <v>297</v>
      </c>
      <c r="E169" s="5" t="s">
        <v>400</v>
      </c>
      <c r="G169" s="4" t="s">
        <v>303</v>
      </c>
      <c r="I169" s="4">
        <v>30030657</v>
      </c>
      <c r="M169" s="4">
        <v>1</v>
      </c>
    </row>
    <row r="170" spans="1:92" ht="15" customHeight="1" x14ac:dyDescent="0.25">
      <c r="A170" s="4" t="s">
        <v>538</v>
      </c>
      <c r="B170" s="4" t="s">
        <v>111</v>
      </c>
      <c r="C170" s="5" t="s">
        <v>312</v>
      </c>
      <c r="D170" s="4" t="s">
        <v>297</v>
      </c>
      <c r="E170" s="5" t="s">
        <v>400</v>
      </c>
      <c r="G170" s="4" t="s">
        <v>303</v>
      </c>
      <c r="I170" s="4">
        <v>30030658</v>
      </c>
      <c r="M170" s="4">
        <v>1</v>
      </c>
    </row>
    <row r="171" spans="1:92" ht="15" customHeight="1" x14ac:dyDescent="0.25">
      <c r="A171" s="4" t="s">
        <v>539</v>
      </c>
      <c r="B171" s="4" t="s">
        <v>111</v>
      </c>
      <c r="C171" s="5" t="s">
        <v>312</v>
      </c>
      <c r="D171" s="4" t="s">
        <v>297</v>
      </c>
      <c r="E171" s="5" t="s">
        <v>400</v>
      </c>
      <c r="G171" s="4" t="s">
        <v>303</v>
      </c>
      <c r="I171" s="4">
        <v>30030508</v>
      </c>
      <c r="M171" s="4">
        <v>1</v>
      </c>
    </row>
    <row r="172" spans="1:92" ht="15" customHeight="1" x14ac:dyDescent="0.25">
      <c r="A172" s="5" t="s">
        <v>6</v>
      </c>
      <c r="B172" s="4" t="s">
        <v>8</v>
      </c>
      <c r="C172" s="5" t="s">
        <v>11</v>
      </c>
      <c r="D172" s="4" t="s">
        <v>12</v>
      </c>
      <c r="E172" s="4" t="s">
        <v>63</v>
      </c>
      <c r="F172" s="5" t="s">
        <v>2</v>
      </c>
      <c r="G172" s="5" t="s">
        <v>621</v>
      </c>
      <c r="H172" s="4" t="s">
        <v>0</v>
      </c>
      <c r="I172" s="20" t="s">
        <v>836</v>
      </c>
      <c r="J172" s="20" t="s">
        <v>837</v>
      </c>
      <c r="K172" s="4" t="s">
        <v>665</v>
      </c>
      <c r="L172" s="4" t="s">
        <v>29</v>
      </c>
      <c r="M172" s="4">
        <v>1</v>
      </c>
    </row>
    <row r="173" spans="1:92" ht="15" customHeight="1" x14ac:dyDescent="0.25">
      <c r="A173" s="17"/>
      <c r="B173" s="17" t="s">
        <v>106</v>
      </c>
      <c r="C173" s="17" t="s">
        <v>281</v>
      </c>
      <c r="D173" s="17" t="s">
        <v>297</v>
      </c>
      <c r="E173" s="17" t="s">
        <v>751</v>
      </c>
      <c r="F173" s="17" t="s">
        <v>619</v>
      </c>
      <c r="G173" s="17" t="s">
        <v>261</v>
      </c>
      <c r="H173" s="23" t="s">
        <v>654</v>
      </c>
      <c r="I173" s="17" t="s">
        <v>160</v>
      </c>
      <c r="J173" s="17" t="s">
        <v>428</v>
      </c>
      <c r="K173" s="17"/>
      <c r="L173" s="23">
        <v>44271</v>
      </c>
      <c r="M173" s="17">
        <v>1</v>
      </c>
      <c r="N173" s="17"/>
      <c r="O173" s="17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</row>
    <row r="174" spans="1:92" ht="15" customHeight="1" x14ac:dyDescent="0.25">
      <c r="A174" s="9" t="s">
        <v>764</v>
      </c>
      <c r="B174" s="9" t="s">
        <v>838</v>
      </c>
      <c r="C174" s="17" t="s">
        <v>766</v>
      </c>
      <c r="D174" s="9" t="s">
        <v>12</v>
      </c>
      <c r="E174" s="9" t="s">
        <v>765</v>
      </c>
      <c r="F174" s="9"/>
      <c r="G174" s="6" t="s">
        <v>567</v>
      </c>
      <c r="H174" s="9"/>
      <c r="I174" s="5" t="s">
        <v>839</v>
      </c>
      <c r="J174" s="5" t="s">
        <v>772</v>
      </c>
      <c r="K174" s="9"/>
      <c r="L174" s="9"/>
      <c r="M174" s="9">
        <v>1</v>
      </c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</row>
    <row r="175" spans="1:92" ht="15" customHeight="1" x14ac:dyDescent="0.25">
      <c r="A175" s="4" t="s">
        <v>575</v>
      </c>
      <c r="B175" s="4" t="s">
        <v>464</v>
      </c>
      <c r="C175" s="5" t="s">
        <v>496</v>
      </c>
      <c r="D175" s="4" t="s">
        <v>23</v>
      </c>
      <c r="E175" s="4" t="s">
        <v>574</v>
      </c>
      <c r="G175" s="4" t="s">
        <v>582</v>
      </c>
      <c r="J175" s="4" t="s">
        <v>583</v>
      </c>
      <c r="K175" s="4" t="s">
        <v>665</v>
      </c>
      <c r="M175" s="4">
        <v>1</v>
      </c>
    </row>
    <row r="176" spans="1:92" ht="15" customHeight="1" x14ac:dyDescent="0.25">
      <c r="A176" s="4" t="s">
        <v>575</v>
      </c>
      <c r="B176" s="4" t="s">
        <v>464</v>
      </c>
      <c r="C176" s="5" t="s">
        <v>496</v>
      </c>
      <c r="D176" s="4" t="s">
        <v>23</v>
      </c>
      <c r="E176" s="4" t="s">
        <v>574</v>
      </c>
      <c r="G176" s="4" t="s">
        <v>582</v>
      </c>
      <c r="J176" s="4" t="s">
        <v>584</v>
      </c>
      <c r="M176" s="4">
        <v>1</v>
      </c>
    </row>
    <row r="177" spans="1:92" ht="15" customHeight="1" x14ac:dyDescent="0.25">
      <c r="A177" s="4" t="s">
        <v>575</v>
      </c>
      <c r="B177" s="4" t="s">
        <v>464</v>
      </c>
      <c r="C177" s="5" t="s">
        <v>496</v>
      </c>
      <c r="D177" s="4" t="s">
        <v>23</v>
      </c>
      <c r="E177" s="4" t="s">
        <v>574</v>
      </c>
      <c r="G177" s="4" t="s">
        <v>582</v>
      </c>
      <c r="J177" s="4" t="s">
        <v>585</v>
      </c>
      <c r="M177" s="4">
        <v>1</v>
      </c>
    </row>
    <row r="178" spans="1:92" ht="15" customHeight="1" x14ac:dyDescent="0.25">
      <c r="A178" s="4" t="s">
        <v>575</v>
      </c>
      <c r="B178" s="4" t="s">
        <v>464</v>
      </c>
      <c r="C178" s="5" t="s">
        <v>496</v>
      </c>
      <c r="D178" s="4" t="s">
        <v>23</v>
      </c>
      <c r="E178" s="4" t="s">
        <v>574</v>
      </c>
      <c r="G178" s="4" t="s">
        <v>582</v>
      </c>
      <c r="J178" s="4" t="s">
        <v>586</v>
      </c>
      <c r="K178" s="4" t="s">
        <v>666</v>
      </c>
      <c r="M178" s="4">
        <v>1</v>
      </c>
    </row>
    <row r="179" spans="1:92" ht="15" customHeight="1" x14ac:dyDescent="0.25">
      <c r="A179" s="4" t="s">
        <v>575</v>
      </c>
      <c r="B179" s="4" t="s">
        <v>464</v>
      </c>
      <c r="C179" s="5" t="s">
        <v>496</v>
      </c>
      <c r="D179" s="4" t="s">
        <v>23</v>
      </c>
      <c r="E179" s="4" t="s">
        <v>574</v>
      </c>
      <c r="G179" s="4" t="s">
        <v>582</v>
      </c>
      <c r="J179" s="4" t="s">
        <v>587</v>
      </c>
      <c r="K179" s="4" t="s">
        <v>665</v>
      </c>
      <c r="M179" s="4">
        <v>1</v>
      </c>
    </row>
    <row r="180" spans="1:92" ht="15" customHeight="1" x14ac:dyDescent="0.25">
      <c r="A180" s="4" t="s">
        <v>575</v>
      </c>
      <c r="B180" s="4" t="s">
        <v>464</v>
      </c>
      <c r="C180" s="5" t="s">
        <v>496</v>
      </c>
      <c r="D180" s="4" t="s">
        <v>23</v>
      </c>
      <c r="E180" s="4" t="s">
        <v>574</v>
      </c>
      <c r="G180" s="4" t="s">
        <v>580</v>
      </c>
      <c r="J180" s="4" t="s">
        <v>588</v>
      </c>
      <c r="O180" s="4">
        <v>1</v>
      </c>
    </row>
    <row r="181" spans="1:92" ht="15" customHeight="1" x14ac:dyDescent="0.25">
      <c r="A181" s="4" t="s">
        <v>575</v>
      </c>
      <c r="B181" s="4" t="s">
        <v>464</v>
      </c>
      <c r="C181" s="5" t="s">
        <v>496</v>
      </c>
      <c r="D181" s="4" t="s">
        <v>23</v>
      </c>
      <c r="E181" s="4" t="s">
        <v>574</v>
      </c>
      <c r="G181" s="4" t="s">
        <v>580</v>
      </c>
      <c r="J181" s="4" t="s">
        <v>589</v>
      </c>
      <c r="K181" s="4" t="s">
        <v>666</v>
      </c>
      <c r="O181" s="4">
        <v>1</v>
      </c>
    </row>
    <row r="182" spans="1:92" ht="15" customHeight="1" x14ac:dyDescent="0.25">
      <c r="A182" s="4" t="s">
        <v>575</v>
      </c>
      <c r="B182" s="4" t="s">
        <v>464</v>
      </c>
      <c r="C182" s="5" t="s">
        <v>496</v>
      </c>
      <c r="D182" s="4" t="s">
        <v>23</v>
      </c>
      <c r="E182" s="4" t="s">
        <v>574</v>
      </c>
      <c r="G182" s="4" t="s">
        <v>580</v>
      </c>
      <c r="J182" s="4" t="s">
        <v>589</v>
      </c>
      <c r="K182" s="4" t="s">
        <v>666</v>
      </c>
      <c r="O182" s="4">
        <v>1</v>
      </c>
    </row>
    <row r="183" spans="1:92" ht="15" customHeight="1" x14ac:dyDescent="0.25">
      <c r="A183" s="4" t="s">
        <v>575</v>
      </c>
      <c r="B183" s="4" t="s">
        <v>464</v>
      </c>
      <c r="C183" s="5" t="s">
        <v>496</v>
      </c>
      <c r="D183" s="4" t="s">
        <v>23</v>
      </c>
      <c r="E183" s="4" t="s">
        <v>574</v>
      </c>
      <c r="G183" s="4" t="s">
        <v>580</v>
      </c>
      <c r="J183" s="4" t="s">
        <v>590</v>
      </c>
      <c r="K183" s="4" t="s">
        <v>666</v>
      </c>
      <c r="O183" s="4">
        <v>1</v>
      </c>
    </row>
    <row r="184" spans="1:92" s="9" customFormat="1" ht="15" customHeight="1" x14ac:dyDescent="0.25">
      <c r="A184" s="4" t="s">
        <v>575</v>
      </c>
      <c r="B184" s="4" t="s">
        <v>464</v>
      </c>
      <c r="C184" s="5" t="s">
        <v>496</v>
      </c>
      <c r="D184" s="4" t="s">
        <v>23</v>
      </c>
      <c r="E184" s="4" t="s">
        <v>574</v>
      </c>
      <c r="F184" s="4"/>
      <c r="G184" s="4" t="s">
        <v>580</v>
      </c>
      <c r="H184" s="4"/>
      <c r="I184" s="4"/>
      <c r="J184" s="4" t="s">
        <v>590</v>
      </c>
      <c r="K184" s="4" t="s">
        <v>666</v>
      </c>
      <c r="L184" s="4"/>
      <c r="M184" s="4"/>
      <c r="N184" s="4"/>
      <c r="O184" s="4">
        <v>1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</row>
    <row r="185" spans="1:92" ht="15" customHeight="1" x14ac:dyDescent="0.25">
      <c r="A185" s="5" t="s">
        <v>575</v>
      </c>
      <c r="B185" s="4" t="s">
        <v>464</v>
      </c>
      <c r="C185" s="5" t="s">
        <v>496</v>
      </c>
      <c r="D185" s="4" t="s">
        <v>23</v>
      </c>
      <c r="E185" s="4" t="s">
        <v>574</v>
      </c>
      <c r="G185" s="4" t="s">
        <v>580</v>
      </c>
      <c r="J185" s="4" t="s">
        <v>667</v>
      </c>
      <c r="K185" s="4" t="s">
        <v>666</v>
      </c>
      <c r="O185" s="4">
        <v>1</v>
      </c>
    </row>
    <row r="186" spans="1:92" ht="15" customHeight="1" x14ac:dyDescent="0.25">
      <c r="A186" s="5" t="s">
        <v>575</v>
      </c>
      <c r="B186" s="4" t="s">
        <v>464</v>
      </c>
      <c r="C186" s="5" t="s">
        <v>496</v>
      </c>
      <c r="D186" s="4" t="s">
        <v>23</v>
      </c>
      <c r="E186" s="4" t="s">
        <v>574</v>
      </c>
      <c r="G186" s="4" t="s">
        <v>580</v>
      </c>
      <c r="J186" s="4" t="s">
        <v>588</v>
      </c>
      <c r="O186" s="4">
        <v>1</v>
      </c>
    </row>
    <row r="187" spans="1:92" ht="15" customHeight="1" x14ac:dyDescent="0.25">
      <c r="A187" s="5" t="s">
        <v>668</v>
      </c>
      <c r="B187" s="5" t="s">
        <v>669</v>
      </c>
      <c r="C187" s="5" t="s">
        <v>670</v>
      </c>
      <c r="D187" s="5" t="s">
        <v>12</v>
      </c>
      <c r="E187" s="5" t="s">
        <v>875</v>
      </c>
      <c r="F187" s="5"/>
      <c r="G187" s="5" t="s">
        <v>671</v>
      </c>
      <c r="H187" s="5" t="s">
        <v>0</v>
      </c>
      <c r="I187" s="5" t="s">
        <v>672</v>
      </c>
      <c r="O187" s="4">
        <v>1</v>
      </c>
    </row>
    <row r="188" spans="1:92" s="5" customFormat="1" ht="15" customHeight="1" x14ac:dyDescent="0.25">
      <c r="A188" s="5" t="s">
        <v>668</v>
      </c>
      <c r="B188" s="5" t="s">
        <v>669</v>
      </c>
      <c r="C188" s="5" t="s">
        <v>670</v>
      </c>
      <c r="D188" s="5" t="s">
        <v>12</v>
      </c>
      <c r="E188" s="5" t="s">
        <v>875</v>
      </c>
      <c r="G188" s="5" t="s">
        <v>671</v>
      </c>
      <c r="H188" s="5" t="s">
        <v>0</v>
      </c>
      <c r="I188" s="5" t="s">
        <v>673</v>
      </c>
      <c r="J188" s="4"/>
      <c r="K188" s="4"/>
      <c r="L188" s="4"/>
      <c r="M188" s="4"/>
      <c r="N188" s="4"/>
      <c r="O188" s="4">
        <v>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</row>
    <row r="189" spans="1:92" ht="15" customHeight="1" x14ac:dyDescent="0.25">
      <c r="A189" s="5" t="s">
        <v>78</v>
      </c>
      <c r="B189" s="5" t="s">
        <v>101</v>
      </c>
      <c r="C189" s="5" t="s">
        <v>277</v>
      </c>
      <c r="D189" s="5" t="s">
        <v>297</v>
      </c>
      <c r="E189" s="5" t="s">
        <v>752</v>
      </c>
      <c r="F189" s="5" t="s">
        <v>645</v>
      </c>
      <c r="G189" s="5" t="s">
        <v>646</v>
      </c>
      <c r="H189" s="14" t="s">
        <v>630</v>
      </c>
      <c r="I189" s="5" t="s">
        <v>143</v>
      </c>
      <c r="J189" s="5" t="s">
        <v>208</v>
      </c>
      <c r="K189" s="5"/>
      <c r="L189" s="14">
        <v>40309</v>
      </c>
      <c r="M189" s="5"/>
      <c r="N189" s="5"/>
      <c r="O189" s="5">
        <v>2</v>
      </c>
    </row>
    <row r="190" spans="1:92" ht="15" customHeight="1" x14ac:dyDescent="0.25">
      <c r="A190" s="5" t="s">
        <v>78</v>
      </c>
      <c r="B190" s="5" t="s">
        <v>101</v>
      </c>
      <c r="C190" s="5" t="s">
        <v>277</v>
      </c>
      <c r="D190" s="5" t="s">
        <v>297</v>
      </c>
      <c r="E190" s="5" t="s">
        <v>752</v>
      </c>
      <c r="F190" s="5" t="s">
        <v>643</v>
      </c>
      <c r="G190" s="5" t="s">
        <v>647</v>
      </c>
      <c r="H190" s="14" t="s">
        <v>630</v>
      </c>
      <c r="I190" s="5" t="s">
        <v>144</v>
      </c>
      <c r="J190" s="5" t="s">
        <v>205</v>
      </c>
      <c r="K190" s="5"/>
      <c r="L190" s="14">
        <v>40309</v>
      </c>
      <c r="M190" s="5"/>
      <c r="N190" s="5"/>
      <c r="O190" s="5">
        <v>1</v>
      </c>
    </row>
    <row r="191" spans="1:92" ht="15" customHeight="1" x14ac:dyDescent="0.25">
      <c r="A191" s="5" t="s">
        <v>78</v>
      </c>
      <c r="B191" s="5" t="s">
        <v>101</v>
      </c>
      <c r="C191" s="5" t="s">
        <v>277</v>
      </c>
      <c r="D191" s="5" t="s">
        <v>297</v>
      </c>
      <c r="E191" s="5" t="s">
        <v>752</v>
      </c>
      <c r="F191" s="5" t="s">
        <v>643</v>
      </c>
      <c r="G191" s="5" t="s">
        <v>647</v>
      </c>
      <c r="H191" s="14" t="s">
        <v>630</v>
      </c>
      <c r="I191" s="5" t="s">
        <v>145</v>
      </c>
      <c r="J191" s="5" t="s">
        <v>206</v>
      </c>
      <c r="K191" s="5"/>
      <c r="L191" s="14">
        <v>40409</v>
      </c>
      <c r="M191" s="5"/>
      <c r="N191" s="5"/>
      <c r="O191" s="5">
        <v>1</v>
      </c>
    </row>
    <row r="192" spans="1:92" ht="15" customHeight="1" x14ac:dyDescent="0.25">
      <c r="A192" s="5" t="s">
        <v>78</v>
      </c>
      <c r="B192" s="5" t="s">
        <v>101</v>
      </c>
      <c r="C192" s="5" t="s">
        <v>277</v>
      </c>
      <c r="D192" s="5" t="s">
        <v>297</v>
      </c>
      <c r="E192" s="5" t="s">
        <v>752</v>
      </c>
      <c r="F192" s="5" t="s">
        <v>643</v>
      </c>
      <c r="G192" s="5" t="s">
        <v>647</v>
      </c>
      <c r="H192" s="14" t="s">
        <v>630</v>
      </c>
      <c r="I192" s="5" t="s">
        <v>146</v>
      </c>
      <c r="J192" s="5" t="s">
        <v>221</v>
      </c>
      <c r="K192" s="5"/>
      <c r="L192" s="14">
        <v>40350</v>
      </c>
      <c r="M192" s="5"/>
      <c r="N192" s="5"/>
      <c r="O192" s="5">
        <v>1</v>
      </c>
    </row>
    <row r="193" spans="1:92" ht="15" customHeight="1" x14ac:dyDescent="0.25">
      <c r="A193" s="5" t="s">
        <v>78</v>
      </c>
      <c r="B193" s="5" t="s">
        <v>101</v>
      </c>
      <c r="C193" s="5" t="s">
        <v>277</v>
      </c>
      <c r="D193" s="5" t="s">
        <v>297</v>
      </c>
      <c r="E193" s="5" t="s">
        <v>752</v>
      </c>
      <c r="F193" s="5" t="s">
        <v>643</v>
      </c>
      <c r="G193" s="5" t="s">
        <v>647</v>
      </c>
      <c r="H193" s="14" t="s">
        <v>630</v>
      </c>
      <c r="I193" s="5" t="s">
        <v>147</v>
      </c>
      <c r="J193" s="5" t="s">
        <v>222</v>
      </c>
      <c r="K193" s="5"/>
      <c r="L193" s="14">
        <v>40308</v>
      </c>
      <c r="M193" s="5"/>
      <c r="N193" s="5"/>
      <c r="O193" s="5">
        <v>1</v>
      </c>
    </row>
    <row r="194" spans="1:92" ht="15" customHeight="1" x14ac:dyDescent="0.25">
      <c r="A194" s="5" t="s">
        <v>840</v>
      </c>
      <c r="B194" s="4" t="s">
        <v>466</v>
      </c>
      <c r="C194" s="5" t="s">
        <v>498</v>
      </c>
      <c r="D194" s="4" t="s">
        <v>297</v>
      </c>
      <c r="E194" s="5" t="s">
        <v>404</v>
      </c>
      <c r="G194" s="4" t="s">
        <v>841</v>
      </c>
      <c r="M194" s="9"/>
      <c r="O194" s="4">
        <v>1</v>
      </c>
    </row>
    <row r="195" spans="1:92" ht="15" customHeight="1" x14ac:dyDescent="0.25">
      <c r="A195" s="5" t="s">
        <v>840</v>
      </c>
      <c r="B195" s="4" t="s">
        <v>466</v>
      </c>
      <c r="C195" s="5" t="s">
        <v>498</v>
      </c>
      <c r="D195" s="4" t="s">
        <v>297</v>
      </c>
      <c r="E195" s="5" t="s">
        <v>404</v>
      </c>
      <c r="F195" s="4" t="s">
        <v>731</v>
      </c>
      <c r="G195" s="4" t="s">
        <v>303</v>
      </c>
      <c r="I195" s="4" t="s">
        <v>730</v>
      </c>
      <c r="J195" s="4" t="s">
        <v>232</v>
      </c>
      <c r="M195" s="9">
        <v>1</v>
      </c>
    </row>
    <row r="196" spans="1:92" ht="15" customHeight="1" x14ac:dyDescent="0.25">
      <c r="A196" s="9" t="s">
        <v>555</v>
      </c>
      <c r="B196" s="9" t="s">
        <v>319</v>
      </c>
      <c r="C196" s="17" t="s">
        <v>320</v>
      </c>
      <c r="D196" s="9" t="s">
        <v>12</v>
      </c>
      <c r="E196" s="9" t="s">
        <v>556</v>
      </c>
      <c r="F196" s="9" t="s">
        <v>855</v>
      </c>
      <c r="G196" s="9"/>
      <c r="H196" s="9"/>
      <c r="I196" s="15" t="s">
        <v>865</v>
      </c>
      <c r="J196" s="9" t="s">
        <v>321</v>
      </c>
      <c r="K196" s="9"/>
      <c r="L196" s="9"/>
      <c r="M196" s="9">
        <v>1</v>
      </c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</row>
    <row r="197" spans="1:92" ht="15" customHeight="1" x14ac:dyDescent="0.25">
      <c r="A197" s="9" t="s">
        <v>555</v>
      </c>
      <c r="B197" s="9" t="s">
        <v>319</v>
      </c>
      <c r="C197" s="17" t="s">
        <v>320</v>
      </c>
      <c r="D197" s="9" t="s">
        <v>12</v>
      </c>
      <c r="E197" s="9" t="s">
        <v>556</v>
      </c>
      <c r="F197" s="9" t="s">
        <v>856</v>
      </c>
      <c r="G197" s="9"/>
      <c r="H197" s="9"/>
      <c r="I197" s="15" t="s">
        <v>866</v>
      </c>
      <c r="J197" s="9" t="s">
        <v>709</v>
      </c>
      <c r="K197" s="9"/>
      <c r="L197" s="9"/>
      <c r="M197" s="9">
        <v>1</v>
      </c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</row>
    <row r="198" spans="1:92" ht="15" customHeight="1" x14ac:dyDescent="0.25">
      <c r="A198" s="9" t="s">
        <v>555</v>
      </c>
      <c r="B198" s="9" t="s">
        <v>319</v>
      </c>
      <c r="C198" s="17" t="s">
        <v>320</v>
      </c>
      <c r="D198" s="9" t="s">
        <v>12</v>
      </c>
      <c r="E198" s="9" t="s">
        <v>556</v>
      </c>
      <c r="F198" s="9" t="s">
        <v>856</v>
      </c>
      <c r="G198" s="9"/>
      <c r="H198" s="9"/>
      <c r="I198" s="15" t="s">
        <v>867</v>
      </c>
      <c r="J198" s="9" t="s">
        <v>710</v>
      </c>
      <c r="K198" s="9"/>
      <c r="L198" s="9"/>
      <c r="M198" s="9">
        <v>1</v>
      </c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</row>
    <row r="199" spans="1:92" ht="15" customHeight="1" x14ac:dyDescent="0.25">
      <c r="A199" s="9" t="s">
        <v>555</v>
      </c>
      <c r="B199" s="9" t="s">
        <v>687</v>
      </c>
      <c r="C199" s="17" t="s">
        <v>320</v>
      </c>
      <c r="D199" s="9" t="s">
        <v>12</v>
      </c>
      <c r="E199" s="9" t="s">
        <v>556</v>
      </c>
      <c r="F199" s="9"/>
      <c r="G199" s="6" t="s">
        <v>671</v>
      </c>
      <c r="H199" s="9"/>
      <c r="I199" s="15">
        <v>44455072</v>
      </c>
      <c r="J199" s="9"/>
      <c r="K199" s="9"/>
      <c r="L199" s="9">
        <v>2018</v>
      </c>
      <c r="M199" s="9">
        <v>1</v>
      </c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</row>
    <row r="200" spans="1:92" ht="15" customHeight="1" x14ac:dyDescent="0.25">
      <c r="A200" s="9" t="s">
        <v>555</v>
      </c>
      <c r="B200" s="9" t="s">
        <v>687</v>
      </c>
      <c r="C200" s="17" t="s">
        <v>320</v>
      </c>
      <c r="D200" s="9" t="s">
        <v>12</v>
      </c>
      <c r="E200" s="9" t="s">
        <v>556</v>
      </c>
      <c r="F200" s="9"/>
      <c r="G200" s="6" t="s">
        <v>671</v>
      </c>
      <c r="H200" s="9"/>
      <c r="I200" s="15">
        <v>44455073</v>
      </c>
      <c r="J200" s="9"/>
      <c r="K200" s="9"/>
      <c r="L200" s="9">
        <v>2018</v>
      </c>
      <c r="M200" s="9">
        <v>1</v>
      </c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</row>
    <row r="201" spans="1:92" ht="15" customHeight="1" x14ac:dyDescent="0.25">
      <c r="A201" s="9" t="s">
        <v>555</v>
      </c>
      <c r="B201" s="9" t="s">
        <v>687</v>
      </c>
      <c r="C201" s="17" t="s">
        <v>320</v>
      </c>
      <c r="D201" s="9" t="s">
        <v>12</v>
      </c>
      <c r="E201" s="9" t="s">
        <v>556</v>
      </c>
      <c r="F201" s="9"/>
      <c r="G201" s="6" t="s">
        <v>688</v>
      </c>
      <c r="H201" s="9"/>
      <c r="I201" s="15" t="s">
        <v>869</v>
      </c>
      <c r="J201" s="9"/>
      <c r="K201" s="9"/>
      <c r="L201" s="9">
        <v>2018</v>
      </c>
      <c r="M201" s="9">
        <v>1</v>
      </c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</row>
    <row r="202" spans="1:92" ht="15" customHeight="1" x14ac:dyDescent="0.25">
      <c r="A202" s="4" t="s">
        <v>608</v>
      </c>
      <c r="B202" s="4" t="s">
        <v>607</v>
      </c>
      <c r="C202" s="17" t="s">
        <v>767</v>
      </c>
      <c r="D202" s="9" t="s">
        <v>12</v>
      </c>
      <c r="E202" s="9" t="s">
        <v>737</v>
      </c>
      <c r="G202" s="4" t="s">
        <v>563</v>
      </c>
      <c r="H202" s="5" t="s">
        <v>609</v>
      </c>
      <c r="I202" s="5" t="s">
        <v>842</v>
      </c>
      <c r="J202" s="5" t="s">
        <v>772</v>
      </c>
      <c r="M202" s="4">
        <v>1</v>
      </c>
    </row>
    <row r="203" spans="1:92" ht="15" customHeight="1" x14ac:dyDescent="0.25">
      <c r="A203" s="5" t="s">
        <v>90</v>
      </c>
      <c r="B203" s="5" t="s">
        <v>114</v>
      </c>
      <c r="C203" s="5" t="s">
        <v>288</v>
      </c>
      <c r="D203" s="5" t="s">
        <v>297</v>
      </c>
      <c r="E203" s="5" t="s">
        <v>880</v>
      </c>
      <c r="F203" s="5"/>
      <c r="G203" s="5" t="s">
        <v>269</v>
      </c>
      <c r="H203" s="14" t="s">
        <v>654</v>
      </c>
      <c r="I203" s="5" t="s">
        <v>185</v>
      </c>
      <c r="J203" s="5" t="s">
        <v>246</v>
      </c>
      <c r="K203" s="5"/>
      <c r="L203" s="14">
        <v>33604</v>
      </c>
      <c r="M203" s="5">
        <v>1</v>
      </c>
      <c r="N203" s="5"/>
      <c r="O203" s="5"/>
    </row>
    <row r="204" spans="1:92" ht="15" customHeight="1" x14ac:dyDescent="0.25">
      <c r="A204" s="5" t="s">
        <v>33</v>
      </c>
      <c r="B204" s="5" t="s">
        <v>34</v>
      </c>
      <c r="C204" s="5" t="s">
        <v>35</v>
      </c>
      <c r="D204" s="4" t="s">
        <v>12</v>
      </c>
      <c r="E204" s="4" t="s">
        <v>59</v>
      </c>
      <c r="F204" s="5" t="s">
        <v>843</v>
      </c>
      <c r="G204" s="5" t="s">
        <v>624</v>
      </c>
      <c r="I204" s="4" t="s">
        <v>844</v>
      </c>
      <c r="J204" s="4" t="s">
        <v>845</v>
      </c>
      <c r="K204" s="4" t="s">
        <v>666</v>
      </c>
      <c r="M204" s="4">
        <v>1</v>
      </c>
    </row>
    <row r="205" spans="1:92" ht="15" customHeight="1" x14ac:dyDescent="0.25">
      <c r="A205" s="5" t="s">
        <v>33</v>
      </c>
      <c r="B205" s="5" t="s">
        <v>34</v>
      </c>
      <c r="C205" s="5" t="s">
        <v>35</v>
      </c>
      <c r="D205" s="4" t="s">
        <v>12</v>
      </c>
      <c r="E205" s="4" t="s">
        <v>59</v>
      </c>
      <c r="F205" s="5" t="s">
        <v>843</v>
      </c>
      <c r="G205" s="5" t="s">
        <v>624</v>
      </c>
      <c r="I205" s="4" t="s">
        <v>768</v>
      </c>
      <c r="J205" s="4" t="s">
        <v>742</v>
      </c>
      <c r="K205" s="4" t="s">
        <v>665</v>
      </c>
      <c r="M205" s="4">
        <v>1</v>
      </c>
    </row>
    <row r="206" spans="1:92" ht="15" customHeight="1" x14ac:dyDescent="0.25">
      <c r="A206" s="5" t="s">
        <v>88</v>
      </c>
      <c r="B206" s="5" t="s">
        <v>112</v>
      </c>
      <c r="C206" s="5" t="s">
        <v>286</v>
      </c>
      <c r="D206" s="5" t="s">
        <v>297</v>
      </c>
      <c r="E206" s="5" t="s">
        <v>740</v>
      </c>
      <c r="F206" s="5" t="s">
        <v>644</v>
      </c>
      <c r="G206" s="5" t="s">
        <v>267</v>
      </c>
      <c r="H206" s="14" t="s">
        <v>630</v>
      </c>
      <c r="I206" s="5" t="s">
        <v>182</v>
      </c>
      <c r="J206" s="5" t="s">
        <v>245</v>
      </c>
      <c r="K206" s="5"/>
      <c r="L206" s="14">
        <v>38467</v>
      </c>
      <c r="M206" s="5">
        <v>1</v>
      </c>
      <c r="N206" s="5"/>
      <c r="O206" s="5"/>
    </row>
  </sheetData>
  <sortState xmlns:xlrd2="http://schemas.microsoft.com/office/spreadsheetml/2017/richdata2" ref="A4:CN206">
    <sortCondition ref="B4:B206"/>
  </sortState>
  <pageMargins left="0.11811023622047245" right="0.11811023622047245" top="0.35433070866141736" bottom="0.55118110236220474" header="0.31496062992125984" footer="0.31496062992125984"/>
  <pageSetup paperSize="9" orientation="landscape" horizontalDpi="0" verticalDpi="0" r:id="rId1"/>
  <headerFooter>
    <oddFooter>&amp;L&amp;10Aanbesteding "Onderhoud automatische deuren" d.d. 23 juni 2021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2BF4B-8E79-4835-87B3-761DC528A32B}">
  <dimension ref="A1:CN237"/>
  <sheetViews>
    <sheetView tabSelected="1" workbookViewId="0"/>
  </sheetViews>
  <sheetFormatPr defaultRowHeight="15" x14ac:dyDescent="0.25"/>
  <cols>
    <col min="1" max="1" width="38.140625" style="5" customWidth="1"/>
    <col min="2" max="2" width="41.140625" style="4" customWidth="1"/>
    <col min="3" max="3" width="9.140625" style="4" bestFit="1"/>
    <col min="4" max="4" width="17.28515625" style="4" customWidth="1"/>
    <col min="5" max="5" width="16.42578125" style="4" customWidth="1"/>
    <col min="6" max="6" width="28" style="4" customWidth="1"/>
    <col min="7" max="7" width="48.5703125" style="4" customWidth="1"/>
    <col min="8" max="9" width="19.42578125" style="4" customWidth="1"/>
    <col min="10" max="10" width="52.7109375" style="4" bestFit="1" customWidth="1"/>
    <col min="11" max="11" width="21" style="4" bestFit="1" customWidth="1"/>
    <col min="12" max="12" width="20" style="4" bestFit="1" customWidth="1"/>
    <col min="13" max="13" width="18.42578125" style="4" bestFit="1" customWidth="1"/>
    <col min="14" max="14" width="12.5703125" style="4" bestFit="1" customWidth="1"/>
    <col min="15" max="15" width="14.28515625" style="4" customWidth="1"/>
    <col min="16" max="16384" width="9.140625" style="4"/>
  </cols>
  <sheetData>
    <row r="1" spans="1:92" ht="45" x14ac:dyDescent="0.25">
      <c r="A1" s="5" t="s">
        <v>7</v>
      </c>
      <c r="B1" s="4" t="s">
        <v>5</v>
      </c>
      <c r="C1" s="4" t="s">
        <v>9</v>
      </c>
      <c r="D1" s="4" t="s">
        <v>10</v>
      </c>
      <c r="E1" s="2" t="s">
        <v>890</v>
      </c>
      <c r="F1" s="4" t="s">
        <v>1</v>
      </c>
      <c r="G1" s="4" t="s">
        <v>3</v>
      </c>
      <c r="H1" s="12" t="s">
        <v>579</v>
      </c>
      <c r="I1" s="12" t="s">
        <v>627</v>
      </c>
      <c r="J1" s="4" t="s">
        <v>631</v>
      </c>
      <c r="K1" s="2" t="s">
        <v>888</v>
      </c>
      <c r="L1" s="4" t="s">
        <v>636</v>
      </c>
      <c r="M1" s="12" t="s">
        <v>553</v>
      </c>
      <c r="N1" s="12" t="s">
        <v>655</v>
      </c>
      <c r="O1" s="12" t="s">
        <v>738</v>
      </c>
    </row>
    <row r="2" spans="1:92" x14ac:dyDescent="0.25">
      <c r="M2" s="5">
        <f>SUM(M4:M237)</f>
        <v>238</v>
      </c>
      <c r="N2" s="5">
        <f>SUM(N4:N237)</f>
        <v>5</v>
      </c>
      <c r="O2" s="5">
        <f>SUM(O4:O237)</f>
        <v>18</v>
      </c>
    </row>
    <row r="4" spans="1:92" ht="15" customHeight="1" x14ac:dyDescent="0.25">
      <c r="A4" s="5" t="s">
        <v>510</v>
      </c>
      <c r="B4" s="4" t="s">
        <v>441</v>
      </c>
      <c r="C4" s="5" t="s">
        <v>472</v>
      </c>
      <c r="D4" s="4" t="s">
        <v>297</v>
      </c>
      <c r="E4" s="5" t="s">
        <v>363</v>
      </c>
      <c r="G4" s="4" t="s">
        <v>299</v>
      </c>
      <c r="I4" s="4">
        <v>30030329</v>
      </c>
      <c r="M4" s="4">
        <v>1</v>
      </c>
    </row>
    <row r="5" spans="1:92" ht="15" customHeight="1" x14ac:dyDescent="0.25">
      <c r="A5" s="5" t="s">
        <v>510</v>
      </c>
      <c r="B5" s="4" t="s">
        <v>441</v>
      </c>
      <c r="C5" s="5" t="s">
        <v>472</v>
      </c>
      <c r="D5" s="4" t="s">
        <v>297</v>
      </c>
      <c r="E5" s="5" t="s">
        <v>363</v>
      </c>
      <c r="G5" s="4" t="s">
        <v>299</v>
      </c>
      <c r="I5" s="4">
        <v>30030330</v>
      </c>
      <c r="M5" s="4">
        <v>1</v>
      </c>
    </row>
    <row r="6" spans="1:92" s="1" customFormat="1" ht="15" customHeight="1" x14ac:dyDescent="0.25">
      <c r="A6" s="5" t="s">
        <v>511</v>
      </c>
      <c r="B6" s="4" t="s">
        <v>442</v>
      </c>
      <c r="C6" s="5" t="s">
        <v>473</v>
      </c>
      <c r="D6" s="4" t="s">
        <v>297</v>
      </c>
      <c r="E6" s="5" t="s">
        <v>364</v>
      </c>
      <c r="F6" s="4"/>
      <c r="G6" s="4" t="s">
        <v>299</v>
      </c>
      <c r="H6" s="4" t="s">
        <v>554</v>
      </c>
      <c r="I6" s="4">
        <v>30030331</v>
      </c>
      <c r="J6" s="4"/>
      <c r="K6" s="4"/>
      <c r="L6" s="4"/>
      <c r="M6" s="4">
        <v>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</row>
    <row r="7" spans="1:92" s="1" customFormat="1" ht="15" customHeight="1" x14ac:dyDescent="0.25">
      <c r="A7" s="5" t="s">
        <v>511</v>
      </c>
      <c r="B7" s="4" t="s">
        <v>442</v>
      </c>
      <c r="C7" s="5" t="s">
        <v>473</v>
      </c>
      <c r="D7" s="4" t="s">
        <v>297</v>
      </c>
      <c r="E7" s="5" t="s">
        <v>364</v>
      </c>
      <c r="F7" s="4"/>
      <c r="G7" s="4" t="s">
        <v>299</v>
      </c>
      <c r="H7" s="4" t="s">
        <v>554</v>
      </c>
      <c r="I7" s="4">
        <v>30030332</v>
      </c>
      <c r="J7" s="4"/>
      <c r="K7" s="4"/>
      <c r="L7" s="4"/>
      <c r="M7" s="4">
        <v>1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</row>
    <row r="8" spans="1:92" ht="15" customHeight="1" x14ac:dyDescent="0.25">
      <c r="A8" s="5" t="s">
        <v>512</v>
      </c>
      <c r="B8" s="4" t="s">
        <v>443</v>
      </c>
      <c r="C8" s="5" t="s">
        <v>474</v>
      </c>
      <c r="D8" s="4" t="s">
        <v>297</v>
      </c>
      <c r="E8" s="5" t="s">
        <v>365</v>
      </c>
      <c r="G8" s="4" t="s">
        <v>299</v>
      </c>
      <c r="I8" s="4">
        <v>30030333</v>
      </c>
      <c r="M8" s="4">
        <v>1</v>
      </c>
    </row>
    <row r="9" spans="1:92" ht="15" customHeight="1" x14ac:dyDescent="0.25">
      <c r="A9" s="5" t="s">
        <v>552</v>
      </c>
      <c r="B9" s="4" t="s">
        <v>440</v>
      </c>
      <c r="C9" s="5" t="s">
        <v>471</v>
      </c>
      <c r="D9" s="4" t="s">
        <v>297</v>
      </c>
      <c r="E9" s="5" t="s">
        <v>366</v>
      </c>
      <c r="G9" s="4" t="s">
        <v>346</v>
      </c>
      <c r="I9" s="4">
        <v>30030334</v>
      </c>
      <c r="M9" s="4">
        <v>1</v>
      </c>
    </row>
    <row r="10" spans="1:92" ht="15" customHeight="1" x14ac:dyDescent="0.25">
      <c r="A10" s="5" t="s">
        <v>424</v>
      </c>
      <c r="B10" s="4" t="s">
        <v>41</v>
      </c>
      <c r="C10" s="5" t="s">
        <v>42</v>
      </c>
      <c r="D10" s="4" t="s">
        <v>12</v>
      </c>
      <c r="E10" s="4" t="s">
        <v>62</v>
      </c>
      <c r="F10" s="5"/>
      <c r="G10" s="4" t="s">
        <v>425</v>
      </c>
      <c r="H10" s="3" t="s">
        <v>271</v>
      </c>
      <c r="I10" s="4" t="s">
        <v>426</v>
      </c>
      <c r="J10" s="1"/>
      <c r="K10" s="1"/>
      <c r="L10" s="1"/>
      <c r="M10" s="4">
        <v>1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5" customHeight="1" x14ac:dyDescent="0.25">
      <c r="A11" s="5" t="s">
        <v>513</v>
      </c>
      <c r="B11" s="4" t="s">
        <v>41</v>
      </c>
      <c r="C11" s="5" t="s">
        <v>42</v>
      </c>
      <c r="D11" s="4" t="s">
        <v>297</v>
      </c>
      <c r="E11" s="5" t="s">
        <v>367</v>
      </c>
      <c r="I11" s="19" t="s">
        <v>426</v>
      </c>
      <c r="M11" s="4">
        <v>1</v>
      </c>
    </row>
    <row r="12" spans="1:92" ht="15" customHeight="1" x14ac:dyDescent="0.25">
      <c r="A12" s="5" t="s">
        <v>513</v>
      </c>
      <c r="B12" s="4" t="s">
        <v>41</v>
      </c>
      <c r="C12" s="5" t="s">
        <v>42</v>
      </c>
      <c r="D12" s="4" t="s">
        <v>297</v>
      </c>
      <c r="E12" s="5" t="s">
        <v>367</v>
      </c>
      <c r="G12" s="4" t="s">
        <v>299</v>
      </c>
      <c r="I12" s="4">
        <v>30030335</v>
      </c>
      <c r="M12" s="4">
        <v>1</v>
      </c>
    </row>
    <row r="13" spans="1:92" ht="15" customHeight="1" x14ac:dyDescent="0.25">
      <c r="A13" s="5" t="s">
        <v>513</v>
      </c>
      <c r="B13" s="4" t="s">
        <v>41</v>
      </c>
      <c r="C13" s="5" t="s">
        <v>42</v>
      </c>
      <c r="D13" s="4" t="s">
        <v>297</v>
      </c>
      <c r="E13" s="5" t="s">
        <v>367</v>
      </c>
      <c r="G13" s="4" t="s">
        <v>299</v>
      </c>
      <c r="I13" s="4">
        <v>30030983</v>
      </c>
      <c r="M13" s="4">
        <v>1</v>
      </c>
    </row>
    <row r="14" spans="1:92" ht="15" customHeight="1" x14ac:dyDescent="0.25">
      <c r="A14" s="5" t="s">
        <v>513</v>
      </c>
      <c r="B14" s="4" t="s">
        <v>41</v>
      </c>
      <c r="C14" s="5" t="s">
        <v>42</v>
      </c>
      <c r="D14" s="4" t="s">
        <v>297</v>
      </c>
      <c r="E14" s="5" t="s">
        <v>367</v>
      </c>
      <c r="G14" s="4" t="s">
        <v>299</v>
      </c>
      <c r="I14" s="4">
        <v>30030984</v>
      </c>
      <c r="M14" s="4">
        <v>1</v>
      </c>
    </row>
    <row r="15" spans="1:92" ht="15" customHeight="1" x14ac:dyDescent="0.25">
      <c r="A15" s="5" t="s">
        <v>513</v>
      </c>
      <c r="B15" s="4" t="s">
        <v>41</v>
      </c>
      <c r="C15" s="5" t="s">
        <v>42</v>
      </c>
      <c r="D15" s="4" t="s">
        <v>297</v>
      </c>
      <c r="E15" s="5" t="s">
        <v>367</v>
      </c>
      <c r="G15" s="4" t="s">
        <v>299</v>
      </c>
      <c r="I15" s="4">
        <v>30030985</v>
      </c>
      <c r="M15" s="4">
        <v>1</v>
      </c>
    </row>
    <row r="16" spans="1:92" ht="15" customHeight="1" x14ac:dyDescent="0.25">
      <c r="A16" s="5" t="s">
        <v>513</v>
      </c>
      <c r="B16" s="4" t="s">
        <v>41</v>
      </c>
      <c r="C16" s="5" t="s">
        <v>42</v>
      </c>
      <c r="D16" s="4" t="s">
        <v>297</v>
      </c>
      <c r="E16" s="5" t="s">
        <v>367</v>
      </c>
      <c r="G16" s="4" t="s">
        <v>299</v>
      </c>
      <c r="I16" s="4">
        <v>30030986</v>
      </c>
      <c r="M16" s="4">
        <v>1</v>
      </c>
    </row>
    <row r="17" spans="1:14" ht="15" customHeight="1" x14ac:dyDescent="0.25">
      <c r="A17" s="5" t="s">
        <v>595</v>
      </c>
      <c r="B17" s="4" t="s">
        <v>331</v>
      </c>
      <c r="C17" s="5" t="s">
        <v>332</v>
      </c>
      <c r="D17" s="4" t="s">
        <v>12</v>
      </c>
      <c r="E17" s="4" t="s">
        <v>368</v>
      </c>
      <c r="G17" s="4" t="s">
        <v>299</v>
      </c>
      <c r="I17" s="8">
        <v>300004722</v>
      </c>
      <c r="M17" s="4">
        <v>1</v>
      </c>
    </row>
    <row r="18" spans="1:14" ht="15" customHeight="1" x14ac:dyDescent="0.25">
      <c r="A18" s="5" t="s">
        <v>595</v>
      </c>
      <c r="B18" s="4" t="s">
        <v>331</v>
      </c>
      <c r="C18" s="5" t="s">
        <v>332</v>
      </c>
      <c r="D18" s="4" t="s">
        <v>12</v>
      </c>
      <c r="E18" s="4" t="s">
        <v>368</v>
      </c>
      <c r="G18" s="4" t="s">
        <v>299</v>
      </c>
      <c r="I18" s="8">
        <v>300004723</v>
      </c>
      <c r="M18" s="4">
        <v>1</v>
      </c>
    </row>
    <row r="19" spans="1:14" ht="15" customHeight="1" x14ac:dyDescent="0.25">
      <c r="A19" s="5" t="s">
        <v>595</v>
      </c>
      <c r="B19" s="4" t="s">
        <v>331</v>
      </c>
      <c r="C19" s="5" t="s">
        <v>332</v>
      </c>
      <c r="D19" s="4" t="s">
        <v>12</v>
      </c>
      <c r="E19" s="4" t="s">
        <v>368</v>
      </c>
      <c r="G19" s="4" t="s">
        <v>299</v>
      </c>
      <c r="I19" s="8">
        <v>300004724</v>
      </c>
      <c r="M19" s="4">
        <v>1</v>
      </c>
    </row>
    <row r="20" spans="1:14" ht="15" customHeight="1" x14ac:dyDescent="0.25">
      <c r="A20" s="5" t="s">
        <v>595</v>
      </c>
      <c r="B20" s="4" t="s">
        <v>331</v>
      </c>
      <c r="C20" s="5" t="s">
        <v>332</v>
      </c>
      <c r="D20" s="4" t="s">
        <v>12</v>
      </c>
      <c r="E20" s="4" t="s">
        <v>368</v>
      </c>
      <c r="G20" s="4" t="s">
        <v>333</v>
      </c>
      <c r="I20" s="8">
        <v>300004748</v>
      </c>
      <c r="M20" s="4">
        <v>1</v>
      </c>
    </row>
    <row r="21" spans="1:14" ht="15" customHeight="1" x14ac:dyDescent="0.25">
      <c r="A21" s="5" t="s">
        <v>595</v>
      </c>
      <c r="B21" s="4" t="s">
        <v>331</v>
      </c>
      <c r="C21" s="5" t="s">
        <v>332</v>
      </c>
      <c r="D21" s="4" t="s">
        <v>12</v>
      </c>
      <c r="E21" s="4" t="s">
        <v>368</v>
      </c>
      <c r="G21" s="4" t="s">
        <v>333</v>
      </c>
      <c r="I21" s="8">
        <v>300004749</v>
      </c>
      <c r="M21" s="4">
        <v>1</v>
      </c>
    </row>
    <row r="22" spans="1:14" ht="15" customHeight="1" x14ac:dyDescent="0.25">
      <c r="A22" s="5" t="s">
        <v>598</v>
      </c>
      <c r="B22" s="4" t="s">
        <v>597</v>
      </c>
      <c r="C22" s="5"/>
      <c r="E22" s="5" t="s">
        <v>369</v>
      </c>
      <c r="G22" s="4" t="s">
        <v>603</v>
      </c>
      <c r="H22" s="5"/>
      <c r="I22" s="5"/>
      <c r="M22" s="4">
        <v>1</v>
      </c>
    </row>
    <row r="23" spans="1:14" ht="15" customHeight="1" x14ac:dyDescent="0.25">
      <c r="A23" s="5" t="s">
        <v>515</v>
      </c>
      <c r="B23" s="4" t="s">
        <v>445</v>
      </c>
      <c r="C23" s="5" t="s">
        <v>476</v>
      </c>
      <c r="D23" s="4" t="s">
        <v>298</v>
      </c>
      <c r="E23" s="5" t="s">
        <v>369</v>
      </c>
      <c r="G23" s="4" t="s">
        <v>501</v>
      </c>
      <c r="I23" s="4">
        <v>30030343</v>
      </c>
      <c r="N23" s="4">
        <v>1</v>
      </c>
    </row>
    <row r="24" spans="1:14" ht="15" customHeight="1" x14ac:dyDescent="0.25">
      <c r="A24" s="5" t="s">
        <v>515</v>
      </c>
      <c r="B24" s="4" t="s">
        <v>445</v>
      </c>
      <c r="C24" s="5" t="s">
        <v>476</v>
      </c>
      <c r="D24" s="4" t="s">
        <v>298</v>
      </c>
      <c r="E24" s="5" t="s">
        <v>369</v>
      </c>
      <c r="G24" s="4" t="s">
        <v>501</v>
      </c>
      <c r="I24" s="4">
        <v>30030344</v>
      </c>
      <c r="N24" s="4">
        <v>1</v>
      </c>
    </row>
    <row r="25" spans="1:14" ht="15" customHeight="1" x14ac:dyDescent="0.25">
      <c r="A25" s="5" t="s">
        <v>515</v>
      </c>
      <c r="B25" s="4" t="s">
        <v>445</v>
      </c>
      <c r="C25" s="5" t="s">
        <v>476</v>
      </c>
      <c r="D25" s="4" t="s">
        <v>298</v>
      </c>
      <c r="E25" s="5" t="s">
        <v>369</v>
      </c>
      <c r="G25" s="4" t="s">
        <v>501</v>
      </c>
      <c r="I25" s="4">
        <v>30030345</v>
      </c>
      <c r="N25" s="4">
        <v>1</v>
      </c>
    </row>
    <row r="26" spans="1:14" ht="15" customHeight="1" x14ac:dyDescent="0.25">
      <c r="A26" s="5" t="s">
        <v>515</v>
      </c>
      <c r="B26" s="4" t="s">
        <v>445</v>
      </c>
      <c r="C26" s="5" t="s">
        <v>476</v>
      </c>
      <c r="D26" s="4" t="s">
        <v>298</v>
      </c>
      <c r="E26" s="5" t="s">
        <v>369</v>
      </c>
      <c r="G26" s="4" t="s">
        <v>501</v>
      </c>
      <c r="I26" s="4">
        <v>30030346</v>
      </c>
      <c r="N26" s="4">
        <v>1</v>
      </c>
    </row>
    <row r="27" spans="1:14" ht="15" customHeight="1" x14ac:dyDescent="0.25">
      <c r="A27" s="5" t="s">
        <v>516</v>
      </c>
      <c r="B27" s="4" t="s">
        <v>446</v>
      </c>
      <c r="C27" s="5" t="s">
        <v>477</v>
      </c>
      <c r="D27" s="4" t="s">
        <v>470</v>
      </c>
      <c r="E27" s="5" t="s">
        <v>370</v>
      </c>
      <c r="G27" s="4" t="s">
        <v>346</v>
      </c>
      <c r="I27" s="4">
        <v>30030347</v>
      </c>
      <c r="M27" s="4">
        <v>1</v>
      </c>
    </row>
    <row r="28" spans="1:14" ht="15" customHeight="1" x14ac:dyDescent="0.25">
      <c r="A28" s="5" t="s">
        <v>406</v>
      </c>
      <c r="B28" s="4" t="s">
        <v>408</v>
      </c>
      <c r="C28" s="5"/>
      <c r="E28" s="4" t="s">
        <v>371</v>
      </c>
      <c r="G28" s="4" t="s">
        <v>413</v>
      </c>
      <c r="I28" s="4" t="s">
        <v>271</v>
      </c>
      <c r="M28" s="4">
        <v>6</v>
      </c>
    </row>
    <row r="29" spans="1:14" ht="15" customHeight="1" x14ac:dyDescent="0.25">
      <c r="A29" s="5" t="s">
        <v>545</v>
      </c>
      <c r="B29" s="4" t="s">
        <v>313</v>
      </c>
      <c r="C29" s="5" t="s">
        <v>314</v>
      </c>
      <c r="D29" s="4" t="s">
        <v>297</v>
      </c>
      <c r="E29" s="5" t="s">
        <v>506</v>
      </c>
      <c r="G29" s="4" t="s">
        <v>299</v>
      </c>
      <c r="I29" s="4">
        <v>30031499</v>
      </c>
      <c r="M29" s="4">
        <v>1</v>
      </c>
    </row>
    <row r="30" spans="1:14" ht="15" customHeight="1" x14ac:dyDescent="0.25">
      <c r="A30" s="5" t="s">
        <v>545</v>
      </c>
      <c r="B30" s="4" t="s">
        <v>313</v>
      </c>
      <c r="C30" s="5" t="s">
        <v>314</v>
      </c>
      <c r="D30" s="4" t="s">
        <v>297</v>
      </c>
      <c r="E30" s="5" t="s">
        <v>506</v>
      </c>
      <c r="G30" s="4" t="s">
        <v>299</v>
      </c>
      <c r="I30" s="4">
        <v>30031500</v>
      </c>
      <c r="M30" s="4">
        <v>1</v>
      </c>
    </row>
    <row r="31" spans="1:14" ht="15" customHeight="1" x14ac:dyDescent="0.25">
      <c r="A31" s="5" t="s">
        <v>545</v>
      </c>
      <c r="B31" s="4" t="s">
        <v>313</v>
      </c>
      <c r="C31" s="5" t="s">
        <v>314</v>
      </c>
      <c r="D31" s="4" t="s">
        <v>297</v>
      </c>
      <c r="E31" s="5" t="s">
        <v>506</v>
      </c>
      <c r="G31" s="4" t="s">
        <v>658</v>
      </c>
      <c r="I31" s="4">
        <v>526711</v>
      </c>
      <c r="J31" s="4" t="s">
        <v>656</v>
      </c>
      <c r="M31" s="4">
        <v>1</v>
      </c>
    </row>
    <row r="32" spans="1:14" ht="15" customHeight="1" x14ac:dyDescent="0.25">
      <c r="A32" s="5" t="s">
        <v>545</v>
      </c>
      <c r="B32" s="4" t="s">
        <v>313</v>
      </c>
      <c r="C32" s="5" t="s">
        <v>314</v>
      </c>
      <c r="D32" s="4" t="s">
        <v>297</v>
      </c>
      <c r="E32" s="5" t="s">
        <v>506</v>
      </c>
      <c r="G32" s="4" t="s">
        <v>658</v>
      </c>
      <c r="I32" s="4">
        <v>526712</v>
      </c>
      <c r="J32" s="4" t="s">
        <v>657</v>
      </c>
      <c r="M32" s="4">
        <v>1</v>
      </c>
    </row>
    <row r="33" spans="1:92" ht="15" customHeight="1" x14ac:dyDescent="0.25">
      <c r="A33" s="5" t="s">
        <v>517</v>
      </c>
      <c r="B33" s="4" t="s">
        <v>447</v>
      </c>
      <c r="C33" s="5" t="s">
        <v>478</v>
      </c>
      <c r="D33" s="4" t="s">
        <v>297</v>
      </c>
      <c r="E33" s="5" t="s">
        <v>372</v>
      </c>
      <c r="G33" s="4" t="s">
        <v>299</v>
      </c>
      <c r="I33" s="4">
        <v>30030348</v>
      </c>
      <c r="M33" s="4">
        <v>1</v>
      </c>
    </row>
    <row r="34" spans="1:92" ht="15" customHeight="1" x14ac:dyDescent="0.25">
      <c r="A34" s="5" t="s">
        <v>605</v>
      </c>
      <c r="B34" s="4" t="s">
        <v>448</v>
      </c>
      <c r="C34" s="5" t="s">
        <v>479</v>
      </c>
      <c r="D34" s="4" t="s">
        <v>298</v>
      </c>
      <c r="E34" s="5" t="s">
        <v>373</v>
      </c>
      <c r="G34" s="4" t="s">
        <v>606</v>
      </c>
      <c r="I34" s="4">
        <v>30030349</v>
      </c>
      <c r="M34" s="4">
        <v>1</v>
      </c>
    </row>
    <row r="35" spans="1:92" ht="15" customHeight="1" x14ac:dyDescent="0.25">
      <c r="A35" s="5" t="s">
        <v>757</v>
      </c>
      <c r="B35" s="4" t="s">
        <v>857</v>
      </c>
      <c r="C35" s="5" t="s">
        <v>756</v>
      </c>
      <c r="D35" s="4" t="s">
        <v>297</v>
      </c>
      <c r="E35" s="5" t="s">
        <v>755</v>
      </c>
      <c r="G35" s="4" t="s">
        <v>566</v>
      </c>
      <c r="I35" s="4" t="s">
        <v>271</v>
      </c>
      <c r="M35" s="4">
        <v>1</v>
      </c>
    </row>
    <row r="36" spans="1:92" ht="15" customHeight="1" x14ac:dyDescent="0.25">
      <c r="A36" s="5" t="s">
        <v>757</v>
      </c>
      <c r="B36" s="4" t="s">
        <v>857</v>
      </c>
      <c r="C36" s="5" t="s">
        <v>756</v>
      </c>
      <c r="D36" s="4" t="s">
        <v>297</v>
      </c>
      <c r="E36" s="5" t="s">
        <v>755</v>
      </c>
      <c r="G36" s="4" t="s">
        <v>562</v>
      </c>
      <c r="I36" s="4" t="s">
        <v>271</v>
      </c>
      <c r="M36" s="4">
        <v>1</v>
      </c>
    </row>
    <row r="37" spans="1:92" ht="15" customHeight="1" x14ac:dyDescent="0.25">
      <c r="A37" s="5" t="s">
        <v>518</v>
      </c>
      <c r="B37" s="4" t="s">
        <v>449</v>
      </c>
      <c r="C37" s="5" t="s">
        <v>480</v>
      </c>
      <c r="D37" s="4" t="s">
        <v>297</v>
      </c>
      <c r="E37" s="5" t="s">
        <v>374</v>
      </c>
      <c r="G37" s="4" t="s">
        <v>617</v>
      </c>
      <c r="I37" s="4">
        <v>30030350</v>
      </c>
      <c r="K37" s="4" t="s">
        <v>666</v>
      </c>
      <c r="M37" s="4">
        <v>2</v>
      </c>
    </row>
    <row r="38" spans="1:92" ht="15" customHeight="1" x14ac:dyDescent="0.25">
      <c r="A38" s="17" t="s">
        <v>519</v>
      </c>
      <c r="B38" s="9" t="s">
        <v>449</v>
      </c>
      <c r="C38" s="5" t="s">
        <v>480</v>
      </c>
      <c r="D38" s="4" t="s">
        <v>297</v>
      </c>
      <c r="E38" s="5" t="s">
        <v>374</v>
      </c>
      <c r="G38" s="4" t="s">
        <v>299</v>
      </c>
      <c r="I38" s="4">
        <v>30030352</v>
      </c>
      <c r="M38" s="4">
        <v>1</v>
      </c>
    </row>
    <row r="39" spans="1:92" ht="15" customHeight="1" x14ac:dyDescent="0.25">
      <c r="A39" s="17" t="s">
        <v>85</v>
      </c>
      <c r="B39" s="17" t="s">
        <v>109</v>
      </c>
      <c r="C39" s="17" t="s">
        <v>283</v>
      </c>
      <c r="D39" s="17" t="s">
        <v>297</v>
      </c>
      <c r="E39" s="4" t="s">
        <v>744</v>
      </c>
      <c r="F39" s="10"/>
      <c r="G39" s="17" t="s">
        <v>265</v>
      </c>
      <c r="H39" s="23" t="s">
        <v>271</v>
      </c>
      <c r="I39" s="17" t="s">
        <v>170</v>
      </c>
      <c r="J39" s="17" t="s">
        <v>718</v>
      </c>
      <c r="K39" s="10"/>
      <c r="L39" s="23">
        <v>39324</v>
      </c>
      <c r="M39" s="17">
        <v>1</v>
      </c>
      <c r="N39" s="10"/>
      <c r="O39" s="10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5" customHeight="1" x14ac:dyDescent="0.25">
      <c r="A40" s="17" t="s">
        <v>328</v>
      </c>
      <c r="B40" s="9" t="s">
        <v>329</v>
      </c>
      <c r="C40" s="5" t="s">
        <v>330</v>
      </c>
      <c r="D40" s="4" t="s">
        <v>12</v>
      </c>
      <c r="E40" s="4" t="s">
        <v>327</v>
      </c>
      <c r="G40" s="4" t="s">
        <v>299</v>
      </c>
      <c r="I40" s="4">
        <v>30030353</v>
      </c>
      <c r="M40" s="4">
        <v>1</v>
      </c>
    </row>
    <row r="41" spans="1:92" ht="15" customHeight="1" x14ac:dyDescent="0.25">
      <c r="A41" s="5" t="s">
        <v>328</v>
      </c>
      <c r="B41" s="4" t="s">
        <v>329</v>
      </c>
      <c r="C41" s="5" t="s">
        <v>330</v>
      </c>
      <c r="D41" s="4" t="s">
        <v>12</v>
      </c>
      <c r="E41" s="4" t="s">
        <v>327</v>
      </c>
      <c r="G41" s="4" t="s">
        <v>299</v>
      </c>
      <c r="I41" s="8">
        <v>30030354</v>
      </c>
      <c r="M41" s="4">
        <v>1</v>
      </c>
    </row>
    <row r="42" spans="1:92" ht="15" customHeight="1" x14ac:dyDescent="0.25">
      <c r="A42" s="5" t="s">
        <v>328</v>
      </c>
      <c r="B42" s="4" t="s">
        <v>329</v>
      </c>
      <c r="C42" s="5" t="s">
        <v>330</v>
      </c>
      <c r="D42" s="4" t="s">
        <v>12</v>
      </c>
      <c r="E42" s="4" t="s">
        <v>327</v>
      </c>
      <c r="G42" s="4" t="s">
        <v>299</v>
      </c>
      <c r="I42" s="8">
        <v>30030355</v>
      </c>
      <c r="M42" s="4">
        <v>1</v>
      </c>
    </row>
    <row r="43" spans="1:92" ht="15" customHeight="1" x14ac:dyDescent="0.25">
      <c r="A43" s="5" t="s">
        <v>328</v>
      </c>
      <c r="B43" s="4" t="s">
        <v>329</v>
      </c>
      <c r="C43" s="5" t="s">
        <v>330</v>
      </c>
      <c r="D43" s="4" t="s">
        <v>12</v>
      </c>
      <c r="E43" s="4" t="s">
        <v>327</v>
      </c>
      <c r="G43" s="4" t="s">
        <v>299</v>
      </c>
      <c r="I43" s="8">
        <v>30030356</v>
      </c>
      <c r="M43" s="4">
        <v>1</v>
      </c>
    </row>
    <row r="44" spans="1:92" ht="15" customHeight="1" x14ac:dyDescent="0.25">
      <c r="A44" s="5" t="s">
        <v>328</v>
      </c>
      <c r="B44" s="4" t="s">
        <v>329</v>
      </c>
      <c r="C44" s="5" t="s">
        <v>330</v>
      </c>
      <c r="D44" s="4" t="s">
        <v>12</v>
      </c>
      <c r="E44" s="4" t="s">
        <v>327</v>
      </c>
      <c r="G44" s="4" t="s">
        <v>299</v>
      </c>
      <c r="I44" s="8">
        <v>30030357</v>
      </c>
      <c r="M44" s="4">
        <v>1</v>
      </c>
    </row>
    <row r="45" spans="1:92" ht="15" customHeight="1" x14ac:dyDescent="0.25">
      <c r="A45" s="5" t="s">
        <v>328</v>
      </c>
      <c r="B45" s="4" t="s">
        <v>329</v>
      </c>
      <c r="C45" s="5" t="s">
        <v>330</v>
      </c>
      <c r="D45" s="4" t="s">
        <v>12</v>
      </c>
      <c r="E45" s="4" t="s">
        <v>327</v>
      </c>
      <c r="G45" s="4" t="s">
        <v>299</v>
      </c>
      <c r="I45" s="8">
        <v>30030358</v>
      </c>
      <c r="M45" s="4">
        <v>1</v>
      </c>
    </row>
    <row r="46" spans="1:92" ht="15" customHeight="1" x14ac:dyDescent="0.25">
      <c r="A46" s="5" t="s">
        <v>328</v>
      </c>
      <c r="B46" s="4" t="s">
        <v>329</v>
      </c>
      <c r="C46" s="5" t="s">
        <v>330</v>
      </c>
      <c r="D46" s="4" t="s">
        <v>12</v>
      </c>
      <c r="E46" s="4" t="s">
        <v>327</v>
      </c>
      <c r="G46" s="4" t="s">
        <v>299</v>
      </c>
      <c r="I46" s="8">
        <v>30030359</v>
      </c>
      <c r="M46" s="4">
        <v>1</v>
      </c>
    </row>
    <row r="47" spans="1:92" ht="15" customHeight="1" x14ac:dyDescent="0.25">
      <c r="A47" s="5" t="s">
        <v>328</v>
      </c>
      <c r="B47" s="4" t="s">
        <v>329</v>
      </c>
      <c r="C47" s="5" t="s">
        <v>330</v>
      </c>
      <c r="D47" s="4" t="s">
        <v>12</v>
      </c>
      <c r="E47" s="4" t="s">
        <v>327</v>
      </c>
      <c r="G47" s="4" t="s">
        <v>299</v>
      </c>
      <c r="I47" s="8">
        <v>30030360</v>
      </c>
      <c r="M47" s="4">
        <v>1</v>
      </c>
    </row>
    <row r="48" spans="1:92" ht="15" customHeight="1" x14ac:dyDescent="0.25">
      <c r="A48" s="5" t="s">
        <v>328</v>
      </c>
      <c r="B48" s="4" t="s">
        <v>329</v>
      </c>
      <c r="C48" s="5" t="s">
        <v>330</v>
      </c>
      <c r="D48" s="4" t="s">
        <v>12</v>
      </c>
      <c r="E48" s="4" t="s">
        <v>327</v>
      </c>
      <c r="G48" s="4" t="s">
        <v>299</v>
      </c>
      <c r="I48" s="8">
        <v>30030361</v>
      </c>
      <c r="M48" s="4">
        <v>1</v>
      </c>
    </row>
    <row r="49" spans="1:92" ht="15" customHeight="1" x14ac:dyDescent="0.25">
      <c r="A49" s="5" t="s">
        <v>328</v>
      </c>
      <c r="B49" s="4" t="s">
        <v>329</v>
      </c>
      <c r="C49" s="5" t="s">
        <v>330</v>
      </c>
      <c r="D49" s="4" t="s">
        <v>12</v>
      </c>
      <c r="E49" s="4" t="s">
        <v>327</v>
      </c>
      <c r="G49" s="4" t="s">
        <v>299</v>
      </c>
      <c r="I49" s="8">
        <v>30030362</v>
      </c>
      <c r="M49" s="4">
        <v>1</v>
      </c>
    </row>
    <row r="50" spans="1:92" ht="15" customHeight="1" x14ac:dyDescent="0.25">
      <c r="A50" s="5" t="s">
        <v>328</v>
      </c>
      <c r="B50" s="4" t="s">
        <v>329</v>
      </c>
      <c r="C50" s="5" t="s">
        <v>330</v>
      </c>
      <c r="D50" s="4" t="s">
        <v>12</v>
      </c>
      <c r="E50" s="4" t="s">
        <v>327</v>
      </c>
      <c r="G50" s="4" t="s">
        <v>299</v>
      </c>
      <c r="I50" s="8">
        <v>30030363</v>
      </c>
      <c r="M50" s="4">
        <v>1</v>
      </c>
    </row>
    <row r="51" spans="1:92" ht="15" customHeight="1" x14ac:dyDescent="0.25">
      <c r="A51" s="5" t="s">
        <v>328</v>
      </c>
      <c r="B51" s="4" t="s">
        <v>329</v>
      </c>
      <c r="C51" s="5" t="s">
        <v>330</v>
      </c>
      <c r="D51" s="4" t="s">
        <v>12</v>
      </c>
      <c r="E51" s="4" t="s">
        <v>327</v>
      </c>
      <c r="G51" s="4" t="s">
        <v>299</v>
      </c>
      <c r="I51" s="8">
        <v>30030364</v>
      </c>
      <c r="M51" s="4">
        <v>1</v>
      </c>
    </row>
    <row r="52" spans="1:92" ht="15" customHeight="1" x14ac:dyDescent="0.25">
      <c r="A52" s="5" t="s">
        <v>328</v>
      </c>
      <c r="B52" s="4" t="s">
        <v>329</v>
      </c>
      <c r="C52" s="5" t="s">
        <v>330</v>
      </c>
      <c r="D52" s="4" t="s">
        <v>12</v>
      </c>
      <c r="E52" s="4" t="s">
        <v>327</v>
      </c>
      <c r="G52" s="4" t="s">
        <v>299</v>
      </c>
      <c r="I52" s="8">
        <v>30030365</v>
      </c>
      <c r="M52" s="4">
        <v>1</v>
      </c>
    </row>
    <row r="53" spans="1:92" ht="15" customHeight="1" x14ac:dyDescent="0.25">
      <c r="A53" s="5" t="s">
        <v>328</v>
      </c>
      <c r="B53" s="4" t="s">
        <v>329</v>
      </c>
      <c r="C53" s="5" t="s">
        <v>330</v>
      </c>
      <c r="D53" s="4" t="s">
        <v>12</v>
      </c>
      <c r="E53" s="4" t="s">
        <v>327</v>
      </c>
      <c r="G53" s="4" t="s">
        <v>299</v>
      </c>
      <c r="I53" s="8">
        <v>30030366</v>
      </c>
      <c r="M53" s="4">
        <v>1</v>
      </c>
    </row>
    <row r="54" spans="1:92" ht="15" customHeight="1" x14ac:dyDescent="0.25">
      <c r="A54" s="5" t="s">
        <v>328</v>
      </c>
      <c r="B54" s="4" t="s">
        <v>329</v>
      </c>
      <c r="C54" s="5" t="s">
        <v>330</v>
      </c>
      <c r="D54" s="4" t="s">
        <v>12</v>
      </c>
      <c r="E54" s="4" t="s">
        <v>327</v>
      </c>
      <c r="G54" s="4" t="s">
        <v>299</v>
      </c>
      <c r="I54" s="8">
        <v>30030367</v>
      </c>
      <c r="M54" s="4">
        <v>1</v>
      </c>
    </row>
    <row r="55" spans="1:92" ht="15" customHeight="1" x14ac:dyDescent="0.25">
      <c r="A55" s="5" t="s">
        <v>328</v>
      </c>
      <c r="B55" s="4" t="s">
        <v>329</v>
      </c>
      <c r="C55" s="5" t="s">
        <v>330</v>
      </c>
      <c r="D55" s="4" t="s">
        <v>12</v>
      </c>
      <c r="E55" s="4" t="s">
        <v>327</v>
      </c>
      <c r="G55" s="4" t="s">
        <v>299</v>
      </c>
      <c r="I55" s="8">
        <v>30030368</v>
      </c>
      <c r="M55" s="4">
        <v>1</v>
      </c>
    </row>
    <row r="56" spans="1:92" ht="15" customHeight="1" x14ac:dyDescent="0.25">
      <c r="A56" s="5" t="s">
        <v>520</v>
      </c>
      <c r="B56" s="4" t="s">
        <v>450</v>
      </c>
      <c r="C56" s="5" t="s">
        <v>481</v>
      </c>
      <c r="D56" s="4" t="s">
        <v>470</v>
      </c>
      <c r="E56" s="5" t="s">
        <v>375</v>
      </c>
      <c r="G56" s="4" t="s">
        <v>299</v>
      </c>
      <c r="I56" s="4">
        <v>30030380</v>
      </c>
      <c r="M56" s="4">
        <v>1</v>
      </c>
    </row>
    <row r="57" spans="1:92" ht="15" customHeight="1" x14ac:dyDescent="0.25">
      <c r="A57" s="5" t="s">
        <v>520</v>
      </c>
      <c r="B57" s="4" t="s">
        <v>450</v>
      </c>
      <c r="C57" s="5" t="s">
        <v>481</v>
      </c>
      <c r="D57" s="4" t="s">
        <v>470</v>
      </c>
      <c r="E57" s="5" t="s">
        <v>375</v>
      </c>
      <c r="G57" s="4" t="s">
        <v>299</v>
      </c>
      <c r="I57" s="4">
        <v>30030381</v>
      </c>
      <c r="M57" s="4">
        <v>1</v>
      </c>
    </row>
    <row r="58" spans="1:92" ht="15" customHeight="1" x14ac:dyDescent="0.25">
      <c r="A58" s="17" t="s">
        <v>705</v>
      </c>
      <c r="B58" s="9" t="s">
        <v>407</v>
      </c>
      <c r="C58" s="17"/>
      <c r="D58" s="9" t="s">
        <v>23</v>
      </c>
      <c r="E58" s="4" t="s">
        <v>376</v>
      </c>
      <c r="F58" s="9" t="s">
        <v>568</v>
      </c>
      <c r="G58" s="6" t="s">
        <v>564</v>
      </c>
      <c r="H58" s="9" t="s">
        <v>572</v>
      </c>
      <c r="I58" s="15"/>
      <c r="J58" s="9"/>
      <c r="K58" s="9" t="s">
        <v>665</v>
      </c>
      <c r="L58" s="9"/>
      <c r="M58" s="9">
        <v>1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</row>
    <row r="59" spans="1:92" ht="15" customHeight="1" x14ac:dyDescent="0.25">
      <c r="A59" s="17" t="s">
        <v>705</v>
      </c>
      <c r="B59" s="9" t="s">
        <v>407</v>
      </c>
      <c r="C59" s="17"/>
      <c r="D59" s="9" t="s">
        <v>23</v>
      </c>
      <c r="E59" s="4" t="s">
        <v>376</v>
      </c>
      <c r="F59" s="9" t="s">
        <v>569</v>
      </c>
      <c r="G59" s="6" t="s">
        <v>564</v>
      </c>
      <c r="H59" s="9" t="s">
        <v>572</v>
      </c>
      <c r="I59" s="15"/>
      <c r="J59" s="9"/>
      <c r="K59" s="9" t="s">
        <v>665</v>
      </c>
      <c r="L59" s="9"/>
      <c r="M59" s="9">
        <v>3</v>
      </c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</row>
    <row r="60" spans="1:92" ht="15" customHeight="1" x14ac:dyDescent="0.25">
      <c r="A60" s="17" t="s">
        <v>705</v>
      </c>
      <c r="B60" s="9" t="s">
        <v>407</v>
      </c>
      <c r="C60" s="17"/>
      <c r="D60" s="9" t="s">
        <v>23</v>
      </c>
      <c r="E60" s="4" t="s">
        <v>376</v>
      </c>
      <c r="F60" s="9" t="s">
        <v>568</v>
      </c>
      <c r="G60" s="6" t="s">
        <v>564</v>
      </c>
      <c r="H60" s="9" t="s">
        <v>572</v>
      </c>
      <c r="I60" s="15"/>
      <c r="J60" s="9"/>
      <c r="K60" s="9" t="s">
        <v>665</v>
      </c>
      <c r="L60" s="9"/>
      <c r="M60" s="9">
        <v>1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</row>
    <row r="61" spans="1:92" ht="15" customHeight="1" x14ac:dyDescent="0.25">
      <c r="A61" s="5" t="s">
        <v>521</v>
      </c>
      <c r="B61" s="4" t="s">
        <v>451</v>
      </c>
      <c r="C61" s="5" t="s">
        <v>306</v>
      </c>
      <c r="D61" s="4" t="s">
        <v>297</v>
      </c>
      <c r="E61" s="5" t="s">
        <v>377</v>
      </c>
      <c r="G61" s="4" t="s">
        <v>502</v>
      </c>
      <c r="I61" s="4">
        <v>30030384</v>
      </c>
      <c r="M61" s="4">
        <v>1</v>
      </c>
    </row>
    <row r="62" spans="1:92" ht="15" customHeight="1" x14ac:dyDescent="0.25">
      <c r="A62" s="5" t="s">
        <v>359</v>
      </c>
      <c r="B62" s="4" t="s">
        <v>357</v>
      </c>
      <c r="C62" s="5" t="s">
        <v>306</v>
      </c>
      <c r="D62" s="4" t="s">
        <v>297</v>
      </c>
      <c r="E62" s="4" t="s">
        <v>358</v>
      </c>
      <c r="G62" s="4" t="s">
        <v>299</v>
      </c>
      <c r="I62" s="4">
        <v>30030392</v>
      </c>
      <c r="M62" s="4">
        <v>1</v>
      </c>
    </row>
    <row r="63" spans="1:92" ht="15" customHeight="1" x14ac:dyDescent="0.25">
      <c r="A63" s="5" t="s">
        <v>522</v>
      </c>
      <c r="B63" s="4" t="s">
        <v>452</v>
      </c>
      <c r="C63" s="5" t="s">
        <v>306</v>
      </c>
      <c r="D63" s="4" t="s">
        <v>297</v>
      </c>
      <c r="E63" s="5" t="s">
        <v>378</v>
      </c>
      <c r="G63" s="4" t="s">
        <v>346</v>
      </c>
      <c r="I63" s="4">
        <v>30030385</v>
      </c>
      <c r="J63" s="6" t="s">
        <v>692</v>
      </c>
      <c r="M63" s="4">
        <v>1</v>
      </c>
    </row>
    <row r="64" spans="1:92" ht="15" customHeight="1" x14ac:dyDescent="0.25">
      <c r="A64" s="5" t="s">
        <v>522</v>
      </c>
      <c r="B64" s="4" t="s">
        <v>452</v>
      </c>
      <c r="C64" s="5" t="s">
        <v>306</v>
      </c>
      <c r="D64" s="4" t="s">
        <v>297</v>
      </c>
      <c r="E64" s="5" t="s">
        <v>378</v>
      </c>
      <c r="G64" s="4" t="s">
        <v>346</v>
      </c>
      <c r="I64" s="4">
        <v>30030386</v>
      </c>
      <c r="J64" s="6" t="s">
        <v>693</v>
      </c>
      <c r="M64" s="4">
        <v>1</v>
      </c>
    </row>
    <row r="65" spans="1:92" ht="15" customHeight="1" x14ac:dyDescent="0.25">
      <c r="A65" s="5" t="s">
        <v>522</v>
      </c>
      <c r="B65" s="4" t="s">
        <v>452</v>
      </c>
      <c r="C65" s="5" t="s">
        <v>306</v>
      </c>
      <c r="D65" s="4" t="s">
        <v>297</v>
      </c>
      <c r="E65" s="5" t="s">
        <v>378</v>
      </c>
      <c r="G65" s="4" t="s">
        <v>346</v>
      </c>
      <c r="I65" s="4">
        <v>30030387</v>
      </c>
      <c r="J65" s="6" t="s">
        <v>694</v>
      </c>
      <c r="M65" s="4">
        <v>1</v>
      </c>
    </row>
    <row r="66" spans="1:92" ht="15" customHeight="1" x14ac:dyDescent="0.25">
      <c r="A66" s="5" t="s">
        <v>522</v>
      </c>
      <c r="B66" s="4" t="s">
        <v>452</v>
      </c>
      <c r="C66" s="5" t="s">
        <v>306</v>
      </c>
      <c r="D66" s="4" t="s">
        <v>297</v>
      </c>
      <c r="E66" s="5" t="s">
        <v>378</v>
      </c>
      <c r="G66" s="4" t="s">
        <v>346</v>
      </c>
      <c r="I66" s="4">
        <v>30030388</v>
      </c>
      <c r="J66" s="6" t="s">
        <v>695</v>
      </c>
      <c r="M66" s="4">
        <v>1</v>
      </c>
    </row>
    <row r="67" spans="1:92" s="9" customFormat="1" ht="15" customHeight="1" x14ac:dyDescent="0.25">
      <c r="A67" s="5" t="s">
        <v>522</v>
      </c>
      <c r="B67" s="4" t="s">
        <v>452</v>
      </c>
      <c r="C67" s="5" t="s">
        <v>306</v>
      </c>
      <c r="D67" s="4" t="s">
        <v>297</v>
      </c>
      <c r="E67" s="5" t="s">
        <v>378</v>
      </c>
      <c r="F67" s="4"/>
      <c r="G67" s="4" t="s">
        <v>346</v>
      </c>
      <c r="H67" s="4"/>
      <c r="I67" s="4">
        <v>30030389</v>
      </c>
      <c r="J67" s="6" t="s">
        <v>696</v>
      </c>
      <c r="K67" s="4"/>
      <c r="L67" s="4"/>
      <c r="M67" s="4">
        <v>1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</row>
    <row r="68" spans="1:92" s="9" customFormat="1" ht="15" customHeight="1" x14ac:dyDescent="0.25">
      <c r="A68" s="5" t="s">
        <v>522</v>
      </c>
      <c r="B68" s="4" t="s">
        <v>452</v>
      </c>
      <c r="C68" s="5" t="s">
        <v>306</v>
      </c>
      <c r="D68" s="4" t="s">
        <v>297</v>
      </c>
      <c r="E68" s="5" t="s">
        <v>378</v>
      </c>
      <c r="F68" s="4"/>
      <c r="G68" s="4" t="s">
        <v>346</v>
      </c>
      <c r="H68" s="4"/>
      <c r="I68" s="4">
        <v>30030390</v>
      </c>
      <c r="J68" s="6" t="s">
        <v>697</v>
      </c>
      <c r="K68" s="4"/>
      <c r="L68" s="4"/>
      <c r="M68" s="4">
        <v>1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</row>
    <row r="69" spans="1:92" s="9" customFormat="1" ht="15" customHeight="1" x14ac:dyDescent="0.25">
      <c r="A69" s="5" t="s">
        <v>522</v>
      </c>
      <c r="B69" s="4" t="s">
        <v>452</v>
      </c>
      <c r="C69" s="5" t="s">
        <v>306</v>
      </c>
      <c r="D69" s="4" t="s">
        <v>297</v>
      </c>
      <c r="E69" s="5" t="s">
        <v>378</v>
      </c>
      <c r="F69" s="4"/>
      <c r="G69" s="4" t="s">
        <v>346</v>
      </c>
      <c r="H69" s="4"/>
      <c r="I69" s="4">
        <v>30030391</v>
      </c>
      <c r="J69" s="6" t="s">
        <v>698</v>
      </c>
      <c r="K69" s="4"/>
      <c r="L69" s="4"/>
      <c r="M69" s="4">
        <v>1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</row>
    <row r="70" spans="1:92" ht="15" customHeight="1" x14ac:dyDescent="0.25">
      <c r="A70" s="5" t="s">
        <v>523</v>
      </c>
      <c r="B70" s="4" t="s">
        <v>113</v>
      </c>
      <c r="C70" s="5" t="s">
        <v>482</v>
      </c>
      <c r="D70" s="4" t="s">
        <v>297</v>
      </c>
      <c r="E70" s="5" t="s">
        <v>379</v>
      </c>
      <c r="G70" s="4" t="s">
        <v>346</v>
      </c>
      <c r="I70" s="4">
        <v>30030393</v>
      </c>
      <c r="M70" s="4">
        <v>1</v>
      </c>
      <c r="T70" s="4" t="s">
        <v>422</v>
      </c>
    </row>
    <row r="71" spans="1:92" ht="15" customHeight="1" x14ac:dyDescent="0.25">
      <c r="A71" s="5" t="s">
        <v>523</v>
      </c>
      <c r="B71" s="4" t="s">
        <v>113</v>
      </c>
      <c r="C71" s="5" t="s">
        <v>482</v>
      </c>
      <c r="D71" s="4" t="s">
        <v>297</v>
      </c>
      <c r="E71" s="5" t="s">
        <v>379</v>
      </c>
      <c r="G71" s="4" t="s">
        <v>346</v>
      </c>
      <c r="I71" s="4">
        <v>30030394</v>
      </c>
      <c r="M71" s="4">
        <v>1</v>
      </c>
      <c r="T71" s="4" t="s">
        <v>422</v>
      </c>
    </row>
    <row r="72" spans="1:92" ht="15" customHeight="1" x14ac:dyDescent="0.25">
      <c r="A72" s="5" t="s">
        <v>523</v>
      </c>
      <c r="B72" s="4" t="s">
        <v>113</v>
      </c>
      <c r="C72" s="5" t="s">
        <v>482</v>
      </c>
      <c r="D72" s="4" t="s">
        <v>297</v>
      </c>
      <c r="E72" s="5" t="s">
        <v>379</v>
      </c>
      <c r="G72" s="4" t="s">
        <v>346</v>
      </c>
      <c r="I72" s="4">
        <v>30030395</v>
      </c>
      <c r="M72" s="4">
        <v>1</v>
      </c>
      <c r="T72" s="4" t="s">
        <v>422</v>
      </c>
    </row>
    <row r="73" spans="1:92" ht="15" customHeight="1" x14ac:dyDescent="0.25">
      <c r="A73" s="5" t="s">
        <v>523</v>
      </c>
      <c r="B73" s="4" t="s">
        <v>113</v>
      </c>
      <c r="C73" s="5" t="s">
        <v>482</v>
      </c>
      <c r="D73" s="4" t="s">
        <v>297</v>
      </c>
      <c r="E73" s="5" t="s">
        <v>379</v>
      </c>
      <c r="G73" s="4" t="s">
        <v>346</v>
      </c>
      <c r="I73" s="4">
        <v>30030645</v>
      </c>
      <c r="M73" s="4">
        <v>1</v>
      </c>
      <c r="T73" s="4" t="s">
        <v>422</v>
      </c>
    </row>
    <row r="74" spans="1:92" ht="15" customHeight="1" x14ac:dyDescent="0.25">
      <c r="A74" s="5" t="s">
        <v>409</v>
      </c>
      <c r="B74" s="4" t="s">
        <v>410</v>
      </c>
      <c r="C74" s="5"/>
      <c r="E74" s="4" t="s">
        <v>381</v>
      </c>
      <c r="G74" s="4" t="s">
        <v>411</v>
      </c>
      <c r="M74" s="4">
        <v>3</v>
      </c>
    </row>
    <row r="75" spans="1:92" ht="15" customHeight="1" x14ac:dyDescent="0.25">
      <c r="A75" s="5" t="s">
        <v>524</v>
      </c>
      <c r="B75" s="4" t="s">
        <v>453</v>
      </c>
      <c r="C75" s="5" t="s">
        <v>483</v>
      </c>
      <c r="D75" s="4" t="s">
        <v>297</v>
      </c>
      <c r="E75" s="5" t="s">
        <v>380</v>
      </c>
      <c r="G75" s="4" t="s">
        <v>299</v>
      </c>
      <c r="I75" s="4">
        <v>30030415</v>
      </c>
      <c r="M75" s="4">
        <v>1</v>
      </c>
    </row>
    <row r="76" spans="1:92" ht="15" customHeight="1" x14ac:dyDescent="0.25">
      <c r="A76" s="5" t="s">
        <v>343</v>
      </c>
      <c r="B76" s="4" t="s">
        <v>344</v>
      </c>
      <c r="C76" s="5" t="s">
        <v>345</v>
      </c>
      <c r="D76" s="4" t="s">
        <v>12</v>
      </c>
      <c r="E76" s="4" t="s">
        <v>342</v>
      </c>
      <c r="G76" s="4" t="s">
        <v>346</v>
      </c>
      <c r="I76" s="8">
        <v>30030416</v>
      </c>
      <c r="M76" s="4">
        <v>1</v>
      </c>
    </row>
    <row r="77" spans="1:92" ht="15" customHeight="1" x14ac:dyDescent="0.25">
      <c r="A77" s="5" t="s">
        <v>343</v>
      </c>
      <c r="B77" s="4" t="s">
        <v>344</v>
      </c>
      <c r="C77" s="5" t="s">
        <v>345</v>
      </c>
      <c r="D77" s="4" t="s">
        <v>12</v>
      </c>
      <c r="E77" s="4" t="s">
        <v>342</v>
      </c>
      <c r="G77" s="4" t="s">
        <v>346</v>
      </c>
      <c r="I77" s="8">
        <v>30030417</v>
      </c>
      <c r="M77" s="4">
        <v>1</v>
      </c>
    </row>
    <row r="78" spans="1:92" ht="15" customHeight="1" x14ac:dyDescent="0.25">
      <c r="A78" s="5" t="s">
        <v>343</v>
      </c>
      <c r="B78" s="4" t="s">
        <v>344</v>
      </c>
      <c r="C78" s="5" t="s">
        <v>345</v>
      </c>
      <c r="D78" s="4" t="s">
        <v>12</v>
      </c>
      <c r="E78" s="4" t="s">
        <v>342</v>
      </c>
      <c r="G78" s="4" t="s">
        <v>346</v>
      </c>
      <c r="I78" s="8">
        <v>30030418</v>
      </c>
      <c r="M78" s="4">
        <v>1</v>
      </c>
    </row>
    <row r="79" spans="1:92" ht="15" customHeight="1" x14ac:dyDescent="0.25">
      <c r="A79" s="5" t="s">
        <v>525</v>
      </c>
      <c r="B79" s="4" t="s">
        <v>454</v>
      </c>
      <c r="C79" s="5" t="s">
        <v>484</v>
      </c>
      <c r="D79" s="4" t="s">
        <v>297</v>
      </c>
      <c r="E79" s="5" t="s">
        <v>382</v>
      </c>
      <c r="G79" s="4" t="s">
        <v>299</v>
      </c>
      <c r="I79" s="4">
        <v>30030419</v>
      </c>
      <c r="M79" s="4">
        <v>1</v>
      </c>
    </row>
    <row r="80" spans="1:92" ht="15" customHeight="1" x14ac:dyDescent="0.25">
      <c r="A80" s="5" t="s">
        <v>436</v>
      </c>
      <c r="B80" s="4" t="s">
        <v>56</v>
      </c>
      <c r="C80" s="5" t="s">
        <v>57</v>
      </c>
      <c r="D80" s="4" t="s">
        <v>297</v>
      </c>
      <c r="E80" s="4" t="s">
        <v>300</v>
      </c>
      <c r="G80" s="4" t="s">
        <v>299</v>
      </c>
      <c r="I80" s="4">
        <v>30032115</v>
      </c>
      <c r="M80" s="4">
        <v>1</v>
      </c>
    </row>
    <row r="81" spans="1:13" ht="15" customHeight="1" x14ac:dyDescent="0.25">
      <c r="A81" s="5" t="s">
        <v>55</v>
      </c>
      <c r="B81" s="4" t="s">
        <v>56</v>
      </c>
      <c r="C81" s="5" t="s">
        <v>57</v>
      </c>
      <c r="D81" s="4" t="s">
        <v>17</v>
      </c>
      <c r="E81" s="4" t="s">
        <v>300</v>
      </c>
      <c r="G81" s="4" t="s">
        <v>301</v>
      </c>
      <c r="J81" s="4" t="s">
        <v>700</v>
      </c>
      <c r="M81" s="4">
        <v>1</v>
      </c>
    </row>
    <row r="82" spans="1:13" ht="15" customHeight="1" x14ac:dyDescent="0.25">
      <c r="A82" s="5" t="s">
        <v>547</v>
      </c>
      <c r="B82" s="4" t="s">
        <v>455</v>
      </c>
      <c r="C82" s="5" t="s">
        <v>485</v>
      </c>
      <c r="D82" s="4" t="s">
        <v>297</v>
      </c>
      <c r="E82" s="5" t="s">
        <v>383</v>
      </c>
      <c r="G82" s="4" t="s">
        <v>299</v>
      </c>
      <c r="I82" s="4">
        <v>30030420</v>
      </c>
      <c r="M82" s="4">
        <v>1</v>
      </c>
    </row>
    <row r="83" spans="1:13" ht="15" customHeight="1" x14ac:dyDescent="0.25">
      <c r="A83" s="5" t="s">
        <v>526</v>
      </c>
      <c r="B83" s="4" t="s">
        <v>310</v>
      </c>
      <c r="C83" s="5" t="s">
        <v>311</v>
      </c>
      <c r="D83" s="4" t="s">
        <v>297</v>
      </c>
      <c r="E83" s="5" t="s">
        <v>384</v>
      </c>
      <c r="G83" s="4" t="s">
        <v>299</v>
      </c>
      <c r="I83" s="4">
        <v>30030421</v>
      </c>
      <c r="J83" s="4" t="s">
        <v>664</v>
      </c>
      <c r="M83" s="4">
        <v>1</v>
      </c>
    </row>
    <row r="84" spans="1:13" ht="15" customHeight="1" x14ac:dyDescent="0.25">
      <c r="A84" s="5" t="s">
        <v>526</v>
      </c>
      <c r="B84" s="4" t="s">
        <v>310</v>
      </c>
      <c r="C84" s="5" t="s">
        <v>311</v>
      </c>
      <c r="D84" s="4" t="s">
        <v>297</v>
      </c>
      <c r="E84" s="5" t="s">
        <v>384</v>
      </c>
      <c r="G84" s="4" t="s">
        <v>299</v>
      </c>
      <c r="I84" s="4">
        <v>30030422</v>
      </c>
      <c r="J84" s="4" t="s">
        <v>699</v>
      </c>
      <c r="M84" s="4">
        <v>1</v>
      </c>
    </row>
    <row r="85" spans="1:13" ht="15" customHeight="1" x14ac:dyDescent="0.25">
      <c r="A85" s="5" t="s">
        <v>527</v>
      </c>
      <c r="B85" s="4" t="s">
        <v>456</v>
      </c>
      <c r="C85" s="5" t="s">
        <v>486</v>
      </c>
      <c r="D85" s="4" t="s">
        <v>297</v>
      </c>
      <c r="E85" s="5" t="s">
        <v>385</v>
      </c>
      <c r="G85" s="4" t="s">
        <v>346</v>
      </c>
      <c r="I85" s="4">
        <v>30030423</v>
      </c>
      <c r="M85" s="4">
        <v>1</v>
      </c>
    </row>
    <row r="86" spans="1:13" ht="15" customHeight="1" x14ac:dyDescent="0.25">
      <c r="A86" s="5" t="s">
        <v>348</v>
      </c>
      <c r="B86" s="4" t="s">
        <v>349</v>
      </c>
      <c r="C86" s="5" t="s">
        <v>350</v>
      </c>
      <c r="D86" s="4" t="s">
        <v>12</v>
      </c>
      <c r="E86" s="4" t="s">
        <v>347</v>
      </c>
      <c r="G86" s="4" t="s">
        <v>299</v>
      </c>
      <c r="I86" s="8">
        <v>300005920</v>
      </c>
      <c r="M86" s="4">
        <v>1</v>
      </c>
    </row>
    <row r="87" spans="1:13" ht="15" customHeight="1" x14ac:dyDescent="0.25">
      <c r="A87" s="5" t="s">
        <v>348</v>
      </c>
      <c r="B87" s="4" t="s">
        <v>349</v>
      </c>
      <c r="C87" s="5" t="s">
        <v>350</v>
      </c>
      <c r="D87" s="4" t="s">
        <v>12</v>
      </c>
      <c r="E87" s="4" t="s">
        <v>347</v>
      </c>
      <c r="G87" s="4" t="s">
        <v>299</v>
      </c>
      <c r="I87" s="8">
        <v>300005921</v>
      </c>
      <c r="M87" s="4">
        <v>1</v>
      </c>
    </row>
    <row r="88" spans="1:13" ht="15" customHeight="1" x14ac:dyDescent="0.25">
      <c r="A88" s="5" t="s">
        <v>348</v>
      </c>
      <c r="B88" s="4" t="s">
        <v>349</v>
      </c>
      <c r="C88" s="5" t="s">
        <v>350</v>
      </c>
      <c r="D88" s="4" t="s">
        <v>12</v>
      </c>
      <c r="E88" s="4" t="s">
        <v>347</v>
      </c>
      <c r="G88" s="4" t="s">
        <v>299</v>
      </c>
      <c r="I88" s="8">
        <v>300005922</v>
      </c>
      <c r="M88" s="4">
        <v>1</v>
      </c>
    </row>
    <row r="89" spans="1:13" ht="15" customHeight="1" x14ac:dyDescent="0.25">
      <c r="A89" s="5" t="s">
        <v>348</v>
      </c>
      <c r="B89" s="4" t="s">
        <v>349</v>
      </c>
      <c r="C89" s="5" t="s">
        <v>350</v>
      </c>
      <c r="D89" s="4" t="s">
        <v>12</v>
      </c>
      <c r="E89" s="4" t="s">
        <v>347</v>
      </c>
      <c r="G89" s="4" t="s">
        <v>299</v>
      </c>
      <c r="I89" s="8">
        <v>300005923</v>
      </c>
      <c r="M89" s="4">
        <v>1</v>
      </c>
    </row>
    <row r="90" spans="1:13" ht="15" customHeight="1" x14ac:dyDescent="0.25">
      <c r="A90" s="5" t="s">
        <v>348</v>
      </c>
      <c r="B90" s="4" t="s">
        <v>349</v>
      </c>
      <c r="C90" s="5" t="s">
        <v>350</v>
      </c>
      <c r="D90" s="4" t="s">
        <v>12</v>
      </c>
      <c r="E90" s="4" t="s">
        <v>347</v>
      </c>
      <c r="G90" s="4" t="s">
        <v>299</v>
      </c>
      <c r="I90" s="8">
        <v>300005924</v>
      </c>
      <c r="M90" s="4">
        <v>1</v>
      </c>
    </row>
    <row r="91" spans="1:13" ht="15" customHeight="1" x14ac:dyDescent="0.25">
      <c r="A91" s="5" t="s">
        <v>348</v>
      </c>
      <c r="B91" s="4" t="s">
        <v>349</v>
      </c>
      <c r="C91" s="5" t="s">
        <v>350</v>
      </c>
      <c r="D91" s="4" t="s">
        <v>12</v>
      </c>
      <c r="E91" s="4" t="s">
        <v>347</v>
      </c>
      <c r="G91" s="4" t="s">
        <v>299</v>
      </c>
      <c r="I91" s="8">
        <v>300005925</v>
      </c>
      <c r="M91" s="4">
        <v>1</v>
      </c>
    </row>
    <row r="92" spans="1:13" ht="15" customHeight="1" x14ac:dyDescent="0.25">
      <c r="A92" s="5" t="s">
        <v>348</v>
      </c>
      <c r="B92" s="4" t="s">
        <v>349</v>
      </c>
      <c r="C92" s="5" t="s">
        <v>350</v>
      </c>
      <c r="D92" s="4" t="s">
        <v>12</v>
      </c>
      <c r="E92" s="4" t="s">
        <v>347</v>
      </c>
      <c r="G92" s="4" t="s">
        <v>299</v>
      </c>
      <c r="I92" s="8">
        <v>300005926</v>
      </c>
      <c r="M92" s="4">
        <v>1</v>
      </c>
    </row>
    <row r="93" spans="1:13" ht="15" customHeight="1" x14ac:dyDescent="0.25">
      <c r="A93" s="5" t="s">
        <v>348</v>
      </c>
      <c r="B93" s="4" t="s">
        <v>349</v>
      </c>
      <c r="C93" s="5" t="s">
        <v>350</v>
      </c>
      <c r="D93" s="4" t="s">
        <v>12</v>
      </c>
      <c r="E93" s="4" t="s">
        <v>347</v>
      </c>
      <c r="G93" s="4" t="s">
        <v>299</v>
      </c>
      <c r="I93" s="8">
        <v>300005927</v>
      </c>
      <c r="M93" s="4">
        <v>1</v>
      </c>
    </row>
    <row r="94" spans="1:13" ht="15" customHeight="1" x14ac:dyDescent="0.25">
      <c r="A94" s="5" t="s">
        <v>348</v>
      </c>
      <c r="B94" s="4" t="s">
        <v>349</v>
      </c>
      <c r="C94" s="5" t="s">
        <v>350</v>
      </c>
      <c r="D94" s="4" t="s">
        <v>12</v>
      </c>
      <c r="E94" s="4" t="s">
        <v>347</v>
      </c>
      <c r="G94" s="4" t="s">
        <v>299</v>
      </c>
      <c r="I94" s="8">
        <v>300005928</v>
      </c>
      <c r="M94" s="4">
        <v>1</v>
      </c>
    </row>
    <row r="95" spans="1:13" ht="15" customHeight="1" x14ac:dyDescent="0.25">
      <c r="A95" s="5" t="s">
        <v>348</v>
      </c>
      <c r="B95" s="4" t="s">
        <v>349</v>
      </c>
      <c r="C95" s="5" t="s">
        <v>350</v>
      </c>
      <c r="D95" s="4" t="s">
        <v>12</v>
      </c>
      <c r="E95" s="4" t="s">
        <v>347</v>
      </c>
      <c r="G95" s="4" t="s">
        <v>299</v>
      </c>
      <c r="I95" s="8">
        <v>300005929</v>
      </c>
      <c r="M95" s="4">
        <v>1</v>
      </c>
    </row>
    <row r="96" spans="1:13" ht="15" customHeight="1" x14ac:dyDescent="0.25">
      <c r="A96" s="5" t="s">
        <v>348</v>
      </c>
      <c r="B96" s="4" t="s">
        <v>349</v>
      </c>
      <c r="C96" s="5" t="s">
        <v>350</v>
      </c>
      <c r="D96" s="4" t="s">
        <v>12</v>
      </c>
      <c r="E96" s="4" t="s">
        <v>347</v>
      </c>
      <c r="G96" s="4" t="s">
        <v>299</v>
      </c>
      <c r="I96" s="8">
        <v>300005930</v>
      </c>
      <c r="M96" s="4">
        <v>1</v>
      </c>
    </row>
    <row r="97" spans="1:13" ht="15" customHeight="1" x14ac:dyDescent="0.25">
      <c r="A97" s="5" t="s">
        <v>348</v>
      </c>
      <c r="B97" s="4" t="s">
        <v>349</v>
      </c>
      <c r="C97" s="5" t="s">
        <v>350</v>
      </c>
      <c r="D97" s="4" t="s">
        <v>12</v>
      </c>
      <c r="E97" s="4" t="s">
        <v>347</v>
      </c>
      <c r="G97" s="4" t="s">
        <v>299</v>
      </c>
      <c r="I97" s="8">
        <v>300005931</v>
      </c>
      <c r="M97" s="4">
        <v>1</v>
      </c>
    </row>
    <row r="98" spans="1:13" ht="15" customHeight="1" x14ac:dyDescent="0.25">
      <c r="A98" s="5" t="s">
        <v>528</v>
      </c>
      <c r="B98" s="4" t="s">
        <v>457</v>
      </c>
      <c r="C98" s="5" t="s">
        <v>487</v>
      </c>
      <c r="D98" s="4" t="s">
        <v>297</v>
      </c>
      <c r="E98" s="5" t="s">
        <v>386</v>
      </c>
      <c r="G98" s="4" t="s">
        <v>346</v>
      </c>
      <c r="I98" s="4">
        <v>30030425</v>
      </c>
      <c r="M98" s="4">
        <v>1</v>
      </c>
    </row>
    <row r="99" spans="1:13" ht="15" customHeight="1" x14ac:dyDescent="0.25">
      <c r="A99" s="5" t="s">
        <v>529</v>
      </c>
      <c r="B99" s="4" t="s">
        <v>458</v>
      </c>
      <c r="C99" s="5" t="s">
        <v>488</v>
      </c>
      <c r="D99" s="4" t="s">
        <v>298</v>
      </c>
      <c r="E99" s="5" t="s">
        <v>387</v>
      </c>
      <c r="G99" s="4" t="s">
        <v>346</v>
      </c>
      <c r="I99" s="4">
        <v>30030433</v>
      </c>
      <c r="J99" s="4" t="s">
        <v>611</v>
      </c>
      <c r="M99" s="4">
        <v>1</v>
      </c>
    </row>
    <row r="100" spans="1:13" ht="15" customHeight="1" x14ac:dyDescent="0.25">
      <c r="A100" s="5" t="s">
        <v>529</v>
      </c>
      <c r="B100" s="4" t="s">
        <v>458</v>
      </c>
      <c r="C100" s="5" t="s">
        <v>488</v>
      </c>
      <c r="D100" s="4" t="s">
        <v>298</v>
      </c>
      <c r="E100" s="5" t="s">
        <v>387</v>
      </c>
      <c r="G100" s="4" t="s">
        <v>346</v>
      </c>
      <c r="I100" s="4">
        <v>30030434</v>
      </c>
      <c r="J100" s="4" t="s">
        <v>611</v>
      </c>
      <c r="M100" s="4">
        <v>1</v>
      </c>
    </row>
    <row r="101" spans="1:13" ht="15" customHeight="1" x14ac:dyDescent="0.25">
      <c r="A101" s="5" t="s">
        <v>529</v>
      </c>
      <c r="B101" s="4" t="s">
        <v>458</v>
      </c>
      <c r="C101" s="5" t="s">
        <v>488</v>
      </c>
      <c r="D101" s="4" t="s">
        <v>298</v>
      </c>
      <c r="E101" s="5" t="s">
        <v>387</v>
      </c>
      <c r="G101" s="4" t="s">
        <v>346</v>
      </c>
      <c r="I101" s="4">
        <v>30030435</v>
      </c>
      <c r="J101" s="4" t="s">
        <v>612</v>
      </c>
      <c r="M101" s="4">
        <v>1</v>
      </c>
    </row>
    <row r="102" spans="1:13" ht="15" customHeight="1" x14ac:dyDescent="0.25">
      <c r="A102" s="5" t="s">
        <v>529</v>
      </c>
      <c r="B102" s="4" t="s">
        <v>458</v>
      </c>
      <c r="C102" s="5" t="s">
        <v>488</v>
      </c>
      <c r="D102" s="4" t="s">
        <v>298</v>
      </c>
      <c r="E102" s="5" t="s">
        <v>387</v>
      </c>
      <c r="G102" s="4" t="s">
        <v>346</v>
      </c>
      <c r="I102" s="4">
        <v>30030436</v>
      </c>
      <c r="J102" s="4" t="s">
        <v>612</v>
      </c>
      <c r="M102" s="4">
        <v>1</v>
      </c>
    </row>
    <row r="103" spans="1:13" ht="15" customHeight="1" x14ac:dyDescent="0.25">
      <c r="A103" s="5" t="s">
        <v>340</v>
      </c>
      <c r="B103" s="4" t="s">
        <v>338</v>
      </c>
      <c r="C103" s="5" t="s">
        <v>339</v>
      </c>
      <c r="D103" s="4" t="s">
        <v>12</v>
      </c>
      <c r="E103" s="4" t="s">
        <v>341</v>
      </c>
      <c r="G103" s="4" t="s">
        <v>299</v>
      </c>
      <c r="I103" s="7">
        <v>100000000176</v>
      </c>
      <c r="M103" s="4">
        <v>1</v>
      </c>
    </row>
    <row r="104" spans="1:13" ht="15" customHeight="1" x14ac:dyDescent="0.25">
      <c r="A104" s="5" t="s">
        <v>340</v>
      </c>
      <c r="B104" s="4" t="s">
        <v>338</v>
      </c>
      <c r="C104" s="5" t="s">
        <v>339</v>
      </c>
      <c r="D104" s="4" t="s">
        <v>12</v>
      </c>
      <c r="E104" s="4" t="s">
        <v>341</v>
      </c>
      <c r="G104" s="4" t="s">
        <v>299</v>
      </c>
      <c r="I104" s="7">
        <v>100000000177</v>
      </c>
      <c r="M104" s="4">
        <v>1</v>
      </c>
    </row>
    <row r="105" spans="1:13" ht="15" customHeight="1" x14ac:dyDescent="0.25">
      <c r="A105" s="5" t="s">
        <v>530</v>
      </c>
      <c r="B105" s="4" t="s">
        <v>459</v>
      </c>
      <c r="C105" s="5" t="s">
        <v>489</v>
      </c>
      <c r="D105" s="4" t="s">
        <v>297</v>
      </c>
      <c r="E105" s="5" t="s">
        <v>388</v>
      </c>
      <c r="G105" s="4" t="s">
        <v>299</v>
      </c>
      <c r="I105" s="4">
        <v>30030440</v>
      </c>
      <c r="M105" s="4">
        <v>1</v>
      </c>
    </row>
    <row r="106" spans="1:13" ht="15" customHeight="1" x14ac:dyDescent="0.25">
      <c r="A106" s="5" t="s">
        <v>530</v>
      </c>
      <c r="B106" s="4" t="s">
        <v>459</v>
      </c>
      <c r="C106" s="5" t="s">
        <v>489</v>
      </c>
      <c r="D106" s="4" t="s">
        <v>297</v>
      </c>
      <c r="E106" s="5" t="s">
        <v>388</v>
      </c>
      <c r="G106" s="4" t="s">
        <v>299</v>
      </c>
      <c r="I106" s="4">
        <v>30030441</v>
      </c>
      <c r="M106" s="4">
        <v>1</v>
      </c>
    </row>
    <row r="107" spans="1:13" ht="15" customHeight="1" x14ac:dyDescent="0.25">
      <c r="A107" s="5" t="s">
        <v>530</v>
      </c>
      <c r="B107" s="4" t="s">
        <v>459</v>
      </c>
      <c r="C107" s="5" t="s">
        <v>489</v>
      </c>
      <c r="D107" s="4" t="s">
        <v>297</v>
      </c>
      <c r="E107" s="5" t="s">
        <v>388</v>
      </c>
      <c r="G107" s="4" t="s">
        <v>299</v>
      </c>
      <c r="I107" s="4">
        <v>30030442</v>
      </c>
      <c r="M107" s="4">
        <v>1</v>
      </c>
    </row>
    <row r="108" spans="1:13" ht="15" customHeight="1" x14ac:dyDescent="0.25">
      <c r="A108" s="5" t="s">
        <v>530</v>
      </c>
      <c r="B108" s="4" t="s">
        <v>459</v>
      </c>
      <c r="C108" s="5" t="s">
        <v>489</v>
      </c>
      <c r="D108" s="4" t="s">
        <v>297</v>
      </c>
      <c r="E108" s="5" t="s">
        <v>388</v>
      </c>
      <c r="G108" s="4" t="s">
        <v>299</v>
      </c>
      <c r="I108" s="4">
        <v>30030443</v>
      </c>
      <c r="M108" s="4">
        <v>1</v>
      </c>
    </row>
    <row r="109" spans="1:13" ht="15" customHeight="1" x14ac:dyDescent="0.25">
      <c r="A109" s="5" t="s">
        <v>531</v>
      </c>
      <c r="B109" s="4" t="s">
        <v>415</v>
      </c>
      <c r="C109" s="5" t="s">
        <v>490</v>
      </c>
      <c r="D109" s="4" t="s">
        <v>297</v>
      </c>
      <c r="E109" s="5" t="s">
        <v>389</v>
      </c>
      <c r="G109" s="4" t="s">
        <v>299</v>
      </c>
      <c r="I109" s="4">
        <v>30030444</v>
      </c>
      <c r="M109" s="4">
        <v>1</v>
      </c>
    </row>
    <row r="110" spans="1:13" ht="15" customHeight="1" x14ac:dyDescent="0.25">
      <c r="A110" s="5" t="s">
        <v>416</v>
      </c>
      <c r="B110" s="4" t="s">
        <v>417</v>
      </c>
      <c r="C110" s="5"/>
      <c r="E110" s="4" t="s">
        <v>390</v>
      </c>
      <c r="G110" s="4" t="s">
        <v>411</v>
      </c>
      <c r="M110" s="4">
        <v>3</v>
      </c>
    </row>
    <row r="111" spans="1:13" ht="15" customHeight="1" x14ac:dyDescent="0.25">
      <c r="A111" s="5" t="s">
        <v>532</v>
      </c>
      <c r="B111" s="4" t="s">
        <v>460</v>
      </c>
      <c r="C111" s="5" t="s">
        <v>491</v>
      </c>
      <c r="D111" s="4" t="s">
        <v>470</v>
      </c>
      <c r="E111" s="5" t="s">
        <v>391</v>
      </c>
      <c r="G111" s="4" t="s">
        <v>299</v>
      </c>
      <c r="I111" s="4">
        <v>30030445</v>
      </c>
      <c r="M111" s="4">
        <v>1</v>
      </c>
    </row>
    <row r="112" spans="1:13" ht="15" customHeight="1" x14ac:dyDescent="0.25">
      <c r="A112" s="5" t="s">
        <v>532</v>
      </c>
      <c r="B112" s="4" t="s">
        <v>460</v>
      </c>
      <c r="C112" s="5" t="s">
        <v>491</v>
      </c>
      <c r="D112" s="4" t="s">
        <v>470</v>
      </c>
      <c r="E112" s="5" t="s">
        <v>391</v>
      </c>
      <c r="G112" s="4" t="s">
        <v>299</v>
      </c>
      <c r="I112" s="4">
        <v>30030446</v>
      </c>
      <c r="M112" s="4">
        <v>1</v>
      </c>
    </row>
    <row r="113" spans="1:14" ht="15" customHeight="1" x14ac:dyDescent="0.25">
      <c r="A113" s="5" t="s">
        <v>508</v>
      </c>
      <c r="B113" s="4" t="s">
        <v>438</v>
      </c>
      <c r="C113" s="5" t="s">
        <v>54</v>
      </c>
      <c r="D113" s="4" t="s">
        <v>297</v>
      </c>
      <c r="E113" s="5" t="s">
        <v>392</v>
      </c>
      <c r="G113" s="4" t="s">
        <v>299</v>
      </c>
      <c r="I113" s="4">
        <v>30030448</v>
      </c>
      <c r="M113" s="4">
        <v>1</v>
      </c>
    </row>
    <row r="114" spans="1:14" ht="15" customHeight="1" x14ac:dyDescent="0.25">
      <c r="A114" s="5" t="s">
        <v>508</v>
      </c>
      <c r="B114" s="4" t="s">
        <v>438</v>
      </c>
      <c r="C114" s="5" t="s">
        <v>54</v>
      </c>
      <c r="D114" s="4" t="s">
        <v>297</v>
      </c>
      <c r="E114" s="5" t="s">
        <v>392</v>
      </c>
      <c r="G114" s="4" t="s">
        <v>299</v>
      </c>
      <c r="I114" s="4">
        <v>30030449</v>
      </c>
      <c r="M114" s="4">
        <v>1</v>
      </c>
    </row>
    <row r="115" spans="1:14" ht="15" customHeight="1" x14ac:dyDescent="0.25">
      <c r="A115" s="5" t="s">
        <v>356</v>
      </c>
      <c r="B115" s="4" t="s">
        <v>353</v>
      </c>
      <c r="C115" s="5" t="s">
        <v>354</v>
      </c>
      <c r="D115" s="4" t="s">
        <v>23</v>
      </c>
      <c r="E115" s="4" t="s">
        <v>355</v>
      </c>
      <c r="G115" s="4" t="s">
        <v>299</v>
      </c>
      <c r="I115" s="8">
        <v>30010169</v>
      </c>
      <c r="M115" s="4">
        <v>1</v>
      </c>
    </row>
    <row r="116" spans="1:14" ht="15" customHeight="1" x14ac:dyDescent="0.25">
      <c r="A116" s="5" t="s">
        <v>356</v>
      </c>
      <c r="B116" s="4" t="s">
        <v>353</v>
      </c>
      <c r="C116" s="5" t="s">
        <v>354</v>
      </c>
      <c r="D116" s="4" t="s">
        <v>23</v>
      </c>
      <c r="E116" s="4" t="s">
        <v>355</v>
      </c>
      <c r="G116" s="4" t="s">
        <v>299</v>
      </c>
      <c r="I116" s="8">
        <v>30010170</v>
      </c>
      <c r="M116" s="4">
        <v>1</v>
      </c>
    </row>
    <row r="117" spans="1:14" ht="15" customHeight="1" x14ac:dyDescent="0.25">
      <c r="A117" s="5" t="s">
        <v>356</v>
      </c>
      <c r="B117" s="4" t="s">
        <v>353</v>
      </c>
      <c r="C117" s="5" t="s">
        <v>354</v>
      </c>
      <c r="D117" s="4" t="s">
        <v>23</v>
      </c>
      <c r="E117" s="4" t="s">
        <v>355</v>
      </c>
      <c r="G117" s="4" t="s">
        <v>299</v>
      </c>
      <c r="I117" s="8">
        <v>30010171</v>
      </c>
      <c r="M117" s="4">
        <v>1</v>
      </c>
    </row>
    <row r="118" spans="1:14" ht="15" customHeight="1" x14ac:dyDescent="0.25">
      <c r="A118" s="5" t="s">
        <v>356</v>
      </c>
      <c r="B118" s="4" t="s">
        <v>353</v>
      </c>
      <c r="C118" s="5" t="s">
        <v>354</v>
      </c>
      <c r="D118" s="4" t="s">
        <v>23</v>
      </c>
      <c r="E118" s="4" t="s">
        <v>355</v>
      </c>
      <c r="G118" s="4" t="s">
        <v>299</v>
      </c>
      <c r="I118" s="8">
        <v>30010172</v>
      </c>
      <c r="M118" s="4">
        <v>1</v>
      </c>
    </row>
    <row r="119" spans="1:14" ht="15" customHeight="1" x14ac:dyDescent="0.25">
      <c r="A119" s="5" t="s">
        <v>356</v>
      </c>
      <c r="B119" s="4" t="s">
        <v>353</v>
      </c>
      <c r="C119" s="5" t="s">
        <v>354</v>
      </c>
      <c r="D119" s="4" t="s">
        <v>23</v>
      </c>
      <c r="E119" s="4" t="s">
        <v>355</v>
      </c>
      <c r="G119" s="4" t="s">
        <v>346</v>
      </c>
      <c r="I119" s="8">
        <v>30030450</v>
      </c>
      <c r="M119" s="4">
        <v>1</v>
      </c>
    </row>
    <row r="120" spans="1:14" ht="15" customHeight="1" x14ac:dyDescent="0.25">
      <c r="A120" s="5" t="s">
        <v>356</v>
      </c>
      <c r="B120" s="4" t="s">
        <v>353</v>
      </c>
      <c r="C120" s="5" t="s">
        <v>354</v>
      </c>
      <c r="D120" s="4" t="s">
        <v>23</v>
      </c>
      <c r="E120" s="4" t="s">
        <v>355</v>
      </c>
      <c r="G120" s="4" t="s">
        <v>346</v>
      </c>
      <c r="I120" s="8">
        <v>30030451</v>
      </c>
      <c r="M120" s="4">
        <v>1</v>
      </c>
    </row>
    <row r="121" spans="1:14" ht="15" customHeight="1" x14ac:dyDescent="0.25">
      <c r="A121" s="5" t="s">
        <v>356</v>
      </c>
      <c r="B121" s="4" t="s">
        <v>353</v>
      </c>
      <c r="C121" s="5" t="s">
        <v>354</v>
      </c>
      <c r="D121" s="4" t="s">
        <v>23</v>
      </c>
      <c r="E121" s="4" t="s">
        <v>355</v>
      </c>
      <c r="G121" s="4" t="s">
        <v>346</v>
      </c>
      <c r="I121" s="8">
        <v>30030452</v>
      </c>
      <c r="M121" s="4">
        <v>1</v>
      </c>
    </row>
    <row r="122" spans="1:14" ht="15" customHeight="1" x14ac:dyDescent="0.25">
      <c r="A122" s="5" t="s">
        <v>356</v>
      </c>
      <c r="B122" s="4" t="s">
        <v>353</v>
      </c>
      <c r="C122" s="5" t="s">
        <v>354</v>
      </c>
      <c r="D122" s="4" t="s">
        <v>23</v>
      </c>
      <c r="E122" s="4" t="s">
        <v>355</v>
      </c>
      <c r="G122" s="4" t="s">
        <v>501</v>
      </c>
      <c r="I122" s="8">
        <v>30030453</v>
      </c>
      <c r="N122" s="4">
        <v>1</v>
      </c>
    </row>
    <row r="123" spans="1:14" ht="15" customHeight="1" x14ac:dyDescent="0.25">
      <c r="A123" s="5" t="s">
        <v>533</v>
      </c>
      <c r="B123" s="4" t="s">
        <v>315</v>
      </c>
      <c r="C123" s="5" t="s">
        <v>316</v>
      </c>
      <c r="D123" s="4" t="s">
        <v>297</v>
      </c>
      <c r="E123" s="5" t="s">
        <v>393</v>
      </c>
      <c r="G123" s="4" t="s">
        <v>299</v>
      </c>
      <c r="I123" s="4">
        <v>30030454</v>
      </c>
      <c r="M123" s="4">
        <v>1</v>
      </c>
    </row>
    <row r="124" spans="1:14" ht="15" customHeight="1" x14ac:dyDescent="0.25">
      <c r="A124" s="5" t="s">
        <v>534</v>
      </c>
      <c r="B124" s="4" t="s">
        <v>122</v>
      </c>
      <c r="C124" s="5" t="s">
        <v>492</v>
      </c>
      <c r="D124" s="4" t="s">
        <v>297</v>
      </c>
      <c r="E124" s="5" t="s">
        <v>394</v>
      </c>
      <c r="G124" s="4" t="s">
        <v>662</v>
      </c>
      <c r="I124" s="4">
        <v>30030464</v>
      </c>
      <c r="J124" s="4" t="s">
        <v>714</v>
      </c>
      <c r="M124" s="4">
        <v>2</v>
      </c>
    </row>
    <row r="125" spans="1:14" ht="15" customHeight="1" x14ac:dyDescent="0.25">
      <c r="A125" s="5" t="s">
        <v>534</v>
      </c>
      <c r="B125" s="4" t="s">
        <v>122</v>
      </c>
      <c r="C125" s="5" t="s">
        <v>492</v>
      </c>
      <c r="D125" s="4" t="s">
        <v>297</v>
      </c>
      <c r="E125" s="5" t="s">
        <v>394</v>
      </c>
      <c r="G125" s="4" t="s">
        <v>662</v>
      </c>
      <c r="I125" s="4">
        <v>30030465</v>
      </c>
      <c r="J125" s="5" t="s">
        <v>663</v>
      </c>
      <c r="M125" s="4">
        <v>1</v>
      </c>
    </row>
    <row r="126" spans="1:14" ht="15" customHeight="1" x14ac:dyDescent="0.25">
      <c r="A126" s="5" t="s">
        <v>535</v>
      </c>
      <c r="B126" s="4" t="s">
        <v>461</v>
      </c>
      <c r="C126" s="5" t="s">
        <v>493</v>
      </c>
      <c r="D126" s="4" t="s">
        <v>298</v>
      </c>
      <c r="E126" s="5" t="s">
        <v>395</v>
      </c>
      <c r="G126" s="4" t="s">
        <v>299</v>
      </c>
      <c r="I126" s="4">
        <v>30030467</v>
      </c>
      <c r="M126" s="4">
        <v>1</v>
      </c>
    </row>
    <row r="127" spans="1:14" ht="15" customHeight="1" x14ac:dyDescent="0.25">
      <c r="A127" s="5" t="s">
        <v>535</v>
      </c>
      <c r="B127" s="4" t="s">
        <v>461</v>
      </c>
      <c r="C127" s="5" t="s">
        <v>493</v>
      </c>
      <c r="D127" s="4" t="s">
        <v>298</v>
      </c>
      <c r="E127" s="5" t="s">
        <v>395</v>
      </c>
      <c r="G127" s="4" t="s">
        <v>299</v>
      </c>
      <c r="I127" s="4">
        <v>30030468</v>
      </c>
      <c r="M127" s="4">
        <v>1</v>
      </c>
    </row>
    <row r="128" spans="1:14" ht="15" customHeight="1" x14ac:dyDescent="0.25">
      <c r="A128" s="5" t="s">
        <v>548</v>
      </c>
      <c r="B128" s="4" t="s">
        <v>31</v>
      </c>
      <c r="C128" s="5" t="s">
        <v>32</v>
      </c>
      <c r="D128" s="4" t="s">
        <v>297</v>
      </c>
      <c r="E128" s="11" t="s">
        <v>396</v>
      </c>
      <c r="G128" s="4" t="s">
        <v>299</v>
      </c>
      <c r="I128" s="4">
        <v>30030469</v>
      </c>
      <c r="J128" s="4" t="s">
        <v>302</v>
      </c>
      <c r="M128" s="4">
        <v>1</v>
      </c>
    </row>
    <row r="129" spans="1:14" ht="15" customHeight="1" x14ac:dyDescent="0.25">
      <c r="A129" s="5" t="s">
        <v>548</v>
      </c>
      <c r="B129" s="4" t="s">
        <v>31</v>
      </c>
      <c r="C129" s="5" t="s">
        <v>32</v>
      </c>
      <c r="D129" s="4" t="s">
        <v>297</v>
      </c>
      <c r="E129" s="5" t="s">
        <v>396</v>
      </c>
      <c r="G129" s="4" t="s">
        <v>299</v>
      </c>
      <c r="I129" s="4">
        <v>30030470</v>
      </c>
      <c r="J129" s="4" t="s">
        <v>302</v>
      </c>
      <c r="M129" s="4">
        <v>1</v>
      </c>
    </row>
    <row r="130" spans="1:14" ht="15" customHeight="1" x14ac:dyDescent="0.25">
      <c r="A130" s="5" t="s">
        <v>418</v>
      </c>
      <c r="B130" s="4" t="s">
        <v>419</v>
      </c>
      <c r="C130" s="5" t="s">
        <v>318</v>
      </c>
      <c r="D130" s="4" t="s">
        <v>318</v>
      </c>
      <c r="E130" s="4" t="s">
        <v>397</v>
      </c>
      <c r="G130" s="4" t="s">
        <v>414</v>
      </c>
      <c r="M130" s="4">
        <v>1</v>
      </c>
    </row>
    <row r="131" spans="1:14" ht="15" customHeight="1" x14ac:dyDescent="0.25">
      <c r="A131" s="5" t="s">
        <v>420</v>
      </c>
      <c r="B131" s="4" t="s">
        <v>421</v>
      </c>
      <c r="C131" s="5"/>
      <c r="E131" s="4" t="s">
        <v>398</v>
      </c>
      <c r="G131" s="4" t="s">
        <v>412</v>
      </c>
      <c r="M131" s="4">
        <v>15</v>
      </c>
    </row>
    <row r="132" spans="1:14" ht="15" customHeight="1" x14ac:dyDescent="0.25">
      <c r="A132" s="5" t="s">
        <v>536</v>
      </c>
      <c r="B132" s="4" t="s">
        <v>462</v>
      </c>
      <c r="C132" s="5" t="s">
        <v>494</v>
      </c>
      <c r="D132" s="4" t="s">
        <v>297</v>
      </c>
      <c r="E132" s="5" t="s">
        <v>399</v>
      </c>
      <c r="G132" s="4" t="s">
        <v>299</v>
      </c>
      <c r="I132" s="4">
        <v>30030471</v>
      </c>
      <c r="M132" s="4">
        <v>1</v>
      </c>
    </row>
    <row r="133" spans="1:14" ht="15" customHeight="1" x14ac:dyDescent="0.25">
      <c r="A133" s="5" t="s">
        <v>536</v>
      </c>
      <c r="B133" s="4" t="s">
        <v>462</v>
      </c>
      <c r="C133" s="5" t="s">
        <v>494</v>
      </c>
      <c r="D133" s="4" t="s">
        <v>297</v>
      </c>
      <c r="E133" s="5" t="s">
        <v>399</v>
      </c>
      <c r="G133" s="4" t="s">
        <v>299</v>
      </c>
      <c r="I133" s="4">
        <v>30030472</v>
      </c>
      <c r="M133" s="4">
        <v>1</v>
      </c>
    </row>
    <row r="134" spans="1:14" ht="15" customHeight="1" x14ac:dyDescent="0.25">
      <c r="A134" s="5" t="s">
        <v>352</v>
      </c>
      <c r="B134" s="4" t="s">
        <v>307</v>
      </c>
      <c r="C134" s="5" t="s">
        <v>308</v>
      </c>
      <c r="D134" s="4" t="s">
        <v>12</v>
      </c>
      <c r="E134" s="4" t="s">
        <v>351</v>
      </c>
      <c r="F134" s="5"/>
      <c r="G134" s="4" t="s">
        <v>299</v>
      </c>
      <c r="I134" s="8">
        <v>30030473</v>
      </c>
      <c r="M134" s="4">
        <v>1</v>
      </c>
    </row>
    <row r="135" spans="1:14" ht="15" customHeight="1" x14ac:dyDescent="0.25">
      <c r="A135" s="5" t="s">
        <v>352</v>
      </c>
      <c r="B135" s="4" t="s">
        <v>307</v>
      </c>
      <c r="C135" s="5" t="s">
        <v>308</v>
      </c>
      <c r="D135" s="4" t="s">
        <v>12</v>
      </c>
      <c r="E135" s="4" t="s">
        <v>351</v>
      </c>
      <c r="G135" s="4" t="s">
        <v>299</v>
      </c>
      <c r="I135" s="8">
        <v>30030474</v>
      </c>
      <c r="M135" s="4">
        <v>1</v>
      </c>
    </row>
    <row r="136" spans="1:14" ht="15" customHeight="1" x14ac:dyDescent="0.25">
      <c r="A136" s="5" t="s">
        <v>352</v>
      </c>
      <c r="B136" s="4" t="s">
        <v>307</v>
      </c>
      <c r="C136" s="5" t="s">
        <v>308</v>
      </c>
      <c r="D136" s="4" t="s">
        <v>12</v>
      </c>
      <c r="E136" s="4" t="s">
        <v>351</v>
      </c>
      <c r="G136" s="4" t="s">
        <v>299</v>
      </c>
      <c r="I136" s="8">
        <v>30030475</v>
      </c>
      <c r="M136" s="4">
        <v>1</v>
      </c>
    </row>
    <row r="137" spans="1:14" ht="15" customHeight="1" x14ac:dyDescent="0.25">
      <c r="A137" s="5" t="s">
        <v>352</v>
      </c>
      <c r="B137" s="4" t="s">
        <v>307</v>
      </c>
      <c r="C137" s="5" t="s">
        <v>308</v>
      </c>
      <c r="D137" s="4" t="s">
        <v>12</v>
      </c>
      <c r="E137" s="4" t="s">
        <v>351</v>
      </c>
      <c r="G137" s="4" t="s">
        <v>299</v>
      </c>
      <c r="I137" s="8">
        <v>30030476</v>
      </c>
      <c r="M137" s="4">
        <v>1</v>
      </c>
    </row>
    <row r="138" spans="1:14" ht="15" customHeight="1" x14ac:dyDescent="0.25">
      <c r="A138" s="5" t="s">
        <v>352</v>
      </c>
      <c r="B138" s="4" t="s">
        <v>307</v>
      </c>
      <c r="C138" s="5" t="s">
        <v>308</v>
      </c>
      <c r="D138" s="4" t="s">
        <v>12</v>
      </c>
      <c r="E138" s="4" t="s">
        <v>351</v>
      </c>
      <c r="G138" s="4" t="s">
        <v>299</v>
      </c>
      <c r="I138" s="8">
        <v>30030477</v>
      </c>
      <c r="M138" s="4">
        <v>1</v>
      </c>
    </row>
    <row r="139" spans="1:14" ht="15" customHeight="1" x14ac:dyDescent="0.25">
      <c r="A139" s="5" t="s">
        <v>549</v>
      </c>
      <c r="B139" s="4" t="s">
        <v>463</v>
      </c>
      <c r="C139" s="5" t="s">
        <v>495</v>
      </c>
      <c r="D139" s="4" t="s">
        <v>297</v>
      </c>
      <c r="E139" s="5" t="s">
        <v>389</v>
      </c>
      <c r="G139" s="4" t="s">
        <v>299</v>
      </c>
      <c r="I139" s="4">
        <v>30030478</v>
      </c>
      <c r="M139" s="4">
        <v>1</v>
      </c>
    </row>
    <row r="140" spans="1:14" ht="15" customHeight="1" x14ac:dyDescent="0.25">
      <c r="A140" s="5" t="s">
        <v>549</v>
      </c>
      <c r="B140" s="4" t="s">
        <v>463</v>
      </c>
      <c r="C140" s="5" t="s">
        <v>495</v>
      </c>
      <c r="D140" s="4" t="s">
        <v>297</v>
      </c>
      <c r="E140" s="5" t="s">
        <v>389</v>
      </c>
      <c r="G140" s="4" t="s">
        <v>299</v>
      </c>
      <c r="I140" s="4">
        <v>30030479</v>
      </c>
      <c r="M140" s="4">
        <v>1</v>
      </c>
    </row>
    <row r="141" spans="1:14" ht="15" customHeight="1" x14ac:dyDescent="0.25">
      <c r="A141" s="5" t="s">
        <v>550</v>
      </c>
      <c r="B141" s="4" t="s">
        <v>362</v>
      </c>
      <c r="C141" s="5" t="s">
        <v>312</v>
      </c>
      <c r="D141" s="4" t="s">
        <v>297</v>
      </c>
      <c r="E141" s="5" t="s">
        <v>361</v>
      </c>
      <c r="G141" s="4" t="s">
        <v>504</v>
      </c>
      <c r="H141" s="4" t="s">
        <v>423</v>
      </c>
      <c r="I141" s="4">
        <v>30030532</v>
      </c>
      <c r="M141" s="9">
        <v>1</v>
      </c>
      <c r="N141" s="9"/>
    </row>
    <row r="142" spans="1:14" ht="15" customHeight="1" x14ac:dyDescent="0.25">
      <c r="A142" s="5" t="s">
        <v>550</v>
      </c>
      <c r="B142" s="4" t="s">
        <v>362</v>
      </c>
      <c r="C142" s="5" t="s">
        <v>312</v>
      </c>
      <c r="D142" s="4" t="s">
        <v>297</v>
      </c>
      <c r="E142" s="5" t="s">
        <v>361</v>
      </c>
      <c r="G142" s="4" t="s">
        <v>504</v>
      </c>
      <c r="H142" s="4" t="s">
        <v>423</v>
      </c>
      <c r="I142" s="4">
        <v>30030533</v>
      </c>
      <c r="M142" s="9">
        <v>1</v>
      </c>
      <c r="N142" s="9"/>
    </row>
    <row r="143" spans="1:14" ht="15" customHeight="1" x14ac:dyDescent="0.25">
      <c r="A143" s="5" t="s">
        <v>437</v>
      </c>
      <c r="B143" s="4" t="s">
        <v>111</v>
      </c>
      <c r="C143" s="5" t="s">
        <v>312</v>
      </c>
      <c r="D143" s="4" t="s">
        <v>297</v>
      </c>
      <c r="E143" s="5" t="s">
        <v>400</v>
      </c>
      <c r="G143" s="4" t="s">
        <v>299</v>
      </c>
      <c r="I143" s="4">
        <v>30032561</v>
      </c>
      <c r="M143" s="4">
        <v>1</v>
      </c>
    </row>
    <row r="144" spans="1:14" ht="15" customHeight="1" x14ac:dyDescent="0.25">
      <c r="A144" s="5" t="s">
        <v>537</v>
      </c>
      <c r="B144" s="4" t="s">
        <v>111</v>
      </c>
      <c r="C144" s="5" t="s">
        <v>312</v>
      </c>
      <c r="D144" s="4" t="s">
        <v>297</v>
      </c>
      <c r="E144" s="5" t="s">
        <v>400</v>
      </c>
      <c r="G144" s="4" t="s">
        <v>299</v>
      </c>
      <c r="I144" s="4">
        <v>30030480</v>
      </c>
      <c r="M144" s="4">
        <v>1</v>
      </c>
    </row>
    <row r="145" spans="1:15" ht="15" customHeight="1" x14ac:dyDescent="0.25">
      <c r="A145" s="5" t="s">
        <v>537</v>
      </c>
      <c r="B145" s="4" t="s">
        <v>111</v>
      </c>
      <c r="C145" s="5" t="s">
        <v>312</v>
      </c>
      <c r="D145" s="4" t="s">
        <v>297</v>
      </c>
      <c r="E145" s="5" t="s">
        <v>400</v>
      </c>
      <c r="G145" s="4" t="s">
        <v>738</v>
      </c>
      <c r="I145" s="4">
        <v>30030481</v>
      </c>
      <c r="O145" s="4">
        <v>1</v>
      </c>
    </row>
    <row r="146" spans="1:15" ht="15" customHeight="1" x14ac:dyDescent="0.25">
      <c r="A146" s="5" t="s">
        <v>537</v>
      </c>
      <c r="B146" s="4" t="s">
        <v>111</v>
      </c>
      <c r="C146" s="5" t="s">
        <v>312</v>
      </c>
      <c r="D146" s="4" t="s">
        <v>297</v>
      </c>
      <c r="E146" s="5" t="s">
        <v>400</v>
      </c>
      <c r="G146" s="4" t="s">
        <v>738</v>
      </c>
      <c r="I146" s="4">
        <v>30030482</v>
      </c>
      <c r="O146" s="4">
        <v>1</v>
      </c>
    </row>
    <row r="147" spans="1:15" ht="15" customHeight="1" x14ac:dyDescent="0.25">
      <c r="A147" s="5" t="s">
        <v>537</v>
      </c>
      <c r="B147" s="4" t="s">
        <v>111</v>
      </c>
      <c r="C147" s="5" t="s">
        <v>312</v>
      </c>
      <c r="D147" s="4" t="s">
        <v>297</v>
      </c>
      <c r="E147" s="5" t="s">
        <v>400</v>
      </c>
      <c r="G147" s="4" t="s">
        <v>738</v>
      </c>
      <c r="I147" s="4">
        <v>30030483</v>
      </c>
      <c r="O147" s="4">
        <v>1</v>
      </c>
    </row>
    <row r="148" spans="1:15" ht="15" customHeight="1" x14ac:dyDescent="0.25">
      <c r="A148" s="5" t="s">
        <v>537</v>
      </c>
      <c r="B148" s="4" t="s">
        <v>111</v>
      </c>
      <c r="C148" s="5" t="s">
        <v>312</v>
      </c>
      <c r="D148" s="4" t="s">
        <v>297</v>
      </c>
      <c r="E148" s="5" t="s">
        <v>400</v>
      </c>
      <c r="G148" s="4" t="s">
        <v>738</v>
      </c>
      <c r="I148" s="4">
        <v>30030484</v>
      </c>
      <c r="O148" s="4">
        <v>1</v>
      </c>
    </row>
    <row r="149" spans="1:15" ht="15" customHeight="1" x14ac:dyDescent="0.25">
      <c r="A149" s="5" t="s">
        <v>537</v>
      </c>
      <c r="B149" s="4" t="s">
        <v>111</v>
      </c>
      <c r="C149" s="5" t="s">
        <v>312</v>
      </c>
      <c r="D149" s="4" t="s">
        <v>297</v>
      </c>
      <c r="E149" s="5" t="s">
        <v>400</v>
      </c>
      <c r="G149" s="4" t="s">
        <v>738</v>
      </c>
      <c r="I149" s="4">
        <v>30030485</v>
      </c>
      <c r="O149" s="4">
        <v>1</v>
      </c>
    </row>
    <row r="150" spans="1:15" ht="15" customHeight="1" x14ac:dyDescent="0.25">
      <c r="A150" s="5" t="s">
        <v>537</v>
      </c>
      <c r="B150" s="4" t="s">
        <v>111</v>
      </c>
      <c r="C150" s="5" t="s">
        <v>312</v>
      </c>
      <c r="D150" s="4" t="s">
        <v>297</v>
      </c>
      <c r="E150" s="5" t="s">
        <v>400</v>
      </c>
      <c r="G150" s="4" t="s">
        <v>299</v>
      </c>
      <c r="I150" s="4">
        <v>30030486</v>
      </c>
      <c r="M150" s="4">
        <v>1</v>
      </c>
    </row>
    <row r="151" spans="1:15" ht="15" customHeight="1" x14ac:dyDescent="0.25">
      <c r="A151" s="5" t="s">
        <v>537</v>
      </c>
      <c r="B151" s="4" t="s">
        <v>111</v>
      </c>
      <c r="C151" s="5" t="s">
        <v>312</v>
      </c>
      <c r="D151" s="4" t="s">
        <v>297</v>
      </c>
      <c r="E151" s="5" t="s">
        <v>400</v>
      </c>
      <c r="G151" s="4" t="s">
        <v>299</v>
      </c>
      <c r="I151" s="4">
        <v>30030487</v>
      </c>
      <c r="M151" s="4">
        <v>1</v>
      </c>
    </row>
    <row r="152" spans="1:15" ht="15" customHeight="1" x14ac:dyDescent="0.25">
      <c r="A152" s="5" t="s">
        <v>537</v>
      </c>
      <c r="B152" s="4" t="s">
        <v>111</v>
      </c>
      <c r="C152" s="5" t="s">
        <v>312</v>
      </c>
      <c r="D152" s="4" t="s">
        <v>297</v>
      </c>
      <c r="E152" s="5" t="s">
        <v>400</v>
      </c>
      <c r="G152" s="4" t="s">
        <v>299</v>
      </c>
      <c r="I152" s="4">
        <v>30030488</v>
      </c>
      <c r="J152" s="4" t="s">
        <v>360</v>
      </c>
      <c r="M152" s="4">
        <v>1</v>
      </c>
    </row>
    <row r="153" spans="1:15" ht="15" customHeight="1" x14ac:dyDescent="0.25">
      <c r="A153" s="5" t="s">
        <v>537</v>
      </c>
      <c r="B153" s="4" t="s">
        <v>111</v>
      </c>
      <c r="C153" s="5" t="s">
        <v>312</v>
      </c>
      <c r="D153" s="4" t="s">
        <v>297</v>
      </c>
      <c r="E153" s="5" t="s">
        <v>400</v>
      </c>
      <c r="G153" s="4" t="s">
        <v>738</v>
      </c>
      <c r="I153" s="4">
        <v>30030489</v>
      </c>
      <c r="O153" s="4">
        <v>1</v>
      </c>
    </row>
    <row r="154" spans="1:15" ht="15" customHeight="1" x14ac:dyDescent="0.25">
      <c r="A154" s="5" t="s">
        <v>537</v>
      </c>
      <c r="B154" s="4" t="s">
        <v>111</v>
      </c>
      <c r="C154" s="5" t="s">
        <v>312</v>
      </c>
      <c r="D154" s="4" t="s">
        <v>297</v>
      </c>
      <c r="E154" s="5" t="s">
        <v>400</v>
      </c>
      <c r="G154" s="4" t="s">
        <v>503</v>
      </c>
      <c r="I154" s="4">
        <v>30030490</v>
      </c>
      <c r="M154" s="4">
        <v>1</v>
      </c>
    </row>
    <row r="155" spans="1:15" ht="15" customHeight="1" x14ac:dyDescent="0.25">
      <c r="A155" s="5" t="s">
        <v>537</v>
      </c>
      <c r="B155" s="4" t="s">
        <v>111</v>
      </c>
      <c r="C155" s="5" t="s">
        <v>312</v>
      </c>
      <c r="D155" s="4" t="s">
        <v>297</v>
      </c>
      <c r="E155" s="5" t="s">
        <v>400</v>
      </c>
      <c r="G155" s="4" t="s">
        <v>738</v>
      </c>
      <c r="I155" s="4">
        <v>30030491</v>
      </c>
      <c r="O155" s="4">
        <v>1</v>
      </c>
    </row>
    <row r="156" spans="1:15" ht="15" customHeight="1" x14ac:dyDescent="0.25">
      <c r="A156" s="5" t="s">
        <v>537</v>
      </c>
      <c r="B156" s="4" t="s">
        <v>111</v>
      </c>
      <c r="C156" s="5" t="s">
        <v>312</v>
      </c>
      <c r="D156" s="4" t="s">
        <v>297</v>
      </c>
      <c r="E156" s="5" t="s">
        <v>400</v>
      </c>
      <c r="G156" s="4" t="s">
        <v>738</v>
      </c>
      <c r="I156" s="4">
        <v>30030492</v>
      </c>
      <c r="O156" s="4">
        <v>1</v>
      </c>
    </row>
    <row r="157" spans="1:15" ht="15" customHeight="1" x14ac:dyDescent="0.25">
      <c r="A157" s="5" t="s">
        <v>537</v>
      </c>
      <c r="B157" s="4" t="s">
        <v>111</v>
      </c>
      <c r="C157" s="5" t="s">
        <v>312</v>
      </c>
      <c r="D157" s="4" t="s">
        <v>297</v>
      </c>
      <c r="E157" s="5" t="s">
        <v>400</v>
      </c>
      <c r="G157" s="4" t="s">
        <v>738</v>
      </c>
      <c r="I157" s="4">
        <v>30030493</v>
      </c>
      <c r="O157" s="4">
        <v>1</v>
      </c>
    </row>
    <row r="158" spans="1:15" ht="15" customHeight="1" x14ac:dyDescent="0.25">
      <c r="A158" s="5" t="s">
        <v>537</v>
      </c>
      <c r="B158" s="4" t="s">
        <v>111</v>
      </c>
      <c r="C158" s="5" t="s">
        <v>312</v>
      </c>
      <c r="D158" s="4" t="s">
        <v>297</v>
      </c>
      <c r="E158" s="5" t="s">
        <v>400</v>
      </c>
      <c r="G158" s="4" t="s">
        <v>503</v>
      </c>
      <c r="I158" s="4">
        <v>30030494</v>
      </c>
      <c r="M158" s="4">
        <v>1</v>
      </c>
    </row>
    <row r="159" spans="1:15" ht="15" customHeight="1" x14ac:dyDescent="0.25">
      <c r="A159" s="5" t="s">
        <v>537</v>
      </c>
      <c r="B159" s="4" t="s">
        <v>111</v>
      </c>
      <c r="C159" s="5" t="s">
        <v>312</v>
      </c>
      <c r="D159" s="4" t="s">
        <v>297</v>
      </c>
      <c r="E159" s="5" t="s">
        <v>400</v>
      </c>
      <c r="G159" s="4" t="s">
        <v>738</v>
      </c>
      <c r="I159" s="4">
        <v>30030495</v>
      </c>
      <c r="O159" s="4">
        <v>1</v>
      </c>
    </row>
    <row r="160" spans="1:15" ht="15" customHeight="1" x14ac:dyDescent="0.25">
      <c r="A160" s="5" t="s">
        <v>537</v>
      </c>
      <c r="B160" s="4" t="s">
        <v>111</v>
      </c>
      <c r="C160" s="5" t="s">
        <v>312</v>
      </c>
      <c r="D160" s="4" t="s">
        <v>297</v>
      </c>
      <c r="E160" s="5" t="s">
        <v>400</v>
      </c>
      <c r="G160" s="4" t="s">
        <v>738</v>
      </c>
      <c r="I160" s="4">
        <v>30030496</v>
      </c>
      <c r="O160" s="4">
        <v>1</v>
      </c>
    </row>
    <row r="161" spans="1:15" ht="15" customHeight="1" x14ac:dyDescent="0.25">
      <c r="A161" s="5" t="s">
        <v>537</v>
      </c>
      <c r="B161" s="4" t="s">
        <v>111</v>
      </c>
      <c r="C161" s="5" t="s">
        <v>312</v>
      </c>
      <c r="D161" s="4" t="s">
        <v>297</v>
      </c>
      <c r="E161" s="5" t="s">
        <v>400</v>
      </c>
      <c r="G161" s="4" t="s">
        <v>738</v>
      </c>
      <c r="I161" s="4">
        <v>30030497</v>
      </c>
      <c r="O161" s="4">
        <v>1</v>
      </c>
    </row>
    <row r="162" spans="1:15" ht="15" customHeight="1" x14ac:dyDescent="0.25">
      <c r="A162" s="5" t="s">
        <v>537</v>
      </c>
      <c r="B162" s="4" t="s">
        <v>111</v>
      </c>
      <c r="C162" s="5" t="s">
        <v>312</v>
      </c>
      <c r="D162" s="4" t="s">
        <v>297</v>
      </c>
      <c r="E162" s="5" t="s">
        <v>400</v>
      </c>
      <c r="G162" s="4" t="s">
        <v>738</v>
      </c>
      <c r="I162" s="4">
        <v>30030498</v>
      </c>
      <c r="O162" s="4">
        <v>1</v>
      </c>
    </row>
    <row r="163" spans="1:15" ht="15" customHeight="1" x14ac:dyDescent="0.25">
      <c r="A163" s="5" t="s">
        <v>537</v>
      </c>
      <c r="B163" s="4" t="s">
        <v>111</v>
      </c>
      <c r="C163" s="5" t="s">
        <v>312</v>
      </c>
      <c r="D163" s="4" t="s">
        <v>297</v>
      </c>
      <c r="E163" s="5" t="s">
        <v>400</v>
      </c>
      <c r="G163" s="4" t="s">
        <v>738</v>
      </c>
      <c r="I163" s="4">
        <v>30030499</v>
      </c>
      <c r="O163" s="4">
        <v>1</v>
      </c>
    </row>
    <row r="164" spans="1:15" ht="15" customHeight="1" x14ac:dyDescent="0.25">
      <c r="A164" s="5" t="s">
        <v>537</v>
      </c>
      <c r="B164" s="4" t="s">
        <v>111</v>
      </c>
      <c r="C164" s="5" t="s">
        <v>312</v>
      </c>
      <c r="D164" s="4" t="s">
        <v>297</v>
      </c>
      <c r="E164" s="5" t="s">
        <v>400</v>
      </c>
      <c r="G164" s="4" t="s">
        <v>738</v>
      </c>
      <c r="I164" s="4">
        <v>30030500</v>
      </c>
      <c r="O164" s="4">
        <v>1</v>
      </c>
    </row>
    <row r="165" spans="1:15" ht="15" customHeight="1" x14ac:dyDescent="0.25">
      <c r="A165" s="5" t="s">
        <v>537</v>
      </c>
      <c r="B165" s="4" t="s">
        <v>111</v>
      </c>
      <c r="C165" s="5" t="s">
        <v>312</v>
      </c>
      <c r="D165" s="4" t="s">
        <v>297</v>
      </c>
      <c r="E165" s="5" t="s">
        <v>400</v>
      </c>
      <c r="G165" s="4" t="s">
        <v>738</v>
      </c>
      <c r="I165" s="4">
        <v>30030501</v>
      </c>
      <c r="O165" s="4">
        <v>1</v>
      </c>
    </row>
    <row r="166" spans="1:15" ht="15" customHeight="1" x14ac:dyDescent="0.25">
      <c r="A166" s="5" t="s">
        <v>537</v>
      </c>
      <c r="B166" s="4" t="s">
        <v>111</v>
      </c>
      <c r="C166" s="5" t="s">
        <v>312</v>
      </c>
      <c r="D166" s="4" t="s">
        <v>297</v>
      </c>
      <c r="E166" s="5" t="s">
        <v>400</v>
      </c>
      <c r="G166" s="4" t="s">
        <v>738</v>
      </c>
      <c r="I166" s="4">
        <v>30030502</v>
      </c>
      <c r="O166" s="4">
        <v>1</v>
      </c>
    </row>
    <row r="167" spans="1:15" ht="15" customHeight="1" x14ac:dyDescent="0.25">
      <c r="A167" s="5" t="s">
        <v>537</v>
      </c>
      <c r="B167" s="4" t="s">
        <v>111</v>
      </c>
      <c r="C167" s="5" t="s">
        <v>312</v>
      </c>
      <c r="D167" s="4" t="s">
        <v>297</v>
      </c>
      <c r="E167" s="5" t="s">
        <v>400</v>
      </c>
      <c r="G167" s="4" t="s">
        <v>738</v>
      </c>
      <c r="I167" s="4">
        <v>30030503</v>
      </c>
      <c r="O167" s="4">
        <v>1</v>
      </c>
    </row>
    <row r="168" spans="1:15" ht="15" customHeight="1" x14ac:dyDescent="0.25">
      <c r="A168" s="5" t="s">
        <v>539</v>
      </c>
      <c r="B168" s="4" t="s">
        <v>111</v>
      </c>
      <c r="C168" s="5" t="s">
        <v>312</v>
      </c>
      <c r="D168" s="4" t="s">
        <v>297</v>
      </c>
      <c r="E168" s="5" t="s">
        <v>400</v>
      </c>
      <c r="G168" s="4" t="s">
        <v>299</v>
      </c>
      <c r="I168" s="4">
        <v>30030509</v>
      </c>
      <c r="M168" s="4">
        <v>1</v>
      </c>
    </row>
    <row r="169" spans="1:15" ht="15" customHeight="1" x14ac:dyDescent="0.25">
      <c r="A169" s="5" t="s">
        <v>539</v>
      </c>
      <c r="B169" s="4" t="s">
        <v>111</v>
      </c>
      <c r="C169" s="5" t="s">
        <v>312</v>
      </c>
      <c r="D169" s="4" t="s">
        <v>297</v>
      </c>
      <c r="E169" s="5" t="s">
        <v>400</v>
      </c>
      <c r="G169" s="4" t="s">
        <v>299</v>
      </c>
      <c r="I169" s="4">
        <v>30030510</v>
      </c>
      <c r="M169" s="4">
        <v>1</v>
      </c>
    </row>
    <row r="170" spans="1:15" ht="15" customHeight="1" x14ac:dyDescent="0.25">
      <c r="A170" s="5" t="s">
        <v>539</v>
      </c>
      <c r="B170" s="4" t="s">
        <v>111</v>
      </c>
      <c r="C170" s="5" t="s">
        <v>312</v>
      </c>
      <c r="D170" s="4" t="s">
        <v>297</v>
      </c>
      <c r="E170" s="5" t="s">
        <v>400</v>
      </c>
      <c r="G170" s="4" t="s">
        <v>299</v>
      </c>
      <c r="I170" s="4">
        <v>30030511</v>
      </c>
      <c r="M170" s="4">
        <v>1</v>
      </c>
    </row>
    <row r="171" spans="1:15" ht="15" customHeight="1" x14ac:dyDescent="0.25">
      <c r="A171" s="5" t="s">
        <v>539</v>
      </c>
      <c r="B171" s="4" t="s">
        <v>111</v>
      </c>
      <c r="C171" s="5" t="s">
        <v>312</v>
      </c>
      <c r="D171" s="4" t="s">
        <v>297</v>
      </c>
      <c r="E171" s="5" t="s">
        <v>400</v>
      </c>
      <c r="G171" s="4" t="s">
        <v>299</v>
      </c>
      <c r="I171" s="4">
        <v>30030512</v>
      </c>
      <c r="M171" s="4">
        <v>1</v>
      </c>
    </row>
    <row r="172" spans="1:15" ht="15" customHeight="1" x14ac:dyDescent="0.25">
      <c r="A172" s="5" t="s">
        <v>539</v>
      </c>
      <c r="B172" s="4" t="s">
        <v>111</v>
      </c>
      <c r="C172" s="5" t="s">
        <v>312</v>
      </c>
      <c r="D172" s="4" t="s">
        <v>297</v>
      </c>
      <c r="E172" s="5" t="s">
        <v>400</v>
      </c>
      <c r="G172" s="4" t="s">
        <v>299</v>
      </c>
      <c r="I172" s="4">
        <v>30031037</v>
      </c>
      <c r="M172" s="4">
        <v>1</v>
      </c>
    </row>
    <row r="173" spans="1:15" ht="15" customHeight="1" x14ac:dyDescent="0.25">
      <c r="A173" s="5" t="s">
        <v>540</v>
      </c>
      <c r="B173" s="4" t="s">
        <v>111</v>
      </c>
      <c r="C173" s="5" t="s">
        <v>312</v>
      </c>
      <c r="D173" s="4" t="s">
        <v>297</v>
      </c>
      <c r="E173" s="5" t="s">
        <v>400</v>
      </c>
      <c r="G173" s="4" t="s">
        <v>299</v>
      </c>
      <c r="I173" s="4">
        <v>30030520</v>
      </c>
      <c r="M173" s="4">
        <v>1</v>
      </c>
    </row>
    <row r="174" spans="1:15" ht="15" customHeight="1" x14ac:dyDescent="0.25">
      <c r="A174" s="5" t="s">
        <v>540</v>
      </c>
      <c r="B174" s="4" t="s">
        <v>111</v>
      </c>
      <c r="C174" s="5" t="s">
        <v>312</v>
      </c>
      <c r="D174" s="4" t="s">
        <v>297</v>
      </c>
      <c r="E174" s="5" t="s">
        <v>400</v>
      </c>
      <c r="G174" s="4" t="s">
        <v>299</v>
      </c>
      <c r="I174" s="4">
        <v>30030521</v>
      </c>
      <c r="M174" s="4">
        <v>1</v>
      </c>
    </row>
    <row r="175" spans="1:15" ht="15" customHeight="1" x14ac:dyDescent="0.25">
      <c r="A175" s="5" t="s">
        <v>540</v>
      </c>
      <c r="B175" s="4" t="s">
        <v>111</v>
      </c>
      <c r="C175" s="5" t="s">
        <v>312</v>
      </c>
      <c r="D175" s="4" t="s">
        <v>297</v>
      </c>
      <c r="E175" s="5" t="s">
        <v>400</v>
      </c>
      <c r="G175" s="4" t="s">
        <v>299</v>
      </c>
      <c r="I175" s="4">
        <v>30030522</v>
      </c>
      <c r="M175" s="4">
        <v>1</v>
      </c>
    </row>
    <row r="176" spans="1:15" ht="15" customHeight="1" x14ac:dyDescent="0.25">
      <c r="A176" s="5" t="s">
        <v>540</v>
      </c>
      <c r="B176" s="4" t="s">
        <v>111</v>
      </c>
      <c r="C176" s="5" t="s">
        <v>312</v>
      </c>
      <c r="D176" s="4" t="s">
        <v>297</v>
      </c>
      <c r="E176" s="5" t="s">
        <v>400</v>
      </c>
      <c r="G176" s="4" t="s">
        <v>299</v>
      </c>
      <c r="I176" s="4">
        <v>30030523</v>
      </c>
      <c r="M176" s="4">
        <v>1</v>
      </c>
    </row>
    <row r="177" spans="1:14" ht="15" customHeight="1" x14ac:dyDescent="0.25">
      <c r="A177" s="5" t="s">
        <v>540</v>
      </c>
      <c r="B177" s="4" t="s">
        <v>111</v>
      </c>
      <c r="C177" s="5" t="s">
        <v>312</v>
      </c>
      <c r="D177" s="4" t="s">
        <v>297</v>
      </c>
      <c r="E177" s="5" t="s">
        <v>400</v>
      </c>
      <c r="G177" s="4" t="s">
        <v>299</v>
      </c>
      <c r="I177" s="4">
        <v>30030524</v>
      </c>
      <c r="M177" s="4">
        <v>1</v>
      </c>
    </row>
    <row r="178" spans="1:14" ht="15" customHeight="1" x14ac:dyDescent="0.25">
      <c r="A178" s="5" t="s">
        <v>540</v>
      </c>
      <c r="B178" s="4" t="s">
        <v>111</v>
      </c>
      <c r="C178" s="5" t="s">
        <v>312</v>
      </c>
      <c r="D178" s="4" t="s">
        <v>297</v>
      </c>
      <c r="E178" s="5" t="s">
        <v>400</v>
      </c>
      <c r="G178" s="4" t="s">
        <v>299</v>
      </c>
      <c r="I178" s="4">
        <v>30030525</v>
      </c>
      <c r="M178" s="4">
        <v>1</v>
      </c>
    </row>
    <row r="179" spans="1:14" ht="15" customHeight="1" x14ac:dyDescent="0.25">
      <c r="A179" s="5" t="s">
        <v>540</v>
      </c>
      <c r="B179" s="4" t="s">
        <v>111</v>
      </c>
      <c r="C179" s="5" t="s">
        <v>312</v>
      </c>
      <c r="D179" s="4" t="s">
        <v>297</v>
      </c>
      <c r="E179" s="5" t="s">
        <v>400</v>
      </c>
      <c r="G179" s="4" t="s">
        <v>299</v>
      </c>
      <c r="I179" s="4">
        <v>30030526</v>
      </c>
      <c r="M179" s="4">
        <v>1</v>
      </c>
    </row>
    <row r="180" spans="1:14" ht="15" customHeight="1" x14ac:dyDescent="0.25">
      <c r="A180" s="5" t="s">
        <v>540</v>
      </c>
      <c r="B180" s="4" t="s">
        <v>111</v>
      </c>
      <c r="C180" s="5" t="s">
        <v>312</v>
      </c>
      <c r="D180" s="4" t="s">
        <v>297</v>
      </c>
      <c r="E180" s="5" t="s">
        <v>400</v>
      </c>
      <c r="G180" s="4" t="s">
        <v>299</v>
      </c>
      <c r="I180" s="4">
        <v>30030527</v>
      </c>
      <c r="M180" s="4">
        <v>1</v>
      </c>
    </row>
    <row r="181" spans="1:14" ht="15" customHeight="1" x14ac:dyDescent="0.25">
      <c r="A181" s="5" t="s">
        <v>540</v>
      </c>
      <c r="B181" s="4" t="s">
        <v>111</v>
      </c>
      <c r="C181" s="5" t="s">
        <v>312</v>
      </c>
      <c r="D181" s="4" t="s">
        <v>297</v>
      </c>
      <c r="E181" s="5" t="s">
        <v>400</v>
      </c>
      <c r="G181" s="4" t="s">
        <v>299</v>
      </c>
      <c r="I181" s="4">
        <v>30030528</v>
      </c>
      <c r="M181" s="4">
        <v>1</v>
      </c>
    </row>
    <row r="182" spans="1:14" ht="15" customHeight="1" x14ac:dyDescent="0.25">
      <c r="A182" s="5" t="s">
        <v>541</v>
      </c>
      <c r="B182" s="4" t="s">
        <v>304</v>
      </c>
      <c r="C182" s="5" t="s">
        <v>312</v>
      </c>
      <c r="D182" s="4" t="s">
        <v>297</v>
      </c>
      <c r="E182" s="5" t="s">
        <v>401</v>
      </c>
      <c r="G182" s="4" t="s">
        <v>299</v>
      </c>
      <c r="H182" s="4" t="s">
        <v>423</v>
      </c>
      <c r="I182" s="4">
        <v>30030530</v>
      </c>
      <c r="M182" s="9">
        <v>1</v>
      </c>
      <c r="N182" s="9"/>
    </row>
    <row r="183" spans="1:14" ht="15" customHeight="1" x14ac:dyDescent="0.25">
      <c r="A183" s="5" t="s">
        <v>541</v>
      </c>
      <c r="B183" s="4" t="s">
        <v>304</v>
      </c>
      <c r="C183" s="5" t="s">
        <v>312</v>
      </c>
      <c r="D183" s="4" t="s">
        <v>297</v>
      </c>
      <c r="E183" s="5" t="s">
        <v>401</v>
      </c>
      <c r="G183" s="4" t="s">
        <v>299</v>
      </c>
      <c r="H183" s="4" t="s">
        <v>423</v>
      </c>
      <c r="I183" s="4">
        <v>30030531</v>
      </c>
      <c r="M183" s="9">
        <v>1</v>
      </c>
      <c r="N183" s="9"/>
    </row>
    <row r="184" spans="1:14" ht="15" customHeight="1" x14ac:dyDescent="0.25">
      <c r="A184" s="5" t="s">
        <v>551</v>
      </c>
      <c r="B184" s="4" t="s">
        <v>464</v>
      </c>
      <c r="C184" s="5" t="s">
        <v>496</v>
      </c>
      <c r="D184" s="4" t="s">
        <v>298</v>
      </c>
      <c r="E184" s="5" t="s">
        <v>402</v>
      </c>
      <c r="G184" s="4" t="s">
        <v>299</v>
      </c>
      <c r="I184" s="4">
        <v>30030534</v>
      </c>
      <c r="M184" s="9">
        <v>1</v>
      </c>
      <c r="N184" s="9"/>
    </row>
    <row r="185" spans="1:14" ht="15" customHeight="1" x14ac:dyDescent="0.25">
      <c r="A185" s="5" t="s">
        <v>551</v>
      </c>
      <c r="B185" s="4" t="s">
        <v>464</v>
      </c>
      <c r="C185" s="5" t="s">
        <v>496</v>
      </c>
      <c r="D185" s="4" t="s">
        <v>298</v>
      </c>
      <c r="E185" s="5" t="s">
        <v>402</v>
      </c>
      <c r="G185" s="4" t="s">
        <v>299</v>
      </c>
      <c r="I185" s="4">
        <v>30030535</v>
      </c>
      <c r="M185" s="9">
        <v>1</v>
      </c>
      <c r="N185" s="9"/>
    </row>
    <row r="186" spans="1:14" ht="15" customHeight="1" x14ac:dyDescent="0.25">
      <c r="A186" s="5" t="s">
        <v>551</v>
      </c>
      <c r="B186" s="4" t="s">
        <v>464</v>
      </c>
      <c r="C186" s="5" t="s">
        <v>496</v>
      </c>
      <c r="D186" s="4" t="s">
        <v>298</v>
      </c>
      <c r="E186" s="5" t="s">
        <v>402</v>
      </c>
      <c r="G186" s="4" t="s">
        <v>299</v>
      </c>
      <c r="I186" s="4">
        <v>30030536</v>
      </c>
      <c r="M186" s="9">
        <v>1</v>
      </c>
      <c r="N186" s="9"/>
    </row>
    <row r="187" spans="1:14" ht="15" customHeight="1" x14ac:dyDescent="0.25">
      <c r="A187" s="5" t="s">
        <v>551</v>
      </c>
      <c r="B187" s="4" t="s">
        <v>464</v>
      </c>
      <c r="C187" s="5" t="s">
        <v>496</v>
      </c>
      <c r="D187" s="4" t="s">
        <v>298</v>
      </c>
      <c r="E187" s="5" t="s">
        <v>402</v>
      </c>
      <c r="G187" s="4" t="s">
        <v>299</v>
      </c>
      <c r="I187" s="4">
        <v>30030537</v>
      </c>
      <c r="M187" s="9">
        <v>1</v>
      </c>
      <c r="N187" s="9"/>
    </row>
    <row r="188" spans="1:14" ht="15" customHeight="1" x14ac:dyDescent="0.25">
      <c r="A188" s="5" t="s">
        <v>551</v>
      </c>
      <c r="B188" s="4" t="s">
        <v>464</v>
      </c>
      <c r="C188" s="5" t="s">
        <v>496</v>
      </c>
      <c r="D188" s="4" t="s">
        <v>298</v>
      </c>
      <c r="E188" s="5" t="s">
        <v>402</v>
      </c>
      <c r="G188" s="4" t="s">
        <v>299</v>
      </c>
      <c r="I188" s="4">
        <v>30030538</v>
      </c>
      <c r="M188" s="9">
        <v>1</v>
      </c>
      <c r="N188" s="9"/>
    </row>
    <row r="189" spans="1:14" ht="15" customHeight="1" x14ac:dyDescent="0.25">
      <c r="A189" s="5" t="s">
        <v>551</v>
      </c>
      <c r="B189" s="4" t="s">
        <v>464</v>
      </c>
      <c r="C189" s="5" t="s">
        <v>496</v>
      </c>
      <c r="D189" s="4" t="s">
        <v>298</v>
      </c>
      <c r="E189" s="5" t="s">
        <v>402</v>
      </c>
      <c r="G189" s="4" t="s">
        <v>299</v>
      </c>
      <c r="I189" s="4">
        <v>30030617</v>
      </c>
      <c r="M189" s="9">
        <v>1</v>
      </c>
      <c r="N189" s="9"/>
    </row>
    <row r="190" spans="1:14" ht="15" customHeight="1" x14ac:dyDescent="0.25">
      <c r="A190" s="5" t="s">
        <v>575</v>
      </c>
      <c r="B190" s="4" t="s">
        <v>464</v>
      </c>
      <c r="C190" s="5" t="s">
        <v>496</v>
      </c>
      <c r="D190" s="4" t="s">
        <v>23</v>
      </c>
      <c r="E190" s="4" t="s">
        <v>574</v>
      </c>
      <c r="G190" s="4" t="s">
        <v>591</v>
      </c>
      <c r="J190" s="4" t="s">
        <v>585</v>
      </c>
      <c r="M190" s="4">
        <v>1</v>
      </c>
    </row>
    <row r="191" spans="1:14" ht="15" customHeight="1" x14ac:dyDescent="0.25">
      <c r="A191" s="5" t="s">
        <v>575</v>
      </c>
      <c r="B191" s="4" t="s">
        <v>464</v>
      </c>
      <c r="C191" s="5" t="s">
        <v>496</v>
      </c>
      <c r="D191" s="4" t="s">
        <v>23</v>
      </c>
      <c r="E191" s="4" t="s">
        <v>574</v>
      </c>
      <c r="G191" s="4" t="s">
        <v>591</v>
      </c>
      <c r="J191" s="4" t="s">
        <v>585</v>
      </c>
      <c r="M191" s="4">
        <v>1</v>
      </c>
    </row>
    <row r="192" spans="1:14" ht="15" customHeight="1" x14ac:dyDescent="0.25">
      <c r="A192" s="5" t="s">
        <v>575</v>
      </c>
      <c r="B192" s="4" t="s">
        <v>464</v>
      </c>
      <c r="C192" s="5" t="s">
        <v>496</v>
      </c>
      <c r="D192" s="4" t="s">
        <v>23</v>
      </c>
      <c r="E192" s="4" t="s">
        <v>574</v>
      </c>
      <c r="G192" s="4" t="s">
        <v>592</v>
      </c>
      <c r="J192" s="4" t="s">
        <v>593</v>
      </c>
      <c r="M192" s="4">
        <v>1</v>
      </c>
    </row>
    <row r="193" spans="1:14" ht="15" customHeight="1" x14ac:dyDescent="0.25">
      <c r="A193" s="5" t="s">
        <v>575</v>
      </c>
      <c r="B193" s="4" t="s">
        <v>464</v>
      </c>
      <c r="C193" s="5" t="s">
        <v>496</v>
      </c>
      <c r="D193" s="4" t="s">
        <v>23</v>
      </c>
      <c r="E193" s="4" t="s">
        <v>574</v>
      </c>
      <c r="G193" s="4" t="s">
        <v>592</v>
      </c>
      <c r="J193" s="4" t="s">
        <v>593</v>
      </c>
      <c r="M193" s="4">
        <v>1</v>
      </c>
    </row>
    <row r="194" spans="1:14" ht="15" customHeight="1" x14ac:dyDescent="0.25">
      <c r="A194" s="5" t="s">
        <v>575</v>
      </c>
      <c r="B194" s="4" t="s">
        <v>464</v>
      </c>
      <c r="C194" s="5" t="s">
        <v>496</v>
      </c>
      <c r="D194" s="4" t="s">
        <v>23</v>
      </c>
      <c r="E194" s="4" t="s">
        <v>574</v>
      </c>
      <c r="G194" s="4" t="s">
        <v>592</v>
      </c>
      <c r="J194" s="4" t="s">
        <v>594</v>
      </c>
      <c r="M194" s="4">
        <v>1</v>
      </c>
    </row>
    <row r="195" spans="1:14" ht="15" customHeight="1" x14ac:dyDescent="0.25">
      <c r="A195" s="5" t="s">
        <v>575</v>
      </c>
      <c r="B195" s="4" t="s">
        <v>464</v>
      </c>
      <c r="C195" s="5" t="s">
        <v>496</v>
      </c>
      <c r="D195" s="4" t="s">
        <v>23</v>
      </c>
      <c r="E195" s="4" t="s">
        <v>574</v>
      </c>
      <c r="G195" s="4" t="s">
        <v>592</v>
      </c>
      <c r="J195" s="4" t="s">
        <v>594</v>
      </c>
      <c r="M195" s="4">
        <v>1</v>
      </c>
    </row>
    <row r="196" spans="1:14" ht="15" customHeight="1" x14ac:dyDescent="0.25">
      <c r="A196" s="5" t="s">
        <v>429</v>
      </c>
      <c r="B196" s="4" t="s">
        <v>430</v>
      </c>
      <c r="C196" s="5" t="s">
        <v>431</v>
      </c>
      <c r="D196" s="4" t="s">
        <v>12</v>
      </c>
      <c r="E196" s="4" t="s">
        <v>341</v>
      </c>
      <c r="G196" s="4" t="s">
        <v>299</v>
      </c>
      <c r="I196" s="8">
        <v>30010632</v>
      </c>
      <c r="M196" s="9">
        <v>1</v>
      </c>
      <c r="N196" s="9"/>
    </row>
    <row r="197" spans="1:14" ht="15" customHeight="1" x14ac:dyDescent="0.25">
      <c r="A197" s="5" t="s">
        <v>429</v>
      </c>
      <c r="B197" s="4" t="s">
        <v>430</v>
      </c>
      <c r="C197" s="5" t="s">
        <v>431</v>
      </c>
      <c r="D197" s="4" t="s">
        <v>12</v>
      </c>
      <c r="E197" s="4" t="s">
        <v>341</v>
      </c>
      <c r="G197" s="4" t="s">
        <v>299</v>
      </c>
      <c r="I197" s="8">
        <v>30010633</v>
      </c>
      <c r="M197" s="9">
        <v>1</v>
      </c>
      <c r="N197" s="9"/>
    </row>
    <row r="198" spans="1:14" ht="15" customHeight="1" x14ac:dyDescent="0.25">
      <c r="A198" s="5" t="s">
        <v>429</v>
      </c>
      <c r="B198" s="4" t="s">
        <v>430</v>
      </c>
      <c r="C198" s="5" t="s">
        <v>431</v>
      </c>
      <c r="D198" s="4" t="s">
        <v>12</v>
      </c>
      <c r="E198" s="4" t="s">
        <v>341</v>
      </c>
      <c r="G198" s="4" t="s">
        <v>299</v>
      </c>
      <c r="I198" s="8">
        <v>30010634</v>
      </c>
      <c r="M198" s="9">
        <v>1</v>
      </c>
      <c r="N198" s="9"/>
    </row>
    <row r="199" spans="1:14" ht="15" customHeight="1" x14ac:dyDescent="0.25">
      <c r="A199" s="5" t="s">
        <v>429</v>
      </c>
      <c r="B199" s="4" t="s">
        <v>430</v>
      </c>
      <c r="C199" s="5" t="s">
        <v>431</v>
      </c>
      <c r="D199" s="4" t="s">
        <v>12</v>
      </c>
      <c r="E199" s="4" t="s">
        <v>341</v>
      </c>
      <c r="G199" s="4" t="s">
        <v>299</v>
      </c>
      <c r="I199" s="8">
        <v>30010635</v>
      </c>
      <c r="M199" s="9">
        <v>1</v>
      </c>
      <c r="N199" s="9"/>
    </row>
    <row r="200" spans="1:14" ht="15" customHeight="1" x14ac:dyDescent="0.25">
      <c r="A200" s="5" t="s">
        <v>429</v>
      </c>
      <c r="B200" s="4" t="s">
        <v>430</v>
      </c>
      <c r="C200" s="5" t="s">
        <v>431</v>
      </c>
      <c r="D200" s="4" t="s">
        <v>12</v>
      </c>
      <c r="E200" s="4" t="s">
        <v>341</v>
      </c>
      <c r="G200" s="4" t="s">
        <v>299</v>
      </c>
      <c r="I200" s="8">
        <v>30010639</v>
      </c>
      <c r="M200" s="9">
        <v>1</v>
      </c>
      <c r="N200" s="9"/>
    </row>
    <row r="201" spans="1:14" ht="15" customHeight="1" x14ac:dyDescent="0.25">
      <c r="A201" s="5" t="s">
        <v>429</v>
      </c>
      <c r="B201" s="4" t="s">
        <v>430</v>
      </c>
      <c r="C201" s="5" t="s">
        <v>431</v>
      </c>
      <c r="D201" s="4" t="s">
        <v>12</v>
      </c>
      <c r="E201" s="4" t="s">
        <v>341</v>
      </c>
      <c r="G201" s="4" t="s">
        <v>299</v>
      </c>
      <c r="I201" s="8">
        <v>30029987</v>
      </c>
      <c r="M201" s="9">
        <v>1</v>
      </c>
      <c r="N201" s="9"/>
    </row>
    <row r="202" spans="1:14" ht="15" customHeight="1" x14ac:dyDescent="0.25">
      <c r="A202" s="5" t="s">
        <v>432</v>
      </c>
      <c r="B202" s="4" t="s">
        <v>433</v>
      </c>
      <c r="C202" s="5" t="s">
        <v>434</v>
      </c>
      <c r="D202" s="4" t="s">
        <v>297</v>
      </c>
      <c r="E202" s="4" t="s">
        <v>351</v>
      </c>
      <c r="G202" s="4" t="s">
        <v>299</v>
      </c>
      <c r="I202" s="8">
        <v>30010640</v>
      </c>
      <c r="M202" s="9">
        <v>1</v>
      </c>
      <c r="N202" s="9"/>
    </row>
    <row r="203" spans="1:14" ht="15" customHeight="1" x14ac:dyDescent="0.25">
      <c r="A203" s="5" t="s">
        <v>432</v>
      </c>
      <c r="B203" s="4" t="s">
        <v>433</v>
      </c>
      <c r="C203" s="5" t="s">
        <v>434</v>
      </c>
      <c r="D203" s="4" t="s">
        <v>297</v>
      </c>
      <c r="E203" s="4" t="s">
        <v>351</v>
      </c>
      <c r="G203" s="4" t="s">
        <v>299</v>
      </c>
      <c r="I203" s="8">
        <v>30010641</v>
      </c>
      <c r="M203" s="9">
        <v>1</v>
      </c>
      <c r="N203" s="9"/>
    </row>
    <row r="204" spans="1:14" ht="15" customHeight="1" x14ac:dyDescent="0.25">
      <c r="A204" s="5" t="s">
        <v>432</v>
      </c>
      <c r="B204" s="4" t="s">
        <v>433</v>
      </c>
      <c r="C204" s="5" t="s">
        <v>434</v>
      </c>
      <c r="D204" s="4" t="s">
        <v>297</v>
      </c>
      <c r="E204" s="4" t="s">
        <v>351</v>
      </c>
      <c r="G204" s="4" t="s">
        <v>299</v>
      </c>
      <c r="I204" s="8">
        <v>30010642</v>
      </c>
      <c r="M204" s="9">
        <v>1</v>
      </c>
      <c r="N204" s="9"/>
    </row>
    <row r="205" spans="1:14" ht="15" customHeight="1" x14ac:dyDescent="0.25">
      <c r="A205" s="5" t="s">
        <v>432</v>
      </c>
      <c r="B205" s="4" t="s">
        <v>433</v>
      </c>
      <c r="C205" s="5" t="s">
        <v>434</v>
      </c>
      <c r="D205" s="4" t="s">
        <v>297</v>
      </c>
      <c r="E205" s="4" t="s">
        <v>351</v>
      </c>
      <c r="G205" s="4" t="s">
        <v>299</v>
      </c>
      <c r="I205" s="8">
        <v>30010643</v>
      </c>
      <c r="M205" s="9">
        <v>1</v>
      </c>
      <c r="N205" s="9"/>
    </row>
    <row r="206" spans="1:14" ht="15" customHeight="1" x14ac:dyDescent="0.25">
      <c r="A206" s="5" t="s">
        <v>432</v>
      </c>
      <c r="B206" s="4" t="s">
        <v>433</v>
      </c>
      <c r="C206" s="5" t="s">
        <v>434</v>
      </c>
      <c r="D206" s="4" t="s">
        <v>297</v>
      </c>
      <c r="E206" s="4" t="s">
        <v>351</v>
      </c>
      <c r="G206" s="4" t="s">
        <v>299</v>
      </c>
      <c r="I206" s="8">
        <v>30010644</v>
      </c>
      <c r="M206" s="9">
        <v>1</v>
      </c>
      <c r="N206" s="9"/>
    </row>
    <row r="207" spans="1:14" ht="15" customHeight="1" x14ac:dyDescent="0.25">
      <c r="A207" s="5" t="s">
        <v>432</v>
      </c>
      <c r="B207" s="4" t="s">
        <v>433</v>
      </c>
      <c r="C207" s="5" t="s">
        <v>434</v>
      </c>
      <c r="D207" s="4" t="s">
        <v>297</v>
      </c>
      <c r="E207" s="4" t="s">
        <v>351</v>
      </c>
      <c r="G207" s="4" t="s">
        <v>299</v>
      </c>
      <c r="I207" s="8">
        <v>30010656</v>
      </c>
      <c r="M207" s="9">
        <v>1</v>
      </c>
      <c r="N207" s="9"/>
    </row>
    <row r="208" spans="1:14" ht="15" customHeight="1" x14ac:dyDescent="0.25">
      <c r="A208" s="5" t="s">
        <v>432</v>
      </c>
      <c r="B208" s="4" t="s">
        <v>433</v>
      </c>
      <c r="C208" s="5" t="s">
        <v>434</v>
      </c>
      <c r="D208" s="4" t="s">
        <v>297</v>
      </c>
      <c r="E208" s="4" t="s">
        <v>351</v>
      </c>
      <c r="G208" s="4" t="s">
        <v>299</v>
      </c>
      <c r="I208" s="8">
        <v>30010657</v>
      </c>
      <c r="M208" s="9">
        <v>1</v>
      </c>
      <c r="N208" s="9"/>
    </row>
    <row r="209" spans="1:14" ht="15" customHeight="1" x14ac:dyDescent="0.25">
      <c r="A209" s="5" t="s">
        <v>334</v>
      </c>
      <c r="B209" s="4" t="s">
        <v>336</v>
      </c>
      <c r="C209" s="5" t="s">
        <v>337</v>
      </c>
      <c r="D209" s="4" t="s">
        <v>12</v>
      </c>
      <c r="E209" s="4" t="s">
        <v>335</v>
      </c>
      <c r="G209" s="4" t="s">
        <v>299</v>
      </c>
      <c r="I209" s="7">
        <v>100000000123</v>
      </c>
      <c r="M209" s="9">
        <v>1</v>
      </c>
      <c r="N209" s="9"/>
    </row>
    <row r="210" spans="1:14" ht="15" customHeight="1" x14ac:dyDescent="0.25">
      <c r="A210" s="5" t="s">
        <v>334</v>
      </c>
      <c r="B210" s="4" t="s">
        <v>336</v>
      </c>
      <c r="C210" s="5" t="s">
        <v>337</v>
      </c>
      <c r="D210" s="4" t="s">
        <v>12</v>
      </c>
      <c r="E210" s="4" t="s">
        <v>335</v>
      </c>
      <c r="G210" s="4" t="s">
        <v>299</v>
      </c>
      <c r="I210" s="7">
        <v>100000000124</v>
      </c>
      <c r="M210" s="9">
        <v>1</v>
      </c>
      <c r="N210" s="9"/>
    </row>
    <row r="211" spans="1:14" ht="15" customHeight="1" x14ac:dyDescent="0.25">
      <c r="A211" s="5" t="s">
        <v>334</v>
      </c>
      <c r="B211" s="4" t="s">
        <v>336</v>
      </c>
      <c r="C211" s="5" t="s">
        <v>337</v>
      </c>
      <c r="D211" s="4" t="s">
        <v>12</v>
      </c>
      <c r="E211" s="4" t="s">
        <v>335</v>
      </c>
      <c r="G211" s="4" t="s">
        <v>299</v>
      </c>
      <c r="I211" s="7">
        <v>100000000125</v>
      </c>
      <c r="M211" s="9">
        <v>1</v>
      </c>
      <c r="N211" s="9"/>
    </row>
    <row r="212" spans="1:14" ht="15" customHeight="1" x14ac:dyDescent="0.25">
      <c r="A212" s="5" t="s">
        <v>334</v>
      </c>
      <c r="B212" s="4" t="s">
        <v>336</v>
      </c>
      <c r="C212" s="5" t="s">
        <v>337</v>
      </c>
      <c r="D212" s="4" t="s">
        <v>12</v>
      </c>
      <c r="E212" s="4" t="s">
        <v>335</v>
      </c>
      <c r="G212" s="4" t="s">
        <v>299</v>
      </c>
      <c r="I212" s="7">
        <v>100000000126</v>
      </c>
      <c r="M212" s="9">
        <v>1</v>
      </c>
      <c r="N212" s="9"/>
    </row>
    <row r="213" spans="1:14" ht="15" customHeight="1" x14ac:dyDescent="0.25">
      <c r="A213" s="5" t="s">
        <v>546</v>
      </c>
      <c r="B213" s="4" t="s">
        <v>468</v>
      </c>
      <c r="C213" s="5" t="s">
        <v>500</v>
      </c>
      <c r="D213" s="4" t="s">
        <v>297</v>
      </c>
      <c r="E213" s="5" t="s">
        <v>507</v>
      </c>
      <c r="G213" s="4" t="s">
        <v>299</v>
      </c>
      <c r="I213" s="4">
        <v>30032391</v>
      </c>
      <c r="M213" s="9">
        <v>1</v>
      </c>
      <c r="N213" s="9"/>
    </row>
    <row r="214" spans="1:14" ht="15" customHeight="1" x14ac:dyDescent="0.25">
      <c r="A214" s="5" t="s">
        <v>546</v>
      </c>
      <c r="B214" s="4" t="s">
        <v>468</v>
      </c>
      <c r="C214" s="5" t="s">
        <v>500</v>
      </c>
      <c r="D214" s="4" t="s">
        <v>297</v>
      </c>
      <c r="E214" s="5" t="s">
        <v>507</v>
      </c>
      <c r="G214" s="4" t="s">
        <v>299</v>
      </c>
      <c r="I214" s="4">
        <v>30034039</v>
      </c>
      <c r="M214" s="9">
        <v>1</v>
      </c>
      <c r="N214" s="9"/>
    </row>
    <row r="215" spans="1:14" ht="15" customHeight="1" x14ac:dyDescent="0.25">
      <c r="A215" s="5" t="s">
        <v>546</v>
      </c>
      <c r="B215" s="4" t="s">
        <v>468</v>
      </c>
      <c r="C215" s="5" t="s">
        <v>500</v>
      </c>
      <c r="D215" s="4" t="s">
        <v>297</v>
      </c>
      <c r="E215" s="5" t="s">
        <v>507</v>
      </c>
      <c r="G215" s="4" t="s">
        <v>299</v>
      </c>
      <c r="I215" s="4">
        <v>30034040</v>
      </c>
      <c r="M215" s="9">
        <v>1</v>
      </c>
      <c r="N215" s="9"/>
    </row>
    <row r="216" spans="1:14" ht="15" customHeight="1" x14ac:dyDescent="0.25">
      <c r="A216" s="5" t="s">
        <v>546</v>
      </c>
      <c r="B216" s="4" t="s">
        <v>468</v>
      </c>
      <c r="C216" s="5" t="s">
        <v>500</v>
      </c>
      <c r="D216" s="4" t="s">
        <v>297</v>
      </c>
      <c r="E216" s="5" t="s">
        <v>507</v>
      </c>
      <c r="G216" s="4" t="s">
        <v>299</v>
      </c>
      <c r="I216" s="4">
        <v>30034041</v>
      </c>
      <c r="M216" s="9">
        <v>1</v>
      </c>
      <c r="N216" s="9"/>
    </row>
    <row r="217" spans="1:14" ht="15" customHeight="1" x14ac:dyDescent="0.25">
      <c r="A217" s="5" t="s">
        <v>546</v>
      </c>
      <c r="B217" s="4" t="s">
        <v>468</v>
      </c>
      <c r="C217" s="5" t="s">
        <v>500</v>
      </c>
      <c r="D217" s="4" t="s">
        <v>297</v>
      </c>
      <c r="E217" s="5" t="s">
        <v>507</v>
      </c>
      <c r="G217" s="4" t="s">
        <v>299</v>
      </c>
      <c r="I217" s="4">
        <v>30034042</v>
      </c>
      <c r="M217" s="9">
        <v>1</v>
      </c>
      <c r="N217" s="9"/>
    </row>
    <row r="218" spans="1:14" ht="15" customHeight="1" x14ac:dyDescent="0.25">
      <c r="A218" s="5" t="s">
        <v>542</v>
      </c>
      <c r="B218" s="4" t="s">
        <v>465</v>
      </c>
      <c r="C218" s="5" t="s">
        <v>497</v>
      </c>
      <c r="D218" s="4" t="s">
        <v>297</v>
      </c>
      <c r="E218" s="5" t="s">
        <v>403</v>
      </c>
      <c r="G218" s="4" t="s">
        <v>299</v>
      </c>
      <c r="I218" s="4">
        <v>30030539</v>
      </c>
      <c r="M218" s="9">
        <v>1</v>
      </c>
      <c r="N218" s="9"/>
    </row>
    <row r="219" spans="1:14" ht="15" customHeight="1" x14ac:dyDescent="0.25">
      <c r="A219" s="5" t="s">
        <v>542</v>
      </c>
      <c r="B219" s="4" t="s">
        <v>465</v>
      </c>
      <c r="C219" s="5" t="s">
        <v>497</v>
      </c>
      <c r="D219" s="4" t="s">
        <v>297</v>
      </c>
      <c r="E219" s="5" t="s">
        <v>403</v>
      </c>
      <c r="G219" s="4" t="s">
        <v>299</v>
      </c>
      <c r="I219" s="4">
        <v>30030540</v>
      </c>
      <c r="M219" s="9">
        <v>1</v>
      </c>
      <c r="N219" s="9"/>
    </row>
    <row r="220" spans="1:14" ht="15" customHeight="1" x14ac:dyDescent="0.25">
      <c r="A220" s="5" t="s">
        <v>542</v>
      </c>
      <c r="B220" s="4" t="s">
        <v>465</v>
      </c>
      <c r="C220" s="5" t="s">
        <v>497</v>
      </c>
      <c r="D220" s="4" t="s">
        <v>297</v>
      </c>
      <c r="E220" s="5" t="s">
        <v>403</v>
      </c>
      <c r="G220" s="4" t="s">
        <v>299</v>
      </c>
      <c r="I220" s="4">
        <v>30031482</v>
      </c>
      <c r="M220" s="9">
        <v>1</v>
      </c>
      <c r="N220" s="9"/>
    </row>
    <row r="221" spans="1:14" ht="15" customHeight="1" x14ac:dyDescent="0.25">
      <c r="A221" s="5" t="s">
        <v>542</v>
      </c>
      <c r="B221" s="4" t="s">
        <v>465</v>
      </c>
      <c r="C221" s="5" t="s">
        <v>497</v>
      </c>
      <c r="D221" s="4" t="s">
        <v>297</v>
      </c>
      <c r="E221" s="5" t="s">
        <v>403</v>
      </c>
      <c r="G221" s="4" t="s">
        <v>299</v>
      </c>
      <c r="I221" s="4">
        <v>30031483</v>
      </c>
      <c r="M221" s="9">
        <v>1</v>
      </c>
      <c r="N221" s="9"/>
    </row>
    <row r="222" spans="1:14" ht="15" customHeight="1" x14ac:dyDescent="0.25">
      <c r="A222" s="5" t="s">
        <v>514</v>
      </c>
      <c r="B222" s="4" t="s">
        <v>444</v>
      </c>
      <c r="C222" s="5" t="s">
        <v>475</v>
      </c>
      <c r="D222" s="4" t="s">
        <v>298</v>
      </c>
      <c r="E222" s="5" t="s">
        <v>369</v>
      </c>
      <c r="G222" s="4" t="s">
        <v>346</v>
      </c>
      <c r="I222" s="4">
        <v>30030339</v>
      </c>
      <c r="M222" s="4">
        <v>1</v>
      </c>
    </row>
    <row r="223" spans="1:14" ht="15" customHeight="1" x14ac:dyDescent="0.25">
      <c r="A223" s="5" t="s">
        <v>514</v>
      </c>
      <c r="B223" s="4" t="s">
        <v>444</v>
      </c>
      <c r="C223" s="5" t="s">
        <v>475</v>
      </c>
      <c r="D223" s="4" t="s">
        <v>298</v>
      </c>
      <c r="E223" s="5" t="s">
        <v>369</v>
      </c>
      <c r="G223" s="4" t="s">
        <v>346</v>
      </c>
      <c r="I223" s="4">
        <v>30030340</v>
      </c>
      <c r="M223" s="4">
        <v>1</v>
      </c>
    </row>
    <row r="224" spans="1:14" ht="15" customHeight="1" x14ac:dyDescent="0.25">
      <c r="A224" s="5" t="s">
        <v>514</v>
      </c>
      <c r="B224" s="4" t="s">
        <v>444</v>
      </c>
      <c r="C224" s="5" t="s">
        <v>475</v>
      </c>
      <c r="D224" s="4" t="s">
        <v>298</v>
      </c>
      <c r="E224" s="5" t="s">
        <v>369</v>
      </c>
      <c r="G224" s="4" t="s">
        <v>346</v>
      </c>
      <c r="I224" s="4">
        <v>30030341</v>
      </c>
      <c r="M224" s="4">
        <v>1</v>
      </c>
    </row>
    <row r="225" spans="1:14" ht="15" customHeight="1" x14ac:dyDescent="0.25">
      <c r="A225" s="5" t="s">
        <v>514</v>
      </c>
      <c r="B225" s="4" t="s">
        <v>444</v>
      </c>
      <c r="C225" s="5" t="s">
        <v>475</v>
      </c>
      <c r="D225" s="4" t="s">
        <v>298</v>
      </c>
      <c r="E225" s="5" t="s">
        <v>369</v>
      </c>
      <c r="G225" s="4" t="s">
        <v>346</v>
      </c>
      <c r="I225" s="4">
        <v>30030342</v>
      </c>
      <c r="M225" s="4">
        <v>1</v>
      </c>
    </row>
    <row r="226" spans="1:14" ht="15" customHeight="1" x14ac:dyDescent="0.25">
      <c r="A226" s="5" t="s">
        <v>543</v>
      </c>
      <c r="B226" s="4" t="s">
        <v>114</v>
      </c>
      <c r="C226" s="5" t="s">
        <v>71</v>
      </c>
      <c r="D226" s="4" t="s">
        <v>297</v>
      </c>
      <c r="E226" s="17" t="s">
        <v>505</v>
      </c>
      <c r="G226" s="4" t="s">
        <v>299</v>
      </c>
      <c r="I226" s="4">
        <v>30030543</v>
      </c>
      <c r="M226" s="9">
        <v>1</v>
      </c>
      <c r="N226" s="9"/>
    </row>
    <row r="227" spans="1:14" ht="15" customHeight="1" x14ac:dyDescent="0.25">
      <c r="A227" s="5" t="s">
        <v>544</v>
      </c>
      <c r="B227" s="4" t="s">
        <v>467</v>
      </c>
      <c r="C227" s="5" t="s">
        <v>499</v>
      </c>
      <c r="D227" s="4" t="s">
        <v>297</v>
      </c>
      <c r="E227" s="5" t="s">
        <v>505</v>
      </c>
      <c r="G227" s="4" t="s">
        <v>299</v>
      </c>
      <c r="I227" s="4">
        <v>30030546</v>
      </c>
      <c r="M227" s="9">
        <v>1</v>
      </c>
      <c r="N227" s="9"/>
    </row>
    <row r="228" spans="1:14" ht="15" customHeight="1" x14ac:dyDescent="0.25">
      <c r="A228" s="5" t="s">
        <v>544</v>
      </c>
      <c r="B228" s="4" t="s">
        <v>467</v>
      </c>
      <c r="C228" s="5" t="s">
        <v>499</v>
      </c>
      <c r="D228" s="4" t="s">
        <v>297</v>
      </c>
      <c r="E228" s="5" t="s">
        <v>505</v>
      </c>
      <c r="G228" s="4" t="s">
        <v>299</v>
      </c>
      <c r="I228" s="4">
        <v>30030547</v>
      </c>
      <c r="M228" s="9">
        <v>1</v>
      </c>
      <c r="N228" s="9"/>
    </row>
    <row r="229" spans="1:14" ht="15" customHeight="1" x14ac:dyDescent="0.25">
      <c r="A229" s="5" t="s">
        <v>544</v>
      </c>
      <c r="B229" s="4" t="s">
        <v>467</v>
      </c>
      <c r="C229" s="5" t="s">
        <v>499</v>
      </c>
      <c r="D229" s="4" t="s">
        <v>297</v>
      </c>
      <c r="E229" s="5" t="s">
        <v>505</v>
      </c>
      <c r="G229" s="4" t="s">
        <v>299</v>
      </c>
      <c r="I229" s="4">
        <v>30030548</v>
      </c>
      <c r="M229" s="9">
        <v>1</v>
      </c>
      <c r="N229" s="9"/>
    </row>
    <row r="230" spans="1:14" ht="15" customHeight="1" x14ac:dyDescent="0.25">
      <c r="A230" s="5" t="s">
        <v>544</v>
      </c>
      <c r="B230" s="4" t="s">
        <v>467</v>
      </c>
      <c r="C230" s="5" t="s">
        <v>499</v>
      </c>
      <c r="D230" s="4" t="s">
        <v>297</v>
      </c>
      <c r="E230" s="5" t="s">
        <v>505</v>
      </c>
      <c r="G230" s="4" t="s">
        <v>299</v>
      </c>
      <c r="I230" s="4">
        <v>30030549</v>
      </c>
      <c r="M230" s="9">
        <v>1</v>
      </c>
      <c r="N230" s="9"/>
    </row>
    <row r="231" spans="1:14" ht="15" customHeight="1" x14ac:dyDescent="0.25">
      <c r="A231" s="5" t="s">
        <v>544</v>
      </c>
      <c r="B231" s="4" t="s">
        <v>467</v>
      </c>
      <c r="C231" s="5" t="s">
        <v>499</v>
      </c>
      <c r="D231" s="4" t="s">
        <v>297</v>
      </c>
      <c r="E231" s="5" t="s">
        <v>505</v>
      </c>
      <c r="G231" s="4" t="s">
        <v>299</v>
      </c>
      <c r="I231" s="4">
        <v>30030550</v>
      </c>
      <c r="M231" s="9">
        <v>1</v>
      </c>
      <c r="N231" s="9"/>
    </row>
    <row r="232" spans="1:14" ht="15" customHeight="1" x14ac:dyDescent="0.25">
      <c r="A232" s="5" t="s">
        <v>544</v>
      </c>
      <c r="B232" s="4" t="s">
        <v>467</v>
      </c>
      <c r="C232" s="5" t="s">
        <v>499</v>
      </c>
      <c r="D232" s="4" t="s">
        <v>297</v>
      </c>
      <c r="E232" s="5" t="s">
        <v>505</v>
      </c>
      <c r="G232" s="4" t="s">
        <v>299</v>
      </c>
      <c r="I232" s="4">
        <v>30031484</v>
      </c>
      <c r="M232" s="9">
        <v>1</v>
      </c>
      <c r="N232" s="9"/>
    </row>
    <row r="233" spans="1:14" ht="15" customHeight="1" x14ac:dyDescent="0.25">
      <c r="A233" s="5" t="s">
        <v>509</v>
      </c>
      <c r="B233" s="4" t="s">
        <v>34</v>
      </c>
      <c r="C233" s="5" t="s">
        <v>35</v>
      </c>
      <c r="D233" s="4" t="s">
        <v>297</v>
      </c>
      <c r="E233" s="5" t="s">
        <v>405</v>
      </c>
      <c r="G233" s="4" t="s">
        <v>346</v>
      </c>
      <c r="I233" s="4">
        <v>30030551</v>
      </c>
      <c r="M233" s="9">
        <v>1</v>
      </c>
      <c r="N233" s="9"/>
    </row>
    <row r="234" spans="1:14" ht="15" customHeight="1" x14ac:dyDescent="0.25">
      <c r="A234" s="5" t="s">
        <v>509</v>
      </c>
      <c r="B234" s="4" t="s">
        <v>34</v>
      </c>
      <c r="C234" s="5" t="s">
        <v>35</v>
      </c>
      <c r="D234" s="4" t="s">
        <v>297</v>
      </c>
      <c r="E234" s="5" t="s">
        <v>405</v>
      </c>
      <c r="G234" s="4" t="s">
        <v>346</v>
      </c>
      <c r="I234" s="4">
        <v>30030552</v>
      </c>
      <c r="M234" s="9">
        <v>1</v>
      </c>
      <c r="N234" s="9"/>
    </row>
    <row r="235" spans="1:14" ht="15" customHeight="1" x14ac:dyDescent="0.25">
      <c r="A235" s="5" t="s">
        <v>509</v>
      </c>
      <c r="B235" s="4" t="s">
        <v>34</v>
      </c>
      <c r="C235" s="5" t="s">
        <v>35</v>
      </c>
      <c r="D235" s="4" t="s">
        <v>297</v>
      </c>
      <c r="E235" s="5" t="s">
        <v>405</v>
      </c>
      <c r="G235" s="4" t="s">
        <v>346</v>
      </c>
      <c r="I235" s="4">
        <v>30030553</v>
      </c>
      <c r="M235" s="9">
        <v>1</v>
      </c>
      <c r="N235" s="9"/>
    </row>
    <row r="236" spans="1:14" ht="15" customHeight="1" x14ac:dyDescent="0.25">
      <c r="A236" s="5" t="s">
        <v>509</v>
      </c>
      <c r="B236" s="4" t="s">
        <v>34</v>
      </c>
      <c r="C236" s="5" t="s">
        <v>35</v>
      </c>
      <c r="D236" s="4" t="s">
        <v>297</v>
      </c>
      <c r="E236" s="5" t="s">
        <v>405</v>
      </c>
      <c r="G236" s="4" t="s">
        <v>346</v>
      </c>
      <c r="I236" s="4">
        <v>30030554</v>
      </c>
      <c r="M236" s="9">
        <v>1</v>
      </c>
      <c r="N236" s="9"/>
    </row>
    <row r="237" spans="1:14" ht="15" customHeight="1" x14ac:dyDescent="0.25">
      <c r="A237" s="5" t="s">
        <v>509</v>
      </c>
      <c r="B237" s="4" t="s">
        <v>34</v>
      </c>
      <c r="C237" s="5" t="s">
        <v>35</v>
      </c>
      <c r="D237" s="4" t="s">
        <v>297</v>
      </c>
      <c r="E237" s="5" t="s">
        <v>405</v>
      </c>
      <c r="G237" s="4" t="s">
        <v>346</v>
      </c>
      <c r="I237" s="4">
        <v>30030555</v>
      </c>
      <c r="M237" s="9">
        <v>1</v>
      </c>
      <c r="N237" s="9"/>
    </row>
  </sheetData>
  <sortState xmlns:xlrd2="http://schemas.microsoft.com/office/spreadsheetml/2017/richdata2" ref="A4:CN237">
    <sortCondition ref="B4:B237"/>
  </sortState>
  <pageMargins left="0.11811023622047245" right="0.11811023622047245" top="0.35433070866141736" bottom="0.55118110236220474" header="0.31496062992125984" footer="0.31496062992125984"/>
  <pageSetup paperSize="9" orientation="landscape" horizontalDpi="0" verticalDpi="0" r:id="rId1"/>
  <headerFooter>
    <oddFooter>&amp;L&amp;10Aanbesteding "Onderhoud automatische deuren" d.d. 23 juni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Persoonstoegangen</vt:lpstr>
      <vt:lpstr>Industriele deuren</vt:lpstr>
      <vt:lpstr>'Industriele deuren'!Afdruktitels</vt:lpstr>
      <vt:lpstr>Persoonstoegangen!Afdruktitels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Drie, Jos van</cp:lastModifiedBy>
  <cp:lastPrinted>2021-06-19T15:49:42Z</cp:lastPrinted>
  <dcterms:created xsi:type="dcterms:W3CDTF">2020-06-22T05:55:50Z</dcterms:created>
  <dcterms:modified xsi:type="dcterms:W3CDTF">2021-06-22T19:49:07Z</dcterms:modified>
</cp:coreProperties>
</file>