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66925"/>
  <mc:AlternateContent xmlns:mc="http://schemas.openxmlformats.org/markup-compatibility/2006">
    <mc:Choice Requires="x15">
      <x15ac:absPath xmlns:x15ac="http://schemas.microsoft.com/office/spreadsheetml/2010/11/ac" url="https://waterschaphd.sharepoint.com/teams/proces-0076/Zaken/EO/INK-469/Aanbestedingsdocumenten/"/>
    </mc:Choice>
  </mc:AlternateContent>
  <xr:revisionPtr revIDLastSave="363" documentId="8_{1CCD364A-3221-43E3-83C8-7AA5001DBDA8}" xr6:coauthVersionLast="47" xr6:coauthVersionMax="47" xr10:uidLastSave="{13320A38-7B7A-422A-847F-A4C9990C6D2F}"/>
  <bookViews>
    <workbookView xWindow="-108" yWindow="-108" windowWidth="23256" windowHeight="12576" xr2:uid="{00000000-000D-0000-FFFF-FFFF00000000}"/>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2" l="1"/>
  <c r="E26" i="2"/>
  <c r="E27" i="2"/>
  <c r="E24" i="2"/>
  <c r="E30" i="2"/>
  <c r="E31" i="2"/>
  <c r="E32" i="2"/>
  <c r="E33" i="2"/>
  <c r="E34" i="2"/>
  <c r="E35" i="2"/>
  <c r="E36" i="2"/>
  <c r="E37" i="2"/>
  <c r="E38" i="2"/>
  <c r="E39" i="2"/>
  <c r="E40" i="2"/>
  <c r="E41" i="2"/>
  <c r="E42" i="2"/>
  <c r="E43" i="2"/>
  <c r="E44" i="2"/>
  <c r="E45" i="2"/>
  <c r="E46" i="2"/>
  <c r="E47" i="2"/>
  <c r="E48" i="2"/>
  <c r="E49" i="2"/>
  <c r="E50" i="2"/>
  <c r="E51" i="2"/>
  <c r="E52" i="2"/>
  <c r="E29" i="2"/>
  <c r="E21" i="2"/>
  <c r="E22" i="2"/>
  <c r="E16" i="2"/>
  <c r="E15" i="2"/>
  <c r="E14" i="2"/>
  <c r="E13" i="2"/>
  <c r="E12" i="2"/>
  <c r="E10" i="2"/>
  <c r="E9" i="2"/>
  <c r="E20" i="2"/>
  <c r="E19" i="2"/>
  <c r="E17" i="2"/>
  <c r="E11" i="2"/>
  <c r="E8" i="2"/>
  <c r="E7" i="2"/>
  <c r="E6" i="2"/>
  <c r="E5" i="2"/>
  <c r="E4" i="2"/>
  <c r="B54" i="2" l="1"/>
</calcChain>
</file>

<file path=xl/sharedStrings.xml><?xml version="1.0" encoding="utf-8"?>
<sst xmlns="http://schemas.openxmlformats.org/spreadsheetml/2006/main" count="134" uniqueCount="80">
  <si>
    <t>Tarief type</t>
  </si>
  <si>
    <t>Aantal uren</t>
  </si>
  <si>
    <t>Tarief</t>
  </si>
  <si>
    <t>Totaal</t>
  </si>
  <si>
    <t>Uurtarief HDZ-combiwagen, incl. 2 medewerkers</t>
  </si>
  <si>
    <t>Uurtarief vacuümwagen 15m3 en pompcapaciteit 4000 m3 p/u, incl. 1 medewerker</t>
  </si>
  <si>
    <t>Uurtarief hogedrukwagen 15m3 en pompcapaciteit 430 liter p/m incl. 150 meter 1 3/4 HD slang incl, incl. 1 medewerker</t>
  </si>
  <si>
    <t>Uurtarief kolkenzuiger, incl. 2 medewerkers</t>
  </si>
  <si>
    <t>Uurtarief kraanwagen, incl. 1 medewerker</t>
  </si>
  <si>
    <t>Uurtarief containerwagen</t>
  </si>
  <si>
    <t>Uurtarief veegzuigwagen, incl. 1 medewerker</t>
  </si>
  <si>
    <t>Uurtarief minigraver, incl. 1 medewerker</t>
  </si>
  <si>
    <t>Uurtarief safety-unit incl. 1 gecertificeerde ademlucht medewerker</t>
  </si>
  <si>
    <t>Uurtarief hulpkracht ademluchtdrager</t>
  </si>
  <si>
    <t>Uurtarief extra zuigslang 110 meter 4"</t>
  </si>
  <si>
    <t>Uurtarief extra zuigslang 110 meter 6"</t>
  </si>
  <si>
    <t xml:space="preserve">Uurtarief camerawerk inclusief bediening rapportage beeldmateriaal etc. </t>
  </si>
  <si>
    <t>Uurtarief inzet extra personeel hulpkracht</t>
  </si>
  <si>
    <t>Aantal ton</t>
  </si>
  <si>
    <t>Kosten voor afvoer en verwerking zand</t>
  </si>
  <si>
    <t>Per ton</t>
  </si>
  <si>
    <t>Kosten voor afvoer en verwerking RKG slib</t>
  </si>
  <si>
    <t xml:space="preserve">Kosten voor afvoer vetten </t>
  </si>
  <si>
    <t>Kosten voor afvoer en verwerking spinsel</t>
  </si>
  <si>
    <t xml:space="preserve">Werkvoorbereider/uitvoerder </t>
  </si>
  <si>
    <t>uur</t>
  </si>
  <si>
    <t>Projectleider</t>
  </si>
  <si>
    <t>Extra personeel (zoals mangatwacht, veiligheidswacht etc)</t>
  </si>
  <si>
    <t xml:space="preserve">Tekenaar </t>
  </si>
  <si>
    <t xml:space="preserve">Kraanauto + dieplader </t>
  </si>
  <si>
    <t xml:space="preserve">Bakwagen </t>
  </si>
  <si>
    <t>Telekraan 50 ton (ook aanvoer uren)</t>
  </si>
  <si>
    <t>Telekraan 70 ton (ook aanvoer uren)</t>
  </si>
  <si>
    <t>Knijper (aan telekraan)</t>
  </si>
  <si>
    <t>dag</t>
  </si>
  <si>
    <t xml:space="preserve">Telekraan 100 ton (ook aanvoer uren) </t>
  </si>
  <si>
    <t xml:space="preserve">Spiering 50m (ook aanvoer uren) </t>
  </si>
  <si>
    <t xml:space="preserve">Vuilwaterpomp 2" incl brandstof </t>
  </si>
  <si>
    <t xml:space="preserve">Vuilwaterpomp 4" incl brandstof </t>
  </si>
  <si>
    <t xml:space="preserve">Vuilwaterpomp 6" incl brandstof </t>
  </si>
  <si>
    <t xml:space="preserve">Elektrische versnijderpomp 6" </t>
  </si>
  <si>
    <t xml:space="preserve">Grindex pomp dag </t>
  </si>
  <si>
    <t xml:space="preserve">Bouwhekken m/dag </t>
  </si>
  <si>
    <t xml:space="preserve">Leidingwerk 2" &gt; 50m </t>
  </si>
  <si>
    <t>Leidingwerk 4 of 6" 100 meter</t>
  </si>
  <si>
    <t xml:space="preserve">Container 70m3 dag </t>
  </si>
  <si>
    <t>Container 28m3 dag</t>
  </si>
  <si>
    <t xml:space="preserve">Container 14m3 dag </t>
  </si>
  <si>
    <t>Container 10m3 dag</t>
  </si>
  <si>
    <t>Toiletvoorziening</t>
  </si>
  <si>
    <t>Dixy</t>
  </si>
  <si>
    <t>Schaftkeet mobiel dag</t>
  </si>
  <si>
    <t>Directiekeet 6x3 dag</t>
  </si>
  <si>
    <t>Directiekeet 10x3 dag</t>
  </si>
  <si>
    <t>Toelichting</t>
  </si>
  <si>
    <t>Ondergetekende verklaart dat bovenstaande gegevens juist zijn ingevuld:</t>
  </si>
  <si>
    <t>Afval (All-in tarief incl. inzet materieel, materialen, medewerkers, transport- en verwerkingskosten afvalverwerker)</t>
  </si>
  <si>
    <t xml:space="preserve">Tarieven industrieel </t>
  </si>
  <si>
    <t>Voor het afrijden geldt een maximum van 1/2 werkuur, voor het aanrijden geldt ook een maximum van 1/2 werkuur. Wanneer er aansluitend werk is bij Opdrachtgever op twee of meer locaties, dan wordt er in totaal maximaal 1 werkuur wordt toegekend.</t>
  </si>
  <si>
    <t>Indien u een korting wilt aanbieden, dient u deze te verwerken in de geoffreerde prijzen en tarieven.</t>
  </si>
  <si>
    <t xml:space="preserve">Er dienen reële, marktconforme prijzen te worden geoffreerd. De Inschrijver mag geen prijzen indienen die naar objectieve bedrijfseconomische maatstaven niet marktconform of niet aannemelijk zijn, dan wel anderszins een manipulatief karakter hebben. </t>
  </si>
  <si>
    <t xml:space="preserve">De aangegeven aantallen zijn indicatief. Partijen kunnen hier gedurende de contractperiode geen rechten aan ontlenen. </t>
  </si>
  <si>
    <t>50% voor werk op een maandag, dinsdag, woensdag, donderdag of vrijdag tussen 19:00 en 07.00 uur</t>
  </si>
  <si>
    <t>100% voor werk op een zondag en feestdagen tussen 0.00 en 24.00 uur</t>
  </si>
  <si>
    <t>50% voor werk op een zaterdag tussen 0.00 en 19.00 uur</t>
  </si>
  <si>
    <t>100% voor werk op een zaterdag tussen 19.00 en 0.00 uur</t>
  </si>
  <si>
    <t>Voor werkzaamheden van het personeel (niet het materieel) buiten de gewone werkuren (07.00 tot 19.00) gelden de volgende onregelmatigheidstoeslagen:</t>
  </si>
  <si>
    <t>Totaalprijs</t>
  </si>
  <si>
    <t>Overig materieel</t>
  </si>
  <si>
    <t>Overig personeel</t>
  </si>
  <si>
    <t>Bedrijfsnaam inschrijver:</t>
  </si>
  <si>
    <t>Nummer inschrijving handelsregister (KvK):</t>
  </si>
  <si>
    <t>Rechtsgeldig ondertekend door:</t>
  </si>
  <si>
    <t>Functie:</t>
  </si>
  <si>
    <t>Datum:</t>
  </si>
  <si>
    <t>Handtekening:</t>
  </si>
  <si>
    <t>Tarieven opgeven met maximaal 2 decimalen achter de komma.</t>
  </si>
  <si>
    <t>Invulveld</t>
  </si>
  <si>
    <t>Bijlage 02: Prijzenblad Industrieel Reinigen</t>
  </si>
  <si>
    <r>
      <t xml:space="preserve">Alle geoffreerde prijzen en tarieven zijn in euro’s, incl. </t>
    </r>
    <r>
      <rPr>
        <b/>
        <u/>
        <sz val="9"/>
        <color theme="1"/>
        <rFont val="Verdana"/>
        <family val="2"/>
      </rPr>
      <t>alle kosten</t>
    </r>
    <r>
      <rPr>
        <sz val="9"/>
        <color theme="1"/>
        <rFont val="Verdana"/>
        <family val="2"/>
      </rPr>
      <t xml:space="preserve"> waaronder doch niet uitsluitend:  algemene kosten, winst, risico en uitvoeringskosten. transportkosten, in te zetten materieel (en mogelijke toebehoren zoals rijplaten, pompen, etc.), in te zetten medewerkers, te gebruiken materialen en (hulp)middelen, heffingen en belastingen (met uitzondering van de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</si>
</sst>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quot;€&quot;\ #,##0.00"/>
  </numFmts>
  <fonts count="10" x14ac:knownFonts="1">
    <font>
      <sz val="9"/>
      <color theme="1"/>
      <name val="Verdana"/>
      <family val="2"/>
    </font>
    <font>
      <sz val="9"/>
      <color theme="1"/>
      <name val="Verdana"/>
      <family val="2"/>
    </font>
    <font>
      <sz val="11"/>
      <color theme="1"/>
      <name val="Calibri"/>
      <family val="2"/>
      <scheme val="minor"/>
    </font>
    <font>
      <sz val="10"/>
      <color theme="1"/>
      <name val="Verdana"/>
      <family val="2"/>
    </font>
    <font>
      <b/>
      <sz val="9"/>
      <color theme="1"/>
      <name val="Verdana"/>
      <family val="2"/>
    </font>
    <font>
      <b/>
      <u/>
      <sz val="9"/>
      <color theme="1"/>
      <name val="Verdana"/>
      <family val="2"/>
    </font>
    <font>
      <b/>
      <sz val="16"/>
      <color theme="1"/>
      <name val="Verdana"/>
      <family val="2"/>
    </font>
    <font>
      <b/>
      <sz val="18"/>
      <color theme="0"/>
      <name val="Verdana"/>
      <family val="2"/>
    </font>
    <font>
      <u/>
      <sz val="9"/>
      <color theme="1"/>
      <name val="Verdana"/>
      <family val="2"/>
    </font>
    <font>
      <b/>
      <sz val="12"/>
      <color theme="1"/>
      <name val="Verdana"/>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thin">
        <color auto="1"/>
      </top>
      <bottom style="medium">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top/>
      <bottom style="thin">
        <color auto="1"/>
      </bottom>
      <diagonal/>
    </border>
    <border>
      <left style="thin">
        <color auto="1"/>
      </left>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cellStyleXfs>
  <cellXfs count="83">
    <xf numFmtId="0" fontId="0" fillId="0" borderId="0" xfId="0"/>
    <xf numFmtId="0" fontId="5" fillId="0" borderId="0" xfId="0" applyFont="1" applyAlignment="1">
      <alignment wrapText="1"/>
    </xf>
    <xf numFmtId="164" fontId="0" fillId="0" borderId="8" xfId="1" applyNumberFormat="1" applyFont="1" applyBorder="1" applyAlignment="1" applyProtection="1">
      <alignment horizontal="right"/>
    </xf>
    <xf numFmtId="164" fontId="0" fillId="0" borderId="11" xfId="1" applyNumberFormat="1" applyFont="1" applyBorder="1" applyAlignment="1" applyProtection="1">
      <alignment horizontal="right"/>
    </xf>
    <xf numFmtId="164" fontId="0" fillId="0" borderId="28" xfId="1" applyNumberFormat="1" applyFont="1" applyBorder="1" applyAlignment="1" applyProtection="1">
      <alignment horizontal="right"/>
    </xf>
    <xf numFmtId="164" fontId="0" fillId="0" borderId="14" xfId="1" applyNumberFormat="1" applyFont="1" applyBorder="1" applyAlignment="1" applyProtection="1">
      <alignment horizontal="right"/>
    </xf>
    <xf numFmtId="164" fontId="0" fillId="0" borderId="35" xfId="1" applyNumberFormat="1" applyFont="1" applyBorder="1" applyAlignment="1" applyProtection="1">
      <alignment horizontal="right"/>
    </xf>
    <xf numFmtId="164" fontId="0" fillId="0" borderId="33" xfId="1" applyNumberFormat="1" applyFont="1" applyBorder="1" applyAlignment="1" applyProtection="1">
      <alignment horizontal="right"/>
    </xf>
    <xf numFmtId="164" fontId="0" fillId="0" borderId="36" xfId="1" applyNumberFormat="1" applyFont="1" applyBorder="1" applyAlignment="1" applyProtection="1">
      <alignment horizontal="right"/>
    </xf>
    <xf numFmtId="0" fontId="4" fillId="0" borderId="38" xfId="0" applyFont="1" applyBorder="1" applyAlignment="1">
      <alignment horizontal="left" vertical="center"/>
    </xf>
    <xf numFmtId="0" fontId="4" fillId="4" borderId="41" xfId="0" applyFont="1" applyFill="1" applyBorder="1" applyAlignment="1">
      <alignment wrapText="1"/>
    </xf>
    <xf numFmtId="164" fontId="0" fillId="0" borderId="34" xfId="1" applyNumberFormat="1" applyFont="1" applyBorder="1" applyAlignment="1" applyProtection="1">
      <alignment horizontal="right"/>
    </xf>
    <xf numFmtId="0" fontId="5" fillId="0" borderId="0" xfId="0" applyFont="1" applyAlignment="1">
      <alignment vertical="center" wrapText="1"/>
    </xf>
    <xf numFmtId="0" fontId="0" fillId="0" borderId="0" xfId="0" applyFont="1"/>
    <xf numFmtId="0" fontId="0" fillId="0" borderId="37" xfId="0" applyFont="1" applyBorder="1" applyAlignment="1">
      <alignment wrapText="1"/>
    </xf>
    <xf numFmtId="0" fontId="0" fillId="0" borderId="40" xfId="0" applyFont="1" applyBorder="1" applyAlignment="1">
      <alignment horizontal="left"/>
    </xf>
    <xf numFmtId="165" fontId="0" fillId="3" borderId="40" xfId="0" applyNumberFormat="1" applyFont="1" applyFill="1" applyBorder="1" applyAlignment="1" applyProtection="1">
      <alignment horizontal="right"/>
      <protection locked="0"/>
    </xf>
    <xf numFmtId="165" fontId="0" fillId="2" borderId="44" xfId="0" applyNumberFormat="1" applyFont="1" applyFill="1" applyBorder="1" applyAlignment="1">
      <alignment horizontal="right"/>
    </xf>
    <xf numFmtId="0" fontId="0" fillId="0" borderId="23" xfId="0" applyFont="1" applyBorder="1" applyAlignment="1">
      <alignment wrapText="1"/>
    </xf>
    <xf numFmtId="0" fontId="0" fillId="0" borderId="11" xfId="0" applyFont="1" applyBorder="1" applyAlignment="1">
      <alignment horizontal="left"/>
    </xf>
    <xf numFmtId="165" fontId="0" fillId="3" borderId="11" xfId="0" applyNumberFormat="1" applyFont="1" applyFill="1" applyBorder="1" applyAlignment="1" applyProtection="1">
      <alignment horizontal="right"/>
      <protection locked="0"/>
    </xf>
    <xf numFmtId="165" fontId="0" fillId="2" borderId="12" xfId="0" applyNumberFormat="1" applyFont="1" applyFill="1" applyBorder="1" applyAlignment="1">
      <alignment horizontal="right"/>
    </xf>
    <xf numFmtId="0" fontId="0" fillId="0" borderId="32" xfId="0" applyFont="1" applyBorder="1" applyAlignment="1">
      <alignment wrapText="1"/>
    </xf>
    <xf numFmtId="165" fontId="0" fillId="3" borderId="28" xfId="0" applyNumberFormat="1" applyFont="1" applyFill="1" applyBorder="1" applyAlignment="1" applyProtection="1">
      <alignment horizontal="right"/>
      <protection locked="0"/>
    </xf>
    <xf numFmtId="165" fontId="0" fillId="2" borderId="29" xfId="0" applyNumberFormat="1" applyFont="1" applyFill="1" applyBorder="1" applyAlignment="1">
      <alignment horizontal="right"/>
    </xf>
    <xf numFmtId="0" fontId="0" fillId="0" borderId="22" xfId="0" applyFont="1" applyBorder="1" applyAlignment="1">
      <alignment wrapText="1"/>
    </xf>
    <xf numFmtId="165" fontId="0" fillId="3" borderId="14" xfId="0" applyNumberFormat="1" applyFont="1" applyFill="1" applyBorder="1" applyAlignment="1" applyProtection="1">
      <alignment horizontal="right"/>
      <protection locked="0"/>
    </xf>
    <xf numFmtId="165" fontId="0" fillId="2" borderId="15" xfId="0" applyNumberFormat="1" applyFont="1" applyFill="1" applyBorder="1" applyAlignment="1">
      <alignment horizontal="right"/>
    </xf>
    <xf numFmtId="0" fontId="0" fillId="0" borderId="7" xfId="0" applyFont="1" applyBorder="1" applyAlignment="1">
      <alignment wrapText="1"/>
    </xf>
    <xf numFmtId="0" fontId="0" fillId="0" borderId="8" xfId="0" applyFont="1" applyBorder="1" applyAlignment="1">
      <alignment horizontal="left"/>
    </xf>
    <xf numFmtId="165" fontId="0" fillId="3" borderId="8" xfId="0" applyNumberFormat="1" applyFont="1" applyFill="1" applyBorder="1" applyAlignment="1" applyProtection="1">
      <alignment horizontal="right"/>
      <protection locked="0"/>
    </xf>
    <xf numFmtId="165" fontId="0" fillId="2" borderId="9" xfId="0" applyNumberFormat="1" applyFont="1" applyFill="1" applyBorder="1" applyAlignment="1">
      <alignment horizontal="right"/>
    </xf>
    <xf numFmtId="0" fontId="0" fillId="0" borderId="10" xfId="0" applyFont="1" applyBorder="1" applyAlignment="1">
      <alignment wrapText="1"/>
    </xf>
    <xf numFmtId="0" fontId="0" fillId="0" borderId="27" xfId="0" applyFont="1" applyBorder="1" applyAlignment="1">
      <alignment wrapText="1"/>
    </xf>
    <xf numFmtId="0" fontId="0" fillId="0" borderId="13" xfId="0" applyFont="1" applyBorder="1" applyAlignment="1">
      <alignment wrapText="1"/>
    </xf>
    <xf numFmtId="0" fontId="0" fillId="0" borderId="14" xfId="0" applyFont="1" applyBorder="1" applyAlignment="1">
      <alignment horizontal="left"/>
    </xf>
    <xf numFmtId="0" fontId="0" fillId="0" borderId="39" xfId="0" applyFont="1" applyBorder="1" applyAlignment="1">
      <alignment wrapText="1"/>
    </xf>
    <xf numFmtId="0" fontId="0" fillId="0" borderId="40" xfId="0" applyFont="1" applyBorder="1" applyAlignment="1">
      <alignment horizontal="right"/>
    </xf>
    <xf numFmtId="0" fontId="0" fillId="0" borderId="11" xfId="0" applyFont="1" applyBorder="1" applyAlignment="1">
      <alignment horizontal="right"/>
    </xf>
    <xf numFmtId="0" fontId="0" fillId="0" borderId="14" xfId="0" applyFont="1" applyBorder="1" applyAlignment="1">
      <alignment horizontal="right"/>
    </xf>
    <xf numFmtId="165" fontId="0" fillId="0" borderId="0" xfId="0" applyNumberFormat="1" applyFont="1" applyAlignment="1">
      <alignment wrapText="1"/>
    </xf>
    <xf numFmtId="0" fontId="0" fillId="0" borderId="0" xfId="0" applyFont="1" applyAlignment="1">
      <alignment horizontal="left"/>
    </xf>
    <xf numFmtId="0" fontId="0" fillId="0" borderId="0" xfId="0" applyFont="1" applyAlignment="1">
      <alignment horizontal="right"/>
    </xf>
    <xf numFmtId="0" fontId="0" fillId="0" borderId="0" xfId="0" applyFont="1" applyAlignment="1">
      <alignment horizontal="center"/>
    </xf>
    <xf numFmtId="0" fontId="0" fillId="0" borderId="0" xfId="0" applyFont="1" applyAlignment="1">
      <alignment wrapText="1"/>
    </xf>
    <xf numFmtId="0" fontId="0" fillId="2" borderId="0" xfId="0" applyFont="1" applyFill="1" applyAlignment="1">
      <alignment horizontal="left"/>
    </xf>
    <xf numFmtId="0" fontId="0" fillId="2" borderId="0" xfId="0" applyFont="1" applyFill="1" applyAlignment="1">
      <alignment horizontal="right"/>
    </xf>
    <xf numFmtId="0" fontId="0" fillId="2" borderId="0" xfId="0" applyFont="1" applyFill="1" applyAlignment="1">
      <alignment horizontal="center"/>
    </xf>
    <xf numFmtId="0" fontId="4" fillId="4" borderId="45" xfId="0" applyFont="1" applyFill="1" applyBorder="1" applyAlignment="1">
      <alignment wrapText="1"/>
    </xf>
    <xf numFmtId="0" fontId="4" fillId="4" borderId="42" xfId="0" applyFont="1" applyFill="1" applyBorder="1" applyAlignment="1">
      <alignment horizontal="left" vertical="center"/>
    </xf>
    <xf numFmtId="0" fontId="4" fillId="4" borderId="42" xfId="0" applyFont="1" applyFill="1" applyBorder="1" applyAlignment="1">
      <alignment horizontal="right"/>
    </xf>
    <xf numFmtId="0" fontId="4" fillId="4" borderId="42" xfId="0" applyFont="1" applyFill="1" applyBorder="1" applyAlignment="1">
      <alignment horizontal="right" vertical="center"/>
    </xf>
    <xf numFmtId="0" fontId="4" fillId="4" borderId="43" xfId="0" applyFont="1" applyFill="1" applyBorder="1" applyAlignment="1">
      <alignment horizontal="right"/>
    </xf>
    <xf numFmtId="0" fontId="4" fillId="4" borderId="16" xfId="0" applyFont="1" applyFill="1" applyBorder="1" applyAlignment="1">
      <alignment wrapText="1"/>
    </xf>
    <xf numFmtId="0" fontId="4" fillId="4" borderId="4" xfId="0" applyFont="1" applyFill="1" applyBorder="1" applyAlignment="1">
      <alignment horizontal="left"/>
    </xf>
    <xf numFmtId="0" fontId="4" fillId="4" borderId="17" xfId="0" applyFont="1" applyFill="1" applyBorder="1" applyAlignment="1">
      <alignment horizontal="right"/>
    </xf>
    <xf numFmtId="165" fontId="4" fillId="4" borderId="18" xfId="0" applyNumberFormat="1" applyFont="1" applyFill="1" applyBorder="1" applyAlignment="1">
      <alignment horizontal="right"/>
    </xf>
    <xf numFmtId="0" fontId="4" fillId="4" borderId="19" xfId="0" applyFont="1" applyFill="1" applyBorder="1" applyAlignment="1">
      <alignment horizontal="right"/>
    </xf>
    <xf numFmtId="0" fontId="4" fillId="4" borderId="46" xfId="0" applyFont="1" applyFill="1" applyBorder="1" applyAlignment="1">
      <alignment horizontal="right"/>
    </xf>
    <xf numFmtId="165" fontId="0" fillId="0" borderId="11" xfId="0" applyNumberFormat="1" applyFont="1" applyBorder="1" applyAlignment="1">
      <alignment horizontal="right"/>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6" fillId="4" borderId="31" xfId="0" applyFont="1" applyFill="1" applyBorder="1" applyAlignment="1">
      <alignment horizontal="left" vertical="top" wrapText="1"/>
    </xf>
    <xf numFmtId="49" fontId="0" fillId="3" borderId="11" xfId="0" applyNumberFormat="1" applyFont="1" applyFill="1" applyBorder="1" applyAlignment="1" applyProtection="1">
      <alignment horizontal="left" vertical="center"/>
      <protection locked="0"/>
    </xf>
    <xf numFmtId="165" fontId="4" fillId="5" borderId="1" xfId="0" applyNumberFormat="1" applyFont="1" applyFill="1" applyBorder="1" applyAlignment="1">
      <alignment horizontal="right" vertical="center"/>
    </xf>
    <xf numFmtId="165" fontId="4" fillId="5" borderId="3" xfId="0" applyNumberFormat="1" applyFont="1" applyFill="1" applyBorder="1" applyAlignment="1">
      <alignment horizontal="right" vertical="center"/>
    </xf>
    <xf numFmtId="49" fontId="0" fillId="2" borderId="1" xfId="0" quotePrefix="1" applyNumberFormat="1" applyFont="1" applyFill="1" applyBorder="1" applyAlignment="1">
      <alignment horizontal="left" vertical="top" wrapText="1"/>
    </xf>
    <xf numFmtId="49" fontId="0" fillId="2" borderId="2" xfId="0" quotePrefix="1" applyNumberFormat="1" applyFont="1" applyFill="1" applyBorder="1" applyAlignment="1">
      <alignment horizontal="left" vertical="top" wrapText="1"/>
    </xf>
    <xf numFmtId="49" fontId="0" fillId="2" borderId="3" xfId="0" quotePrefix="1" applyNumberFormat="1" applyFont="1" applyFill="1" applyBorder="1" applyAlignment="1">
      <alignment horizontal="left" vertical="top" wrapText="1"/>
    </xf>
    <xf numFmtId="49" fontId="0" fillId="0" borderId="25" xfId="0" applyNumberFormat="1" applyFont="1" applyBorder="1" applyAlignment="1">
      <alignment horizontal="left" vertical="top" wrapText="1"/>
    </xf>
    <xf numFmtId="49" fontId="0" fillId="0" borderId="5" xfId="0" applyNumberFormat="1" applyFont="1" applyBorder="1" applyAlignment="1">
      <alignment horizontal="left" vertical="top" wrapText="1"/>
    </xf>
    <xf numFmtId="49" fontId="0" fillId="0" borderId="6" xfId="0" applyNumberFormat="1" applyFont="1" applyBorder="1" applyAlignment="1">
      <alignment horizontal="left" vertical="top" wrapText="1"/>
    </xf>
    <xf numFmtId="49" fontId="0" fillId="0" borderId="20" xfId="0" applyNumberFormat="1" applyFont="1" applyBorder="1" applyAlignment="1">
      <alignment horizontal="left" vertical="top" wrapText="1"/>
    </xf>
    <xf numFmtId="49" fontId="0" fillId="0" borderId="0" xfId="0" applyNumberFormat="1" applyFont="1" applyBorder="1" applyAlignment="1">
      <alignment horizontal="left" vertical="top" wrapText="1"/>
    </xf>
    <xf numFmtId="49" fontId="0" fillId="0" borderId="21" xfId="0" applyNumberFormat="1" applyFont="1" applyBorder="1" applyAlignment="1">
      <alignment horizontal="left" vertical="top" wrapText="1"/>
    </xf>
    <xf numFmtId="49" fontId="0" fillId="0" borderId="30" xfId="0" applyNumberFormat="1" applyFont="1" applyBorder="1" applyAlignment="1">
      <alignment horizontal="left" vertical="top" wrapText="1"/>
    </xf>
    <xf numFmtId="49" fontId="0" fillId="0" borderId="31" xfId="0" applyNumberFormat="1" applyFont="1" applyBorder="1" applyAlignment="1">
      <alignment horizontal="left" vertical="top" wrapText="1"/>
    </xf>
    <xf numFmtId="49" fontId="0" fillId="0" borderId="26" xfId="0" applyNumberFormat="1" applyFont="1" applyBorder="1" applyAlignment="1">
      <alignment horizontal="left" vertical="top" wrapText="1"/>
    </xf>
    <xf numFmtId="49" fontId="0" fillId="3" borderId="38" xfId="0" applyNumberFormat="1" applyFont="1" applyFill="1" applyBorder="1" applyAlignment="1" applyProtection="1">
      <alignment horizontal="left" vertical="center"/>
      <protection locked="0"/>
    </xf>
    <xf numFmtId="49" fontId="0" fillId="3" borderId="24" xfId="0" applyNumberFormat="1" applyFont="1" applyFill="1" applyBorder="1" applyAlignment="1" applyProtection="1">
      <alignment horizontal="left" vertical="center"/>
      <protection locked="0"/>
    </xf>
    <xf numFmtId="49" fontId="0" fillId="3" borderId="35" xfId="0" applyNumberFormat="1" applyFont="1" applyFill="1" applyBorder="1" applyAlignment="1" applyProtection="1">
      <alignment horizontal="left" vertical="center"/>
      <protection locked="0"/>
    </xf>
    <xf numFmtId="0" fontId="8" fillId="2" borderId="5" xfId="0" applyFont="1" applyFill="1" applyBorder="1" applyAlignment="1">
      <alignment horizontal="left" vertical="center" wrapText="1"/>
    </xf>
    <xf numFmtId="165" fontId="9" fillId="3" borderId="40" xfId="0" applyNumberFormat="1" applyFont="1" applyFill="1" applyBorder="1" applyAlignment="1" applyProtection="1">
      <alignment horizontal="center"/>
      <protection locked="0"/>
    </xf>
  </cellXfs>
  <cellStyles count="6">
    <cellStyle name="Komma" xfId="1" builtinId="3"/>
    <cellStyle name="Procent 2" xfId="4" xr:uid="{00000000-0005-0000-0000-000001000000}"/>
    <cellStyle name="Standaard" xfId="0" builtinId="0"/>
    <cellStyle name="Standaard 2" xfId="5" xr:uid="{00000000-0005-0000-0000-000003000000}"/>
    <cellStyle name="Standaard 3" xfId="2" xr:uid="{00000000-0005-0000-0000-000004000000}"/>
    <cellStyle name="Valuta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4"/>
  <sheetViews>
    <sheetView showGridLines="0" tabSelected="1" workbookViewId="0">
      <selection activeCell="D4" sqref="D4"/>
    </sheetView>
  </sheetViews>
  <sheetFormatPr defaultColWidth="8.69921875" defaultRowHeight="11.4" x14ac:dyDescent="0.2"/>
  <cols>
    <col min="1" max="1" width="51.69921875" style="44" customWidth="1"/>
    <col min="2" max="2" width="10.09765625" style="41" customWidth="1"/>
    <col min="3" max="3" width="11.8984375" style="42" bestFit="1" customWidth="1"/>
    <col min="4" max="4" width="11.5" style="42" bestFit="1" customWidth="1"/>
    <col min="5" max="5" width="16.19921875" style="42" bestFit="1" customWidth="1"/>
    <col min="6" max="16384" width="8.69921875" style="13"/>
  </cols>
  <sheetData>
    <row r="1" spans="1:5" ht="22.2" customHeight="1" thickBot="1" x14ac:dyDescent="0.25">
      <c r="A1" s="62" t="s">
        <v>78</v>
      </c>
      <c r="B1" s="62"/>
      <c r="C1" s="62"/>
      <c r="D1" s="62"/>
      <c r="E1" s="62"/>
    </row>
    <row r="2" spans="1:5" ht="22.8" thickBot="1" x14ac:dyDescent="0.35">
      <c r="A2" s="82" t="s">
        <v>77</v>
      </c>
      <c r="B2" s="60"/>
      <c r="C2" s="60"/>
      <c r="D2" s="60"/>
      <c r="E2" s="61"/>
    </row>
    <row r="3" spans="1:5" ht="12" thickBot="1" x14ac:dyDescent="0.25">
      <c r="A3" s="48" t="s">
        <v>57</v>
      </c>
      <c r="B3" s="49" t="s">
        <v>0</v>
      </c>
      <c r="C3" s="50" t="s">
        <v>1</v>
      </c>
      <c r="D3" s="51" t="s">
        <v>2</v>
      </c>
      <c r="E3" s="52" t="s">
        <v>3</v>
      </c>
    </row>
    <row r="4" spans="1:5" x14ac:dyDescent="0.2">
      <c r="A4" s="14" t="s">
        <v>4</v>
      </c>
      <c r="B4" s="15" t="s">
        <v>25</v>
      </c>
      <c r="C4" s="11">
        <v>2150</v>
      </c>
      <c r="D4" s="16"/>
      <c r="E4" s="17">
        <f>C4*D4</f>
        <v>0</v>
      </c>
    </row>
    <row r="5" spans="1:5" ht="22.8" x14ac:dyDescent="0.2">
      <c r="A5" s="18" t="s">
        <v>5</v>
      </c>
      <c r="B5" s="19" t="s">
        <v>25</v>
      </c>
      <c r="C5" s="6">
        <v>1150</v>
      </c>
      <c r="D5" s="20"/>
      <c r="E5" s="21">
        <f t="shared" ref="E5:E17" si="0">C5*D5</f>
        <v>0</v>
      </c>
    </row>
    <row r="6" spans="1:5" ht="24.6" customHeight="1" x14ac:dyDescent="0.2">
      <c r="A6" s="18" t="s">
        <v>6</v>
      </c>
      <c r="B6" s="19" t="s">
        <v>25</v>
      </c>
      <c r="C6" s="6">
        <v>1150</v>
      </c>
      <c r="D6" s="20"/>
      <c r="E6" s="21">
        <f t="shared" si="0"/>
        <v>0</v>
      </c>
    </row>
    <row r="7" spans="1:5" x14ac:dyDescent="0.2">
      <c r="A7" s="18" t="s">
        <v>7</v>
      </c>
      <c r="B7" s="19" t="s">
        <v>25</v>
      </c>
      <c r="C7" s="6">
        <v>1100</v>
      </c>
      <c r="D7" s="20"/>
      <c r="E7" s="21">
        <f t="shared" si="0"/>
        <v>0</v>
      </c>
    </row>
    <row r="8" spans="1:5" x14ac:dyDescent="0.2">
      <c r="A8" s="18" t="s">
        <v>8</v>
      </c>
      <c r="B8" s="19" t="s">
        <v>25</v>
      </c>
      <c r="C8" s="6">
        <v>350</v>
      </c>
      <c r="D8" s="20"/>
      <c r="E8" s="21">
        <f t="shared" si="0"/>
        <v>0</v>
      </c>
    </row>
    <row r="9" spans="1:5" x14ac:dyDescent="0.2">
      <c r="A9" s="18" t="s">
        <v>9</v>
      </c>
      <c r="B9" s="19" t="s">
        <v>25</v>
      </c>
      <c r="C9" s="6">
        <v>20</v>
      </c>
      <c r="D9" s="20"/>
      <c r="E9" s="21">
        <f t="shared" si="0"/>
        <v>0</v>
      </c>
    </row>
    <row r="10" spans="1:5" x14ac:dyDescent="0.2">
      <c r="A10" s="18" t="s">
        <v>10</v>
      </c>
      <c r="B10" s="19" t="s">
        <v>25</v>
      </c>
      <c r="C10" s="6">
        <v>20</v>
      </c>
      <c r="D10" s="20"/>
      <c r="E10" s="21">
        <f t="shared" si="0"/>
        <v>0</v>
      </c>
    </row>
    <row r="11" spans="1:5" x14ac:dyDescent="0.2">
      <c r="A11" s="18" t="s">
        <v>11</v>
      </c>
      <c r="B11" s="19" t="s">
        <v>25</v>
      </c>
      <c r="C11" s="6">
        <v>250</v>
      </c>
      <c r="D11" s="20"/>
      <c r="E11" s="21">
        <f t="shared" si="0"/>
        <v>0</v>
      </c>
    </row>
    <row r="12" spans="1:5" x14ac:dyDescent="0.2">
      <c r="A12" s="22" t="s">
        <v>12</v>
      </c>
      <c r="B12" s="19" t="s">
        <v>25</v>
      </c>
      <c r="C12" s="7">
        <v>25</v>
      </c>
      <c r="D12" s="23"/>
      <c r="E12" s="24">
        <f t="shared" si="0"/>
        <v>0</v>
      </c>
    </row>
    <row r="13" spans="1:5" x14ac:dyDescent="0.2">
      <c r="A13" s="22" t="s">
        <v>13</v>
      </c>
      <c r="B13" s="19" t="s">
        <v>25</v>
      </c>
      <c r="C13" s="7">
        <v>50</v>
      </c>
      <c r="D13" s="23"/>
      <c r="E13" s="24">
        <f t="shared" si="0"/>
        <v>0</v>
      </c>
    </row>
    <row r="14" spans="1:5" x14ac:dyDescent="0.2">
      <c r="A14" s="22" t="s">
        <v>14</v>
      </c>
      <c r="B14" s="19" t="s">
        <v>25</v>
      </c>
      <c r="C14" s="7">
        <v>50</v>
      </c>
      <c r="D14" s="23"/>
      <c r="E14" s="24">
        <f t="shared" si="0"/>
        <v>0</v>
      </c>
    </row>
    <row r="15" spans="1:5" x14ac:dyDescent="0.2">
      <c r="A15" s="22" t="s">
        <v>15</v>
      </c>
      <c r="B15" s="19" t="s">
        <v>25</v>
      </c>
      <c r="C15" s="7">
        <v>50</v>
      </c>
      <c r="D15" s="23"/>
      <c r="E15" s="24">
        <f t="shared" si="0"/>
        <v>0</v>
      </c>
    </row>
    <row r="16" spans="1:5" ht="22.8" x14ac:dyDescent="0.2">
      <c r="A16" s="22" t="s">
        <v>16</v>
      </c>
      <c r="B16" s="19" t="s">
        <v>25</v>
      </c>
      <c r="C16" s="7">
        <v>40</v>
      </c>
      <c r="D16" s="23"/>
      <c r="E16" s="24">
        <f t="shared" si="0"/>
        <v>0</v>
      </c>
    </row>
    <row r="17" spans="1:5" ht="12" thickBot="1" x14ac:dyDescent="0.25">
      <c r="A17" s="25" t="s">
        <v>17</v>
      </c>
      <c r="B17" s="19" t="s">
        <v>25</v>
      </c>
      <c r="C17" s="8">
        <v>1000</v>
      </c>
      <c r="D17" s="26"/>
      <c r="E17" s="27">
        <f t="shared" si="0"/>
        <v>0</v>
      </c>
    </row>
    <row r="18" spans="1:5" ht="34.799999999999997" thickBot="1" x14ac:dyDescent="0.25">
      <c r="A18" s="53" t="s">
        <v>56</v>
      </c>
      <c r="B18" s="54" t="s">
        <v>0</v>
      </c>
      <c r="C18" s="55" t="s">
        <v>18</v>
      </c>
      <c r="D18" s="56" t="s">
        <v>2</v>
      </c>
      <c r="E18" s="57" t="s">
        <v>3</v>
      </c>
    </row>
    <row r="19" spans="1:5" x14ac:dyDescent="0.2">
      <c r="A19" s="28" t="s">
        <v>19</v>
      </c>
      <c r="B19" s="29" t="s">
        <v>20</v>
      </c>
      <c r="C19" s="2">
        <v>400</v>
      </c>
      <c r="D19" s="30"/>
      <c r="E19" s="31">
        <f>C19*D19</f>
        <v>0</v>
      </c>
    </row>
    <row r="20" spans="1:5" x14ac:dyDescent="0.2">
      <c r="A20" s="32" t="s">
        <v>21</v>
      </c>
      <c r="B20" s="19" t="s">
        <v>20</v>
      </c>
      <c r="C20" s="3">
        <v>1000</v>
      </c>
      <c r="D20" s="20"/>
      <c r="E20" s="21">
        <f t="shared" ref="E20:E22" si="1">C20*D20</f>
        <v>0</v>
      </c>
    </row>
    <row r="21" spans="1:5" x14ac:dyDescent="0.2">
      <c r="A21" s="33" t="s">
        <v>22</v>
      </c>
      <c r="B21" s="19" t="s">
        <v>20</v>
      </c>
      <c r="C21" s="4">
        <v>250</v>
      </c>
      <c r="D21" s="23"/>
      <c r="E21" s="21">
        <f t="shared" si="1"/>
        <v>0</v>
      </c>
    </row>
    <row r="22" spans="1:5" ht="12" thickBot="1" x14ac:dyDescent="0.25">
      <c r="A22" s="34" t="s">
        <v>23</v>
      </c>
      <c r="B22" s="35" t="s">
        <v>20</v>
      </c>
      <c r="C22" s="5">
        <v>250</v>
      </c>
      <c r="D22" s="26"/>
      <c r="E22" s="21">
        <f t="shared" si="1"/>
        <v>0</v>
      </c>
    </row>
    <row r="23" spans="1:5" ht="12" thickBot="1" x14ac:dyDescent="0.25">
      <c r="A23" s="10" t="s">
        <v>69</v>
      </c>
      <c r="B23" s="49" t="s">
        <v>0</v>
      </c>
      <c r="C23" s="50" t="s">
        <v>1</v>
      </c>
      <c r="D23" s="51" t="s">
        <v>2</v>
      </c>
      <c r="E23" s="58" t="s">
        <v>3</v>
      </c>
    </row>
    <row r="24" spans="1:5" x14ac:dyDescent="0.2">
      <c r="A24" s="36" t="s">
        <v>24</v>
      </c>
      <c r="B24" s="15" t="s">
        <v>25</v>
      </c>
      <c r="C24" s="37">
        <v>25</v>
      </c>
      <c r="D24" s="16"/>
      <c r="E24" s="59">
        <f>D24*C24</f>
        <v>0</v>
      </c>
    </row>
    <row r="25" spans="1:5" x14ac:dyDescent="0.2">
      <c r="A25" s="32" t="s">
        <v>26</v>
      </c>
      <c r="B25" s="19" t="s">
        <v>25</v>
      </c>
      <c r="C25" s="38">
        <v>25</v>
      </c>
      <c r="D25" s="20"/>
      <c r="E25" s="59">
        <f t="shared" ref="E25:E27" si="2">D25*C25</f>
        <v>0</v>
      </c>
    </row>
    <row r="26" spans="1:5" x14ac:dyDescent="0.2">
      <c r="A26" s="32" t="s">
        <v>27</v>
      </c>
      <c r="B26" s="19" t="s">
        <v>25</v>
      </c>
      <c r="C26" s="38">
        <v>25</v>
      </c>
      <c r="D26" s="20"/>
      <c r="E26" s="59">
        <f t="shared" si="2"/>
        <v>0</v>
      </c>
    </row>
    <row r="27" spans="1:5" ht="12" thickBot="1" x14ac:dyDescent="0.25">
      <c r="A27" s="34" t="s">
        <v>28</v>
      </c>
      <c r="B27" s="35" t="s">
        <v>25</v>
      </c>
      <c r="C27" s="39">
        <v>25</v>
      </c>
      <c r="D27" s="26"/>
      <c r="E27" s="59">
        <f t="shared" si="2"/>
        <v>0</v>
      </c>
    </row>
    <row r="28" spans="1:5" ht="12" thickBot="1" x14ac:dyDescent="0.25">
      <c r="A28" s="10" t="s">
        <v>68</v>
      </c>
      <c r="B28" s="49" t="s">
        <v>0</v>
      </c>
      <c r="C28" s="50" t="s">
        <v>1</v>
      </c>
      <c r="D28" s="51" t="s">
        <v>2</v>
      </c>
      <c r="E28" s="57" t="s">
        <v>3</v>
      </c>
    </row>
    <row r="29" spans="1:5" x14ac:dyDescent="0.2">
      <c r="A29" s="36" t="s">
        <v>29</v>
      </c>
      <c r="B29" s="15" t="s">
        <v>25</v>
      </c>
      <c r="C29" s="37">
        <v>25</v>
      </c>
      <c r="D29" s="16"/>
      <c r="E29" s="59">
        <f>D29*C29</f>
        <v>0</v>
      </c>
    </row>
    <row r="30" spans="1:5" x14ac:dyDescent="0.2">
      <c r="A30" s="32" t="s">
        <v>30</v>
      </c>
      <c r="B30" s="19" t="s">
        <v>25</v>
      </c>
      <c r="C30" s="38">
        <v>25</v>
      </c>
      <c r="D30" s="20"/>
      <c r="E30" s="59">
        <f t="shared" ref="E30:E52" si="3">D30*C30</f>
        <v>0</v>
      </c>
    </row>
    <row r="31" spans="1:5" x14ac:dyDescent="0.2">
      <c r="A31" s="32" t="s">
        <v>31</v>
      </c>
      <c r="B31" s="19" t="s">
        <v>25</v>
      </c>
      <c r="C31" s="38">
        <v>25</v>
      </c>
      <c r="D31" s="20"/>
      <c r="E31" s="59">
        <f t="shared" si="3"/>
        <v>0</v>
      </c>
    </row>
    <row r="32" spans="1:5" x14ac:dyDescent="0.2">
      <c r="A32" s="32" t="s">
        <v>32</v>
      </c>
      <c r="B32" s="19" t="s">
        <v>25</v>
      </c>
      <c r="C32" s="38">
        <v>25</v>
      </c>
      <c r="D32" s="20"/>
      <c r="E32" s="59">
        <f t="shared" si="3"/>
        <v>0</v>
      </c>
    </row>
    <row r="33" spans="1:5" x14ac:dyDescent="0.2">
      <c r="A33" s="32" t="s">
        <v>33</v>
      </c>
      <c r="B33" s="19" t="s">
        <v>34</v>
      </c>
      <c r="C33" s="38">
        <v>25</v>
      </c>
      <c r="D33" s="20"/>
      <c r="E33" s="59">
        <f t="shared" si="3"/>
        <v>0</v>
      </c>
    </row>
    <row r="34" spans="1:5" x14ac:dyDescent="0.2">
      <c r="A34" s="32" t="s">
        <v>35</v>
      </c>
      <c r="B34" s="19" t="s">
        <v>25</v>
      </c>
      <c r="C34" s="38">
        <v>25</v>
      </c>
      <c r="D34" s="20"/>
      <c r="E34" s="59">
        <f t="shared" si="3"/>
        <v>0</v>
      </c>
    </row>
    <row r="35" spans="1:5" x14ac:dyDescent="0.2">
      <c r="A35" s="32" t="s">
        <v>36</v>
      </c>
      <c r="B35" s="19" t="s">
        <v>25</v>
      </c>
      <c r="C35" s="38">
        <v>25</v>
      </c>
      <c r="D35" s="20"/>
      <c r="E35" s="59">
        <f t="shared" si="3"/>
        <v>0</v>
      </c>
    </row>
    <row r="36" spans="1:5" x14ac:dyDescent="0.2">
      <c r="A36" s="32" t="s">
        <v>37</v>
      </c>
      <c r="B36" s="19" t="s">
        <v>34</v>
      </c>
      <c r="C36" s="38">
        <v>25</v>
      </c>
      <c r="D36" s="20"/>
      <c r="E36" s="59">
        <f t="shared" si="3"/>
        <v>0</v>
      </c>
    </row>
    <row r="37" spans="1:5" x14ac:dyDescent="0.2">
      <c r="A37" s="32" t="s">
        <v>38</v>
      </c>
      <c r="B37" s="19" t="s">
        <v>34</v>
      </c>
      <c r="C37" s="38">
        <v>25</v>
      </c>
      <c r="D37" s="20"/>
      <c r="E37" s="59">
        <f t="shared" si="3"/>
        <v>0</v>
      </c>
    </row>
    <row r="38" spans="1:5" x14ac:dyDescent="0.2">
      <c r="A38" s="32" t="s">
        <v>39</v>
      </c>
      <c r="B38" s="19" t="s">
        <v>34</v>
      </c>
      <c r="C38" s="38">
        <v>25</v>
      </c>
      <c r="D38" s="20"/>
      <c r="E38" s="59">
        <f t="shared" si="3"/>
        <v>0</v>
      </c>
    </row>
    <row r="39" spans="1:5" x14ac:dyDescent="0.2">
      <c r="A39" s="32" t="s">
        <v>40</v>
      </c>
      <c r="B39" s="19" t="s">
        <v>34</v>
      </c>
      <c r="C39" s="38">
        <v>25</v>
      </c>
      <c r="D39" s="20"/>
      <c r="E39" s="59">
        <f t="shared" si="3"/>
        <v>0</v>
      </c>
    </row>
    <row r="40" spans="1:5" x14ac:dyDescent="0.2">
      <c r="A40" s="32" t="s">
        <v>41</v>
      </c>
      <c r="B40" s="19" t="s">
        <v>34</v>
      </c>
      <c r="C40" s="38">
        <v>25</v>
      </c>
      <c r="D40" s="20"/>
      <c r="E40" s="59">
        <f t="shared" si="3"/>
        <v>0</v>
      </c>
    </row>
    <row r="41" spans="1:5" x14ac:dyDescent="0.2">
      <c r="A41" s="32" t="s">
        <v>42</v>
      </c>
      <c r="B41" s="19" t="s">
        <v>34</v>
      </c>
      <c r="C41" s="38">
        <v>25</v>
      </c>
      <c r="D41" s="20"/>
      <c r="E41" s="59">
        <f t="shared" si="3"/>
        <v>0</v>
      </c>
    </row>
    <row r="42" spans="1:5" x14ac:dyDescent="0.2">
      <c r="A42" s="32" t="s">
        <v>43</v>
      </c>
      <c r="B42" s="19" t="s">
        <v>34</v>
      </c>
      <c r="C42" s="38">
        <v>25</v>
      </c>
      <c r="D42" s="20"/>
      <c r="E42" s="59">
        <f t="shared" si="3"/>
        <v>0</v>
      </c>
    </row>
    <row r="43" spans="1:5" x14ac:dyDescent="0.2">
      <c r="A43" s="32" t="s">
        <v>44</v>
      </c>
      <c r="B43" s="19" t="s">
        <v>34</v>
      </c>
      <c r="C43" s="38">
        <v>25</v>
      </c>
      <c r="D43" s="20"/>
      <c r="E43" s="59">
        <f t="shared" si="3"/>
        <v>0</v>
      </c>
    </row>
    <row r="44" spans="1:5" x14ac:dyDescent="0.2">
      <c r="A44" s="32" t="s">
        <v>45</v>
      </c>
      <c r="B44" s="19" t="s">
        <v>34</v>
      </c>
      <c r="C44" s="38">
        <v>25</v>
      </c>
      <c r="D44" s="20"/>
      <c r="E44" s="59">
        <f t="shared" si="3"/>
        <v>0</v>
      </c>
    </row>
    <row r="45" spans="1:5" x14ac:dyDescent="0.2">
      <c r="A45" s="32" t="s">
        <v>46</v>
      </c>
      <c r="B45" s="19" t="s">
        <v>34</v>
      </c>
      <c r="C45" s="38">
        <v>25</v>
      </c>
      <c r="D45" s="20"/>
      <c r="E45" s="59">
        <f t="shared" si="3"/>
        <v>0</v>
      </c>
    </row>
    <row r="46" spans="1:5" x14ac:dyDescent="0.2">
      <c r="A46" s="32" t="s">
        <v>47</v>
      </c>
      <c r="B46" s="19" t="s">
        <v>34</v>
      </c>
      <c r="C46" s="38">
        <v>25</v>
      </c>
      <c r="D46" s="20"/>
      <c r="E46" s="59">
        <f t="shared" si="3"/>
        <v>0</v>
      </c>
    </row>
    <row r="47" spans="1:5" x14ac:dyDescent="0.2">
      <c r="A47" s="32" t="s">
        <v>48</v>
      </c>
      <c r="B47" s="19" t="s">
        <v>34</v>
      </c>
      <c r="C47" s="38">
        <v>25</v>
      </c>
      <c r="D47" s="20"/>
      <c r="E47" s="59">
        <f t="shared" si="3"/>
        <v>0</v>
      </c>
    </row>
    <row r="48" spans="1:5" x14ac:dyDescent="0.2">
      <c r="A48" s="32" t="s">
        <v>49</v>
      </c>
      <c r="B48" s="19" t="s">
        <v>34</v>
      </c>
      <c r="C48" s="38">
        <v>25</v>
      </c>
      <c r="D48" s="20"/>
      <c r="E48" s="59">
        <f t="shared" si="3"/>
        <v>0</v>
      </c>
    </row>
    <row r="49" spans="1:5" x14ac:dyDescent="0.2">
      <c r="A49" s="32" t="s">
        <v>50</v>
      </c>
      <c r="B49" s="19" t="s">
        <v>34</v>
      </c>
      <c r="C49" s="38">
        <v>25</v>
      </c>
      <c r="D49" s="20"/>
      <c r="E49" s="59">
        <f t="shared" si="3"/>
        <v>0</v>
      </c>
    </row>
    <row r="50" spans="1:5" x14ac:dyDescent="0.2">
      <c r="A50" s="32" t="s">
        <v>51</v>
      </c>
      <c r="B50" s="19" t="s">
        <v>34</v>
      </c>
      <c r="C50" s="38">
        <v>25</v>
      </c>
      <c r="D50" s="20"/>
      <c r="E50" s="59">
        <f t="shared" si="3"/>
        <v>0</v>
      </c>
    </row>
    <row r="51" spans="1:5" x14ac:dyDescent="0.2">
      <c r="A51" s="32" t="s">
        <v>52</v>
      </c>
      <c r="B51" s="19" t="s">
        <v>34</v>
      </c>
      <c r="C51" s="38">
        <v>25</v>
      </c>
      <c r="D51" s="20"/>
      <c r="E51" s="59">
        <f t="shared" si="3"/>
        <v>0</v>
      </c>
    </row>
    <row r="52" spans="1:5" ht="12" thickBot="1" x14ac:dyDescent="0.25">
      <c r="A52" s="34" t="s">
        <v>53</v>
      </c>
      <c r="B52" s="35" t="s">
        <v>34</v>
      </c>
      <c r="C52" s="39">
        <v>25</v>
      </c>
      <c r="D52" s="26"/>
      <c r="E52" s="59">
        <f t="shared" si="3"/>
        <v>0</v>
      </c>
    </row>
    <row r="53" spans="1:5" ht="22.2" customHeight="1" thickBot="1" x14ac:dyDescent="0.25">
      <c r="A53" s="40"/>
    </row>
    <row r="54" spans="1:5" ht="26.4" customHeight="1" thickBot="1" x14ac:dyDescent="0.25">
      <c r="A54" s="12" t="s">
        <v>67</v>
      </c>
      <c r="B54" s="64">
        <f>SUM(E4:E52)</f>
        <v>0</v>
      </c>
      <c r="C54" s="65"/>
      <c r="D54" s="43"/>
    </row>
    <row r="55" spans="1:5" x14ac:dyDescent="0.2">
      <c r="D55" s="43"/>
    </row>
    <row r="56" spans="1:5" ht="12" thickBot="1" x14ac:dyDescent="0.25">
      <c r="A56" s="1" t="s">
        <v>54</v>
      </c>
      <c r="B56" s="45"/>
      <c r="C56" s="46"/>
      <c r="D56" s="47"/>
      <c r="E56" s="46"/>
    </row>
    <row r="57" spans="1:5" s="44" customFormat="1" ht="13.95" customHeight="1" thickBot="1" x14ac:dyDescent="0.25">
      <c r="A57" s="66" t="s">
        <v>61</v>
      </c>
      <c r="B57" s="67"/>
      <c r="C57" s="67"/>
      <c r="D57" s="67"/>
      <c r="E57" s="68"/>
    </row>
    <row r="58" spans="1:5" s="44" customFormat="1" ht="13.2" customHeight="1" thickBot="1" x14ac:dyDescent="0.25">
      <c r="A58" s="66" t="s">
        <v>59</v>
      </c>
      <c r="B58" s="67"/>
      <c r="C58" s="67"/>
      <c r="D58" s="67"/>
      <c r="E58" s="68"/>
    </row>
    <row r="59" spans="1:5" s="44" customFormat="1" ht="28.95" customHeight="1" thickBot="1" x14ac:dyDescent="0.25">
      <c r="A59" s="66" t="s">
        <v>58</v>
      </c>
      <c r="B59" s="67"/>
      <c r="C59" s="67"/>
      <c r="D59" s="67"/>
      <c r="E59" s="68"/>
    </row>
    <row r="60" spans="1:5" s="44" customFormat="1" ht="38.4" customHeight="1" thickBot="1" x14ac:dyDescent="0.25">
      <c r="A60" s="66" t="s">
        <v>79</v>
      </c>
      <c r="B60" s="67"/>
      <c r="C60" s="67"/>
      <c r="D60" s="67"/>
      <c r="E60" s="68"/>
    </row>
    <row r="61" spans="1:5" s="44" customFormat="1" ht="12.6" customHeight="1" thickBot="1" x14ac:dyDescent="0.25">
      <c r="A61" s="66" t="s">
        <v>76</v>
      </c>
      <c r="B61" s="67"/>
      <c r="C61" s="67"/>
      <c r="D61" s="67"/>
      <c r="E61" s="68"/>
    </row>
    <row r="62" spans="1:5" s="44" customFormat="1" ht="25.95" customHeight="1" thickBot="1" x14ac:dyDescent="0.25">
      <c r="A62" s="66" t="s">
        <v>60</v>
      </c>
      <c r="B62" s="67"/>
      <c r="C62" s="67"/>
      <c r="D62" s="67"/>
      <c r="E62" s="68"/>
    </row>
    <row r="63" spans="1:5" s="44" customFormat="1" ht="27" customHeight="1" x14ac:dyDescent="0.2">
      <c r="A63" s="69" t="s">
        <v>66</v>
      </c>
      <c r="B63" s="70"/>
      <c r="C63" s="70"/>
      <c r="D63" s="70"/>
      <c r="E63" s="71"/>
    </row>
    <row r="64" spans="1:5" x14ac:dyDescent="0.2">
      <c r="A64" s="72" t="s">
        <v>62</v>
      </c>
      <c r="B64" s="73"/>
      <c r="C64" s="73"/>
      <c r="D64" s="73"/>
      <c r="E64" s="74"/>
    </row>
    <row r="65" spans="1:5" x14ac:dyDescent="0.2">
      <c r="A65" s="72" t="s">
        <v>64</v>
      </c>
      <c r="B65" s="73"/>
      <c r="C65" s="73"/>
      <c r="D65" s="73"/>
      <c r="E65" s="74"/>
    </row>
    <row r="66" spans="1:5" x14ac:dyDescent="0.2">
      <c r="A66" s="72" t="s">
        <v>65</v>
      </c>
      <c r="B66" s="73"/>
      <c r="C66" s="73"/>
      <c r="D66" s="73"/>
      <c r="E66" s="74"/>
    </row>
    <row r="67" spans="1:5" ht="14.4" customHeight="1" thickBot="1" x14ac:dyDescent="0.25">
      <c r="A67" s="75" t="s">
        <v>63</v>
      </c>
      <c r="B67" s="76"/>
      <c r="C67" s="76"/>
      <c r="D67" s="76"/>
      <c r="E67" s="77"/>
    </row>
    <row r="68" spans="1:5" ht="28.95" customHeight="1" x14ac:dyDescent="0.2">
      <c r="A68" s="81" t="s">
        <v>55</v>
      </c>
      <c r="B68" s="81"/>
      <c r="C68" s="81"/>
      <c r="D68" s="81"/>
      <c r="E68" s="81"/>
    </row>
    <row r="69" spans="1:5" ht="25.95" customHeight="1" x14ac:dyDescent="0.2">
      <c r="A69" s="9" t="s">
        <v>70</v>
      </c>
      <c r="B69" s="78"/>
      <c r="C69" s="79"/>
      <c r="D69" s="79"/>
      <c r="E69" s="80"/>
    </row>
    <row r="70" spans="1:5" ht="25.95" customHeight="1" x14ac:dyDescent="0.2">
      <c r="A70" s="9" t="s">
        <v>71</v>
      </c>
      <c r="B70" s="63"/>
      <c r="C70" s="63"/>
      <c r="D70" s="63"/>
      <c r="E70" s="63"/>
    </row>
    <row r="71" spans="1:5" ht="25.95" customHeight="1" x14ac:dyDescent="0.2">
      <c r="A71" s="9" t="s">
        <v>72</v>
      </c>
      <c r="B71" s="63"/>
      <c r="C71" s="63"/>
      <c r="D71" s="63"/>
      <c r="E71" s="63"/>
    </row>
    <row r="72" spans="1:5" ht="25.95" customHeight="1" x14ac:dyDescent="0.2">
      <c r="A72" s="9" t="s">
        <v>73</v>
      </c>
      <c r="B72" s="63"/>
      <c r="C72" s="63"/>
      <c r="D72" s="63"/>
      <c r="E72" s="63"/>
    </row>
    <row r="73" spans="1:5" ht="25.95" customHeight="1" x14ac:dyDescent="0.2">
      <c r="A73" s="9" t="s">
        <v>74</v>
      </c>
      <c r="B73" s="63"/>
      <c r="C73" s="63"/>
      <c r="D73" s="63"/>
      <c r="E73" s="63"/>
    </row>
    <row r="74" spans="1:5" ht="25.95" customHeight="1" x14ac:dyDescent="0.2">
      <c r="A74" s="9" t="s">
        <v>75</v>
      </c>
      <c r="B74" s="63"/>
      <c r="C74" s="63"/>
      <c r="D74" s="63"/>
      <c r="E74" s="63"/>
    </row>
  </sheetData>
  <sheetProtection algorithmName="SHA-512" hashValue="ejIXEGvD/y/j4kEB57YQyrMdVNi31j7KimgM+bKlMjL7XTrrDIgMnmVbGzKYkZmXLBqcG9Lv3Rwc0FlFiAGIQw==" saltValue="ScOV5h4SwEzeRv3ptZ/ztA==" spinCount="100000" sheet="1" objects="1" scenarios="1" selectLockedCells="1"/>
  <mergeCells count="20">
    <mergeCell ref="B72:E72"/>
    <mergeCell ref="B73:E73"/>
    <mergeCell ref="B74:E74"/>
    <mergeCell ref="A58:E58"/>
    <mergeCell ref="A59:E59"/>
    <mergeCell ref="A62:E62"/>
    <mergeCell ref="A63:E63"/>
    <mergeCell ref="A64:E64"/>
    <mergeCell ref="A65:E65"/>
    <mergeCell ref="A66:E66"/>
    <mergeCell ref="A67:E67"/>
    <mergeCell ref="A60:E60"/>
    <mergeCell ref="B69:E69"/>
    <mergeCell ref="A61:E61"/>
    <mergeCell ref="A68:E68"/>
    <mergeCell ref="A1:E1"/>
    <mergeCell ref="B70:E70"/>
    <mergeCell ref="B54:C54"/>
    <mergeCell ref="A57:E57"/>
    <mergeCell ref="B71:E7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ADF49664A0A3ED499A4132AD34426CFD" ma:contentTypeVersion="142" ma:contentTypeDescription="" ma:contentTypeScope="" ma:versionID="ea3cf1aeec0a9b9562a8dbc7dc8df7e9">
  <xsd:schema xmlns:xsd="http://www.w3.org/2001/XMLSchema" xmlns:xs="http://www.w3.org/2001/XMLSchema" xmlns:p="http://schemas.microsoft.com/office/2006/metadata/properties" xmlns:ns2="20f53c3d-ece6-4625-8bee-cc380ae6fc2b" xmlns:ns3="8763ab04-c97a-4d6a-9677-3206b4b630b8" xmlns:ns4="f3215e07-f8e3-40b8-b4dd-3bc400862c0c" targetNamespace="http://schemas.microsoft.com/office/2006/metadata/properties" ma:root="true" ma:fieldsID="b92fe97c770dc9d95db0b3fcaeb0f294" ns2:_="" ns3:_="" ns4:_="">
    <xsd:import namespace="20f53c3d-ece6-4625-8bee-cc380ae6fc2b"/>
    <xsd:import namespace="8763ab04-c97a-4d6a-9677-3206b4b630b8"/>
    <xsd:import namespace="f3215e07-f8e3-40b8-b4dd-3bc400862c0c"/>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2:ZSDMS_Zaakomschrijving" minOccurs="0"/>
                <xsd:element ref="ns2:ZSDMS_ZaaktypeOmschrijving"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Perceel"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Inhoudsomschrijving" ma:internalName="ZSDMS_Documentbeschrijving" ma:readOnly="false">
      <xsd:simpleType>
        <xsd:restriction base="dms:Text">
          <xsd:maxLength value="255"/>
        </xsd:restriction>
      </xsd:simpleType>
    </xsd:element>
    <xsd:element name="ZSDMS_DocumenttypeOmschrijving" ma:index="3" nillable="true" ma:displayName="Documenttype"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1"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internalName="ZSDMS_Zaakidentificatie" ma:readOnly="false">
      <xsd:simpleType>
        <xsd:restriction base="dms:Text">
          <xsd:maxLength value="255"/>
        </xsd:restriction>
      </xsd:simpleType>
    </xsd:element>
    <xsd:element name="ZSDMS_ZaakeigenaarNaam" ma:index="59" nillable="true" ma:displayName="Zaakeigenaar: naam"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SharedWithUsers" ma:index="6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8" nillable="true" ma:displayName="Gedeeld met details" ma:internalName="SharedWithDetails" ma:readOnly="true">
      <xsd:simpleType>
        <xsd:restriction base="dms:Note">
          <xsd:maxLength value="255"/>
        </xsd:restriction>
      </xsd:simpleType>
    </xsd:element>
    <xsd:element name="ZSDMS_Zaakomschrijving" ma:index="73" nillable="true" ma:displayName="Zaakomschrijving" ma:internalName="ZSDMS_Zaakomschrijving" ma:readOnly="false">
      <xsd:simpleType>
        <xsd:restriction base="dms:Text">
          <xsd:maxLength value="255"/>
        </xsd:restriction>
      </xsd:simpleType>
    </xsd:element>
    <xsd:element name="ZSDMS_ZaaktypeOmschrijving" ma:index="74" nillable="true" ma:displayName="Zaaktype: omschrijving" ma:default="Inkoop product of dienst"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63ab04-c97a-4d6a-9677-3206b4b630b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ea6dfc09-3927-4283-9457-c9a75279d6af}" ma:internalName="TaxCatchAllLabel" ma:readOnly="false" ma:showField="CatchAllDataLabel"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ea6dfc09-3927-4283-9457-c9a75279d6af}" ma:internalName="TaxCatchAll" ma:readOnly="false" ma:showField="CatchAllData"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15e07-f8e3-40b8-b4dd-3bc400862c0c"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element name="MediaServiceAutoKeyPoints" ma:index="71" nillable="true" ma:displayName="MediaServiceAutoKeyPoints" ma:hidden="true" ma:internalName="MediaServiceAutoKeyPoints" ma:readOnly="true">
      <xsd:simpleType>
        <xsd:restriction base="dms:Note"/>
      </xsd:simpleType>
    </xsd:element>
    <xsd:element name="MediaServiceKeyPoints" ma:index="72" nillable="true" ma:displayName="KeyPoints" ma:internalName="MediaServiceKeyPoints" ma:readOnly="true">
      <xsd:simpleType>
        <xsd:restriction base="dms:Note">
          <xsd:maxLength value="255"/>
        </xsd:restriction>
      </xsd:simpleType>
    </xsd:element>
    <xsd:element name="MediaServiceAutoTags" ma:index="75" nillable="true" ma:displayName="Tags" ma:internalName="MediaServiceAutoTags" ma:readOnly="true">
      <xsd:simpleType>
        <xsd:restriction base="dms:Text"/>
      </xsd:simpleType>
    </xsd:element>
    <xsd:element name="MediaServiceOCR" ma:index="76" nillable="true" ma:displayName="Extracted Text" ma:internalName="MediaServiceOCR" ma:readOnly="true">
      <xsd:simpleType>
        <xsd:restriction base="dms:Note">
          <xsd:maxLength value="255"/>
        </xsd:restriction>
      </xsd:simpleType>
    </xsd:element>
    <xsd:element name="MediaServiceGenerationTime" ma:index="77" nillable="true" ma:displayName="MediaServiceGenerationTime" ma:hidden="true" ma:internalName="MediaServiceGenerationTime" ma:readOnly="true">
      <xsd:simpleType>
        <xsd:restriction base="dms:Text"/>
      </xsd:simpleType>
    </xsd:element>
    <xsd:element name="MediaServiceEventHashCode" ma:index="78" nillable="true" ma:displayName="MediaServiceEventHashCode" ma:hidden="true" ma:internalName="MediaServiceEventHashCode" ma:readOnly="true">
      <xsd:simpleType>
        <xsd:restriction base="dms:Text"/>
      </xsd:simpleType>
    </xsd:element>
    <xsd:element name="MediaServiceDateTaken" ma:index="79" nillable="true" ma:displayName="MediaServiceDateTaken" ma:hidden="true" ma:internalName="MediaServiceDateTaken" ma:readOnly="true">
      <xsd:simpleType>
        <xsd:restriction base="dms:Text"/>
      </xsd:simpleType>
    </xsd:element>
    <xsd:element name="Perceel" ma:index="80" nillable="true" ma:displayName="Perceel" ma:internalName="Perceel">
      <xsd:simpleType>
        <xsd:restriction base="dms:Number"/>
      </xsd:simpleType>
    </xsd:element>
    <xsd:element name="MediaServiceLocation" ma:index="8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ZSDMS_Publicatiedatum xmlns="20f53c3d-ece6-4625-8bee-cc380ae6fc2b" xsi:nil="true"/>
    <ZSDMS_Documentstatus xmlns="20f53c3d-ece6-4625-8bee-cc380ae6fc2b" xsi:nil="true"/>
    <ZSDMS_Burgerservicenummer xmlns="20f53c3d-ece6-4625-8bee-cc380ae6fc2b" xsi:nil="true"/>
    <ZSDMS_EinddatumBeperkingOpenbaarheid xmlns="20f53c3d-ece6-4625-8bee-cc380ae6fc2b" xsi:nil="true"/>
    <ZSDMS_StartdatumBeperkingOpenbaarheid xmlns="20f53c3d-ece6-4625-8bee-cc380ae6fc2b" xsi:nil="true"/>
    <ZSDMS_Documentverzenddatum xmlns="20f53c3d-ece6-4625-8bee-cc380ae6fc2b" xsi:nil="true"/>
    <ZSDMS_Documentformaat xmlns="20f53c3d-ece6-4625-8bee-cc380ae6fc2b" xsi:nil="true"/>
    <ZSDMS_Vertrouwelijkaanduiding xmlns="20f53c3d-ece6-4625-8bee-cc380ae6fc2b" xsi:nil="true"/>
    <ZSDMS_ZaaktypeOmschrijving xmlns="20f53c3d-ece6-4625-8bee-cc380ae6fc2b">Europees openbaar</ZSDMS_ZaaktypeOmschrijving>
    <ZSDMS_Richting xmlns="20f53c3d-ece6-4625-8bee-cc380ae6fc2b" xsi:nil="true"/>
    <ZSDMS_DocumenttypeOmschrijving xmlns="20f53c3d-ece6-4625-8bee-cc380ae6fc2b" xsi:nil="true"/>
    <ZSDMS_Documentontvangstdatum xmlns="20f53c3d-ece6-4625-8bee-cc380ae6fc2b" xsi:nil="true"/>
    <ZSDMS_Zaakomschrijving xmlns="20f53c3d-ece6-4625-8bee-cc380ae6fc2b">2021-2025 Industrieel reinigen</ZSDMS_Zaakomschrijving>
    <ZSDMS_Zaakidentificatie xmlns="20f53c3d-ece6-4625-8bee-cc380ae6fc2b">WSHDINK-247086672-5743</ZSDMS_Zaakidentificatie>
    <ZSDMS_StartdatumVertrouwelijkheid xmlns="20f53c3d-ece6-4625-8bee-cc380ae6fc2b">2021-02-16T13:51:49+00:00</ZSDMS_StartdatumVertrouwelijkheid>
    <ZSDMS_Documentbeschrijving xmlns="20f53c3d-ece6-4625-8bee-cc380ae6fc2b" xsi:nil="true"/>
    <ZSDMS_Documentauteur xmlns="20f53c3d-ece6-4625-8bee-cc380ae6fc2b" xsi:nil="true"/>
    <ZSDMS_Documentversie xmlns="20f53c3d-ece6-4625-8bee-cc380ae6fc2b" xsi:nil="true"/>
    <ZSDMS_Bewaartermijn xmlns="20f53c3d-ece6-4625-8bee-cc380ae6fc2b" xsi:nil="true"/>
    <ZSDMS_Documentcategorie xmlns="20f53c3d-ece6-4625-8bee-cc380ae6fc2b" xsi:nil="true"/>
    <ZSDMS_PersNrAuteur xmlns="20f53c3d-ece6-4625-8bee-cc380ae6fc2b" xsi:nil="true"/>
    <ZSDMS_Openbaarheid xmlns="20f53c3d-ece6-4625-8bee-cc380ae6fc2b" xsi:nil="true"/>
    <ZSDMS_Documenttaal xmlns="20f53c3d-ece6-4625-8bee-cc380ae6fc2b" xsi:nil="true"/>
    <_dlc_DocId xmlns="8763ab04-c97a-4d6a-9677-3206b4b630b8">PROCES0076-375133533-37618</_dlc_DocId>
    <_dlc_DocIdUrl xmlns="8763ab04-c97a-4d6a-9677-3206b4b630b8">
      <Url>https://waterschaphd.sharepoint.com/teams/proces-0076/_layouts/15/DocIdRedir.aspx?ID=PROCES0076-375133533-37618</Url>
      <Description>PROCES0076-375133533-37618</Description>
    </_dlc_DocIdUrl>
    <ZSDMS_Postcode xmlns="20f53c3d-ece6-4625-8bee-cc380ae6fc2b" xsi:nil="true"/>
    <ZSDMS_ZaakeigenaarNaam xmlns="20f53c3d-ece6-4625-8bee-cc380ae6fc2b">Jaap Vonk</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 xsi:nil="true"/>
    <ZSDMS_PostbusAntwoordnummer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TaxCatchAllLabel xmlns="8763ab04-c97a-4d6a-9677-3206b4b630b8"/>
    <ZSDMS_Registratiedatum xmlns="20f53c3d-ece6-4625-8bee-cc380ae6fc2b" xsi:nil="true"/>
    <ZSDMS_ClassificatieOmschrijving xmlns="20f53c3d-ece6-4625-8bee-cc380ae6fc2b">CENTRALE INKOOP</ZSDMS_ClassificatieOmschrijving>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Einddatum xmlns="20f53c3d-ece6-4625-8bee-cc380ae6fc2b" xsi:nil="true"/>
    <ZSDMS_Huisnummer xmlns="20f53c3d-ece6-4625-8bee-cc380ae6fc2b" xsi:nil="true"/>
    <TaxCatchAll xmlns="8763ab04-c97a-4d6a-9677-3206b4b630b8"/>
    <ZSDMS_Projectcode xmlns="20f53c3d-ece6-4625-8bee-cc380ae6fc2b" xsi:nil="true"/>
    <ZSDMS_ClassificatieDatum xmlns="20f53c3d-ece6-4625-8bee-cc380ae6fc2b" xsi:nil="true"/>
    <ZSDMS_WoonplaatsNaam xmlns="20f53c3d-ece6-4625-8bee-cc380ae6fc2b" xsi:nil="true"/>
    <ZSDMS_NaamBronapplicatie xmlns="20f53c3d-ece6-4625-8bee-cc380ae6fc2b" xsi:nil="true"/>
    <ZSDMS_Startdatum xmlns="20f53c3d-ece6-4625-8bee-cc380ae6fc2b" xsi:nil="true"/>
    <ZSDMS_projectnaam xmlns="20f53c3d-ece6-4625-8bee-cc380ae6fc2b">industriele reiniging</ZSDMS_projectnaam>
    <ZSDMS_DatumBesluit xmlns="20f53c3d-ece6-4625-8bee-cc380ae6fc2b" xsi:nil="true"/>
    <ZSDMS_Werkcode xmlns="20f53c3d-ece6-4625-8bee-cc380ae6fc2b" xsi:nil="true"/>
    <ZSDMS_Geslachtsnaam xmlns="20f53c3d-ece6-4625-8bee-cc380ae6fc2b" xsi:nil="true"/>
    <ZSDMS_ClassificatieCode xmlns="20f53c3d-ece6-4625-8bee-cc380ae6fc2b">.07.351</ZSDMS_ClassificatieCode>
    <ZSDMS_Archiefnominatie xmlns="20f53c3d-ece6-4625-8bee-cc380ae6fc2b" xsi:nil="true"/>
    <Perceel xmlns="f3215e07-f8e3-40b8-b4dd-3bc400862c0c" xsi:nil="true"/>
    <SharedWithUsers xmlns="20f53c3d-ece6-4625-8bee-cc380ae6fc2b">
      <UserInfo>
        <DisplayName>Willem Middelkoop</DisplayName>
        <AccountId>23</AccountId>
        <AccountType/>
      </UserInfo>
      <UserInfo>
        <DisplayName>Wytse van der Meulen</DisplayName>
        <AccountId>76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4F86E5F-28F7-4EEB-9556-14BFE7ABC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763ab04-c97a-4d6a-9677-3206b4b630b8"/>
    <ds:schemaRef ds:uri="f3215e07-f8e3-40b8-b4dd-3bc400862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02349B-C459-489A-8711-59400F907172}">
  <ds:schemaRefs>
    <ds:schemaRef ds:uri="http://purl.org/dc/elements/1.1/"/>
    <ds:schemaRef ds:uri="http://schemas.microsoft.com/office/2006/metadata/properties"/>
    <ds:schemaRef ds:uri="http://schemas.microsoft.com/office/2006/documentManagement/types"/>
    <ds:schemaRef ds:uri="f3215e07-f8e3-40b8-b4dd-3bc400862c0c"/>
    <ds:schemaRef ds:uri="http://purl.org/dc/terms/"/>
    <ds:schemaRef ds:uri="http://purl.org/dc/dcmitype/"/>
    <ds:schemaRef ds:uri="http://schemas.microsoft.com/office/infopath/2007/PartnerControls"/>
    <ds:schemaRef ds:uri="http://schemas.openxmlformats.org/package/2006/metadata/core-properties"/>
    <ds:schemaRef ds:uri="8763ab04-c97a-4d6a-9677-3206b4b630b8"/>
    <ds:schemaRef ds:uri="20f53c3d-ece6-4625-8bee-cc380ae6fc2b"/>
    <ds:schemaRef ds:uri="http://www.w3.org/XML/1998/namespace"/>
  </ds:schemaRefs>
</ds:datastoreItem>
</file>

<file path=customXml/itemProps3.xml><?xml version="1.0" encoding="utf-8"?>
<ds:datastoreItem xmlns:ds="http://schemas.openxmlformats.org/officeDocument/2006/customXml" ds:itemID="{62B24E5D-22AA-4EBF-86FB-DEA5DC38B5CE}">
  <ds:schemaRefs>
    <ds:schemaRef ds:uri="http://schemas.microsoft.com/sharepoint/v3/contenttype/forms"/>
  </ds:schemaRefs>
</ds:datastoreItem>
</file>

<file path=customXml/itemProps4.xml><?xml version="1.0" encoding="utf-8"?>
<ds:datastoreItem xmlns:ds="http://schemas.openxmlformats.org/officeDocument/2006/customXml" ds:itemID="{79E86F2D-8AF9-4463-81F8-5FA94E2980B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Vonk</dc:creator>
  <cp:keywords/>
  <dc:description/>
  <cp:lastModifiedBy>Willem Middelkoop</cp:lastModifiedBy>
  <cp:revision/>
  <cp:lastPrinted>2021-07-09T08:03:11Z</cp:lastPrinted>
  <dcterms:created xsi:type="dcterms:W3CDTF">2021-03-17T10:59:46Z</dcterms:created>
  <dcterms:modified xsi:type="dcterms:W3CDTF">2021-07-09T08:04:29Z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0x01010066FF7E11BF67704C8F8F36C238C38E7D00ADF49664A0A3ED499A4132AD34426CFD</vt:lpwstr>
  </property>
  <property fmtid="{D5CDD505-2E9C-101B-9397-08002B2CF9AE}" pid="3" name="_dlc_DocIdItemGuid">
    <vt:lpwstr>73ed027b-bf07-41f3-ba0f-141f0db1a1db</vt:lpwstr>
  </property>
  <property fmtid="{D5CDD505-2E9C-101B-9397-08002B2CF9AE}" pid="4" name="ZSDMS_GerelateerdeZaken">
    <vt:lpwstr/>
  </property>
  <property fmtid="{D5CDD505-2E9C-101B-9397-08002B2CF9AE}" pid="5" name="ZSDMS_Zaaktypecode">
    <vt:lpwstr>B0047</vt:lpwstr>
  </property>
  <property fmtid="{D5CDD505-2E9C-101B-9397-08002B2CF9AE}" pid="6" name="ZSDMS_Zaakniveau">
    <vt:lpwstr/>
  </property>
  <property fmtid="{D5CDD505-2E9C-101B-9397-08002B2CF9AE}" pid="7" name="ZSDMS_JaarVanOverbrenging">
    <vt:lpwstr/>
  </property>
  <property fmtid="{D5CDD505-2E9C-101B-9397-08002B2CF9AE}" pid="8" name="ZSDMS_Resultaatomschrijving">
    <vt:lpwstr/>
  </property>
  <property fmtid="{D5CDD505-2E9C-101B-9397-08002B2CF9AE}" pid="9" name="ZSDMS_GeografischGebied">
    <vt:lpwstr/>
  </property>
  <property fmtid="{D5CDD505-2E9C-101B-9397-08002B2CF9AE}" pid="10" name="ZSDMS_ArchiefvormendOrgaan">
    <vt:lpwstr/>
  </property>
</Properties>
</file>