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Medewerkers\Ooijen, Peter van\EA Telefonie\SMS dienst\Publicatiedocumenten berichtendienst\"/>
    </mc:Choice>
  </mc:AlternateContent>
  <bookViews>
    <workbookView xWindow="0" yWindow="0" windowWidth="25755" windowHeight="6750"/>
  </bookViews>
  <sheets>
    <sheet name="Tarief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9" i="1"/>
  <c r="C13" i="1" l="1"/>
  <c r="C25" i="1"/>
  <c r="C27" i="1" l="1"/>
  <c r="C34" i="1" s="1"/>
  <c r="E10" i="1"/>
</calcChain>
</file>

<file path=xl/comments1.xml><?xml version="1.0" encoding="utf-8"?>
<comments xmlns="http://schemas.openxmlformats.org/spreadsheetml/2006/main">
  <authors>
    <author>Bakker, Thijs (M.T.)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</rPr>
          <t>Bakker, Thijs (M.T.):</t>
        </r>
        <r>
          <rPr>
            <sz val="9"/>
            <color indexed="81"/>
            <rFont val="Tahoma"/>
            <family val="2"/>
          </rPr>
          <t xml:space="preserve">
Dit is het maximumbedrag per bericht voor het aanleveren.</t>
        </r>
      </text>
    </comment>
  </commentList>
</comments>
</file>

<file path=xl/sharedStrings.xml><?xml version="1.0" encoding="utf-8"?>
<sst xmlns="http://schemas.openxmlformats.org/spreadsheetml/2006/main" count="28" uniqueCount="28">
  <si>
    <t>Som aanlevering + verzenden</t>
  </si>
  <si>
    <t>Prijzenblad</t>
  </si>
  <si>
    <t>Fictieve aanneemsom voor initiële contractduur (30 mnd)</t>
  </si>
  <si>
    <t>Bij gemiddeld 130.000 berichten per maand</t>
  </si>
  <si>
    <t>Consultancy</t>
  </si>
  <si>
    <t>Aanleveren en verzenden berichten</t>
  </si>
  <si>
    <t xml:space="preserve">De prijs voor het aanleveren van het bericht betreft maximaal 40% van de som (aanlevering + verzenden) </t>
  </si>
  <si>
    <t>LET OP:</t>
  </si>
  <si>
    <t>- Bedragen zijn exclusief BTW</t>
  </si>
  <si>
    <t>- Er mogen geen negatieve bedragen of € 0,- worden ingevuld bij invulvelden</t>
  </si>
  <si>
    <t>Graag de gele vakken invullen</t>
  </si>
  <si>
    <t>SMS</t>
  </si>
  <si>
    <t>Webportal / e-mail / via koppeling</t>
  </si>
  <si>
    <t>Uurtarief consultancy (on-site/online/telefonisch)</t>
  </si>
  <si>
    <t>Totaal</t>
  </si>
  <si>
    <t>Consultancy dienstverlening overig</t>
  </si>
  <si>
    <t>Wordt bepaald aan de hand van de vraag van Aanbesteder. Hiervoor geldt bovenstaand uurtarief</t>
  </si>
  <si>
    <t>- De opgegeven prijzen gelden voor het wereldwijd afleveren</t>
  </si>
  <si>
    <t>Prijs verzenden bericht door Inschrijver (per Bericht)</t>
  </si>
  <si>
    <t>Prijs aanleveren bericht vanuit UWV (per Bericht)</t>
  </si>
  <si>
    <t>(per Bericht)</t>
  </si>
  <si>
    <t xml:space="preserve">Som Prijs aanleveren + Prijs verzenden </t>
  </si>
  <si>
    <t>Inrichten Klantportaal</t>
  </si>
  <si>
    <t>Consultancy dienstverlening overig (bij gemiddeld 20 uur per maand)</t>
  </si>
  <si>
    <t>- Prijzen voor diensten worden tot maximaal 3 cijfers achter de komma opgegeven.</t>
  </si>
  <si>
    <t>Het opgegeven aantal uren wordt vermenigvuldigd met het 'Uurtarief consultancy'</t>
  </si>
  <si>
    <t>Benodigde uren voor het inrichten van Klantportaal. Onder deze uren vallen het:
- Gebruiksklaar maken van het Klantportaal
- Eerste keer aanmaken van hoofdaccounts</t>
  </si>
  <si>
    <t>Het uurtarief graag opgeven in hele getallen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</si>
</sst>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??_ ;_ @_ "/>
    <numFmt numFmtId="168" formatCode="_ &quot;€&quot;\ * #,##0.000_ ;_ &quot;€&quot;\ * \-#,##0.000_ ;_ &quot;€&quot;\ * &quot;-&quot;???_ ;_ @_ "/>
    <numFmt numFmtId="169" formatCode="_ [$€-2]\ * #,##0_ ;_ [$€-2]\ * \-#,##0_ ;_ [$€-2]\ * &quot;-&quot;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18"/>
      <color theme="1"/>
      <name val="Verdana"/>
      <family val="2"/>
    </font>
    <font>
      <sz val="9"/>
      <color rgb="FFFF0000"/>
      <name val="Verdana"/>
      <family val="2"/>
    </font>
    <font>
      <u/>
      <sz val="9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0" fontId="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8" fontId="0" fillId="0" borderId="1" xfId="0" applyNumberFormat="1" applyBorder="1" applyAlignment="1">
      <alignment wrapText="1"/>
    </xf>
    <xf numFmtId="0" fontId="0" fillId="0" borderId="0" xfId="0" applyFont="1" applyAlignment="1">
      <alignment wrapText="1"/>
    </xf>
    <xf numFmtId="44" fontId="0" fillId="0" borderId="0" xfId="0" applyNumberFormat="1"/>
    <xf numFmtId="164" fontId="0" fillId="0" borderId="0" xfId="1" applyNumberFormat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5" fillId="0" borderId="0" xfId="0" applyFont="1"/>
    <xf numFmtId="168" fontId="0" fillId="0" borderId="0" xfId="0" applyNumberFormat="1" applyFill="1"/>
    <xf numFmtId="168" fontId="0" fillId="0" borderId="0" xfId="0" applyNumberFormat="1"/>
    <xf numFmtId="168" fontId="0" fillId="0" borderId="0" xfId="1" applyNumberFormat="1" applyFont="1"/>
    <xf numFmtId="168" fontId="2" fillId="0" borderId="0" xfId="0" applyNumberFormat="1" applyFont="1"/>
    <xf numFmtId="167" fontId="0" fillId="0" borderId="2" xfId="0" applyNumberFormat="1" applyBorder="1"/>
    <xf numFmtId="0" fontId="0" fillId="0" borderId="3" xfId="0" applyBorder="1" applyAlignment="1">
      <alignment wrapText="1"/>
    </xf>
    <xf numFmtId="168" fontId="0" fillId="2" borderId="0" xfId="0" applyNumberFormat="1" applyFill="1" applyAlignment="1">
      <alignment vertical="center"/>
    </xf>
    <xf numFmtId="168" fontId="0" fillId="0" borderId="0" xfId="0" applyNumberFormat="1" applyFill="1" applyAlignment="1">
      <alignment vertical="center"/>
    </xf>
    <xf numFmtId="168" fontId="0" fillId="0" borderId="0" xfId="0" applyNumberFormat="1" applyAlignment="1">
      <alignment vertical="center"/>
    </xf>
    <xf numFmtId="168" fontId="0" fillId="0" borderId="0" xfId="0" applyNumberFormat="1" applyFill="1" applyBorder="1" applyAlignment="1">
      <alignment vertical="center"/>
    </xf>
    <xf numFmtId="168" fontId="0" fillId="0" borderId="0" xfId="0" applyNumberFormat="1" applyBorder="1" applyAlignment="1">
      <alignment vertical="center"/>
    </xf>
    <xf numFmtId="1" fontId="0" fillId="2" borderId="0" xfId="0" applyNumberFormat="1" applyFill="1" applyBorder="1" applyAlignment="1">
      <alignment vertical="center"/>
    </xf>
    <xf numFmtId="169" fontId="0" fillId="2" borderId="0" xfId="0" applyNumberFormat="1" applyFill="1" applyAlignment="1">
      <alignment vertical="center"/>
    </xf>
    <xf numFmtId="0" fontId="6" fillId="0" borderId="0" xfId="0" applyFont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topLeftCell="A7" zoomScale="130" zoomScaleNormal="130" workbookViewId="0">
      <selection activeCell="C31" sqref="C31"/>
    </sheetView>
  </sheetViews>
  <sheetFormatPr defaultRowHeight="11.25" x14ac:dyDescent="0.15"/>
  <cols>
    <col min="1" max="1" width="42.875" style="1" customWidth="1"/>
    <col min="2" max="2" width="26" style="1" customWidth="1"/>
    <col min="3" max="3" width="16.625" bestFit="1" customWidth="1"/>
    <col min="4" max="4" width="3.625" customWidth="1"/>
    <col min="5" max="5" width="10.5" customWidth="1"/>
    <col min="6" max="6" width="45" customWidth="1"/>
    <col min="7" max="7" width="29.125" customWidth="1"/>
    <col min="8" max="8" width="11.375" bestFit="1" customWidth="1"/>
  </cols>
  <sheetData>
    <row r="1" spans="1:9" ht="22.5" x14ac:dyDescent="0.3">
      <c r="A1" s="7" t="s">
        <v>1</v>
      </c>
      <c r="C1" s="2"/>
      <c r="D1" s="2"/>
      <c r="E1" s="21" t="s">
        <v>7</v>
      </c>
      <c r="F1" s="20" t="s">
        <v>8</v>
      </c>
    </row>
    <row r="2" spans="1:9" ht="28.5" customHeight="1" x14ac:dyDescent="0.3">
      <c r="A2" s="7"/>
      <c r="B2" s="6" t="s">
        <v>10</v>
      </c>
      <c r="C2" s="2"/>
      <c r="D2" s="2"/>
      <c r="F2" s="20" t="s">
        <v>9</v>
      </c>
    </row>
    <row r="3" spans="1:9" ht="30.75" customHeight="1" x14ac:dyDescent="0.3">
      <c r="A3" s="7"/>
      <c r="B3"/>
      <c r="C3" s="2"/>
      <c r="D3" s="2"/>
      <c r="F3" s="20" t="s">
        <v>24</v>
      </c>
    </row>
    <row r="4" spans="1:9" ht="30.75" customHeight="1" x14ac:dyDescent="0.3">
      <c r="A4" s="7"/>
      <c r="C4" s="2"/>
      <c r="D4" s="2"/>
      <c r="F4" s="20" t="s">
        <v>17</v>
      </c>
    </row>
    <row r="5" spans="1:9" s="11" customFormat="1" ht="23.25" thickBot="1" x14ac:dyDescent="0.35">
      <c r="A5" s="8"/>
      <c r="C5" s="10"/>
      <c r="D5" s="10"/>
    </row>
    <row r="6" spans="1:9" x14ac:dyDescent="0.15">
      <c r="C6" s="2"/>
      <c r="D6" s="2"/>
    </row>
    <row r="7" spans="1:9" x14ac:dyDescent="0.15">
      <c r="A7" s="19" t="s">
        <v>5</v>
      </c>
      <c r="C7" s="2"/>
      <c r="D7" s="2"/>
    </row>
    <row r="8" spans="1:9" ht="22.5" x14ac:dyDescent="0.15">
      <c r="A8" s="15" t="s">
        <v>18</v>
      </c>
      <c r="B8" s="1" t="s">
        <v>11</v>
      </c>
      <c r="C8" s="28">
        <v>0</v>
      </c>
    </row>
    <row r="9" spans="1:9" ht="12" thickBot="1" x14ac:dyDescent="0.2">
      <c r="A9" s="15"/>
      <c r="C9" s="29"/>
    </row>
    <row r="10" spans="1:9" ht="23.25" thickBot="1" x14ac:dyDescent="0.2">
      <c r="A10" s="15" t="s">
        <v>19</v>
      </c>
      <c r="B10" s="1" t="s">
        <v>12</v>
      </c>
      <c r="C10" s="28">
        <v>0</v>
      </c>
      <c r="E10" s="26">
        <f>C13*0.4</f>
        <v>0</v>
      </c>
      <c r="F10" s="27" t="s">
        <v>6</v>
      </c>
      <c r="I10" s="3"/>
    </row>
    <row r="11" spans="1:9" x14ac:dyDescent="0.15">
      <c r="A11" s="15"/>
      <c r="C11" s="30"/>
      <c r="I11" s="3"/>
    </row>
    <row r="12" spans="1:9" x14ac:dyDescent="0.15">
      <c r="A12" s="15"/>
      <c r="C12" s="31"/>
      <c r="G12" s="1"/>
    </row>
    <row r="13" spans="1:9" x14ac:dyDescent="0.15">
      <c r="A13" s="5" t="s">
        <v>0</v>
      </c>
      <c r="C13" s="29">
        <f>C10+C8</f>
        <v>0</v>
      </c>
    </row>
    <row r="14" spans="1:9" x14ac:dyDescent="0.15">
      <c r="C14" s="30"/>
    </row>
    <row r="15" spans="1:9" ht="12" thickBot="1" x14ac:dyDescent="0.2">
      <c r="A15" s="19" t="s">
        <v>4</v>
      </c>
      <c r="C15" s="30"/>
    </row>
    <row r="16" spans="1:9" ht="12" thickBot="1" x14ac:dyDescent="0.2">
      <c r="A16" s="1" t="s">
        <v>13</v>
      </c>
      <c r="C16" s="34">
        <v>0</v>
      </c>
      <c r="E16" s="38" t="s">
        <v>27</v>
      </c>
      <c r="F16" s="39"/>
    </row>
    <row r="17" spans="1:8" s="13" customFormat="1" ht="12" thickBot="1" x14ac:dyDescent="0.2">
      <c r="A17" s="12"/>
      <c r="B17" s="12"/>
      <c r="C17" s="32"/>
      <c r="D17"/>
    </row>
    <row r="18" spans="1:8" s="13" customFormat="1" ht="57" thickBot="1" x14ac:dyDescent="0.2">
      <c r="A18" s="12" t="s">
        <v>26</v>
      </c>
      <c r="B18" s="12"/>
      <c r="C18" s="33">
        <v>0</v>
      </c>
      <c r="D18"/>
      <c r="E18" s="36" t="s">
        <v>25</v>
      </c>
      <c r="F18" s="37"/>
    </row>
    <row r="19" spans="1:8" s="13" customFormat="1" x14ac:dyDescent="0.15">
      <c r="A19" s="12"/>
      <c r="B19" s="12"/>
      <c r="D19"/>
    </row>
    <row r="20" spans="1:8" x14ac:dyDescent="0.15">
      <c r="A20" s="1" t="s">
        <v>15</v>
      </c>
      <c r="C20" s="16" t="s">
        <v>16</v>
      </c>
    </row>
    <row r="21" spans="1:8" s="11" customFormat="1" ht="12" thickBot="1" x14ac:dyDescent="0.2">
      <c r="A21" s="14"/>
      <c r="B21" s="9"/>
    </row>
    <row r="23" spans="1:8" ht="11.25" customHeight="1" x14ac:dyDescent="0.15">
      <c r="A23" s="35" t="s">
        <v>2</v>
      </c>
      <c r="B23" s="35"/>
    </row>
    <row r="24" spans="1:8" x14ac:dyDescent="0.15">
      <c r="A24" s="18"/>
    </row>
    <row r="25" spans="1:8" x14ac:dyDescent="0.15">
      <c r="A25" s="15" t="s">
        <v>21</v>
      </c>
      <c r="B25" s="1" t="s">
        <v>20</v>
      </c>
      <c r="C25" s="22">
        <f>C10+C8</f>
        <v>0</v>
      </c>
      <c r="D25" s="22"/>
    </row>
    <row r="26" spans="1:8" x14ac:dyDescent="0.15">
      <c r="C26" s="24"/>
      <c r="D26" s="24"/>
      <c r="H26" s="4"/>
    </row>
    <row r="27" spans="1:8" x14ac:dyDescent="0.15">
      <c r="A27" s="1" t="s">
        <v>3</v>
      </c>
      <c r="B27" s="17">
        <v>130000</v>
      </c>
      <c r="C27" s="24">
        <f>(C25*B27)*30</f>
        <v>0</v>
      </c>
      <c r="D27" s="24"/>
      <c r="H27" s="4"/>
    </row>
    <row r="28" spans="1:8" x14ac:dyDescent="0.15">
      <c r="C28" s="23"/>
      <c r="D28" s="23"/>
      <c r="G28" s="2"/>
      <c r="H28" s="4"/>
    </row>
    <row r="29" spans="1:8" x14ac:dyDescent="0.15">
      <c r="A29" s="1" t="s">
        <v>22</v>
      </c>
      <c r="C29" s="23">
        <f>(C16*C18)</f>
        <v>0</v>
      </c>
      <c r="D29" s="23"/>
      <c r="G29" s="2"/>
      <c r="H29" s="4"/>
    </row>
    <row r="30" spans="1:8" x14ac:dyDescent="0.15">
      <c r="C30" s="23"/>
      <c r="D30" s="23"/>
      <c r="G30" s="2"/>
      <c r="H30" s="4"/>
    </row>
    <row r="31" spans="1:8" ht="22.5" x14ac:dyDescent="0.15">
      <c r="A31" s="1" t="s">
        <v>23</v>
      </c>
      <c r="B31" s="1">
        <v>20</v>
      </c>
      <c r="C31" s="23">
        <f>(C16*B31)*30</f>
        <v>0</v>
      </c>
      <c r="D31" s="23"/>
      <c r="G31" s="2"/>
      <c r="H31" s="4"/>
    </row>
    <row r="32" spans="1:8" x14ac:dyDescent="0.15">
      <c r="C32" s="23"/>
      <c r="D32" s="23"/>
      <c r="G32" s="2"/>
      <c r="H32" s="4"/>
    </row>
    <row r="33" spans="1:4" x14ac:dyDescent="0.15">
      <c r="C33" s="23"/>
      <c r="D33" s="23"/>
    </row>
    <row r="34" spans="1:4" x14ac:dyDescent="0.15">
      <c r="A34" s="19" t="s">
        <v>14</v>
      </c>
      <c r="C34" s="25">
        <f>SUM(C27:C33)</f>
        <v>0</v>
      </c>
      <c r="D34" s="25"/>
    </row>
  </sheetData>
  <mergeCells count="3">
    <mergeCell ref="A23:B23"/>
    <mergeCell ref="E18:F18"/>
    <mergeCell ref="E16:F16"/>
  </mergeCells>
  <dataValidations count="2">
    <dataValidation type="decimal" allowBlank="1" showInputMessage="1" showErrorMessage="1" promptTitle="In te voeren waarde" prompt="Voor een waarde in  kleiner dan € 0,05" sqref="C12:D12">
      <formula1>0</formula1>
      <formula2>0.05</formula2>
    </dataValidation>
    <dataValidation type="decimal" operator="lessThanOrEqual" allowBlank="1" showInputMessage="1" showErrorMessage="1" sqref="C10:D10">
      <formula1>E10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c8cb159-2b14-44f1-9f1e-2f87ce4796ac" ContentTypeId="0x0101" PreviousValue="false"/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F7A19-BB7C-4E0D-9101-6111933C9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69414-0C4D-4299-9FA8-730CF4AB179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9BC2AB0-C42E-452B-9971-644B0F58E3CC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9F71F01-4ECE-48D9-9ABA-3621DEB800B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C9F3A7A-D0A4-4F8E-8125-C88601E7B17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Tarief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Bakker, Thijs (M.T.)</dc:creator>
  <cp:lastModifiedBy>Ooijen, Peter van (H.P.J.)</cp:lastModifiedBy>
  <dcterms:created xsi:type="dcterms:W3CDTF">2021-03-19T15:10:18Z</dcterms:created>
  <dcterms:modified xsi:type="dcterms:W3CDTF">2021-06-10T07:10:33Z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