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480" windowHeight="7950" tabRatio="862"/>
  </bookViews>
  <sheets>
    <sheet name="Totaallijst gebouwen" sheetId="3" r:id="rId1"/>
    <sheet name="Werkprogramma sportgebouwen" sheetId="11" r:id="rId2"/>
    <sheet name="Werkprogramma welzijnsgebouwen" sheetId="13" r:id="rId3"/>
    <sheet name="1 Welzijnsgebouw de Snellenburg" sheetId="2" r:id="rId4"/>
    <sheet name="2 Welzijnsgebouw de Hoenderik" sheetId="14" r:id="rId5"/>
    <sheet name="3 Welzijnsgebouw Columbus" sheetId="6" r:id="rId6"/>
    <sheet name="4 Sporthal De Biezenwei" sheetId="1" r:id="rId7"/>
    <sheet name="5 Sporthal de Eng" sheetId="7" r:id="rId8"/>
    <sheet name="6 Sporthal de Leede" sheetId="8" r:id="rId9"/>
    <sheet name="7 Sporthal de Linie" sheetId="9" r:id="rId10"/>
    <sheet name="8 Gymzaal Echteld" sheetId="4" r:id="rId11"/>
    <sheet name="9 Gymzaal Kesteren" sheetId="5" r:id="rId12"/>
    <sheet name="10 Schoolgebouw Tollenhof" sheetId="10" r:id="rId13"/>
  </sheets>
  <definedNames>
    <definedName name="_xlnm._FilterDatabase" localSheetId="6" hidden="1">'4 Sporthal De Biezenwei'!$A$4:$H$5</definedName>
    <definedName name="_xlnm.Print_Area" localSheetId="6">'4 Sporthal De Biezenwei'!$A$1:$H$5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" i="3" l="1"/>
  <c r="M26" i="3" l="1"/>
  <c r="M27" i="3" s="1"/>
</calcChain>
</file>

<file path=xl/sharedStrings.xml><?xml version="1.0" encoding="utf-8"?>
<sst xmlns="http://schemas.openxmlformats.org/spreadsheetml/2006/main" count="2530" uniqueCount="344">
  <si>
    <t>Gebouw</t>
  </si>
  <si>
    <t>Adres</t>
  </si>
  <si>
    <t>Verdieping</t>
  </si>
  <si>
    <t>Ruimteomschrijving opdrachtgever</t>
  </si>
  <si>
    <t>Ruimte categorie</t>
  </si>
  <si>
    <t>Vloer soort</t>
  </si>
  <si>
    <t xml:space="preserve">M2 vloer </t>
  </si>
  <si>
    <t>BG</t>
  </si>
  <si>
    <t>m2</t>
  </si>
  <si>
    <t>Fazantstraat 30</t>
  </si>
  <si>
    <t>sportruimte</t>
  </si>
  <si>
    <t>bergingen sportmaterialen</t>
  </si>
  <si>
    <t>bewegingsruimte</t>
  </si>
  <si>
    <t>algemene bewegingsruimte (foyer en gang naar spiegelzaal)</t>
  </si>
  <si>
    <t>tapijt</t>
  </si>
  <si>
    <t>sportvloer</t>
  </si>
  <si>
    <t>marmoleum</t>
  </si>
  <si>
    <t>entree</t>
  </si>
  <si>
    <t>ruimte beheerder</t>
  </si>
  <si>
    <t>toiletgroep foyer (heren)</t>
  </si>
  <si>
    <t>toiletgroep foyer (dames)</t>
  </si>
  <si>
    <t xml:space="preserve">kleedkamer 1 </t>
  </si>
  <si>
    <t xml:space="preserve">kleedkamer 2 </t>
  </si>
  <si>
    <t xml:space="preserve">kleedkamer 3 </t>
  </si>
  <si>
    <t>doucheruimte inclusief wastafel en toilet kleedkamer 3</t>
  </si>
  <si>
    <t>doucheruimte inclusief wastafel en toilet kleedkamer 2</t>
  </si>
  <si>
    <t>doucheruimte inclusief wastafel en toilet kleedkamer 1</t>
  </si>
  <si>
    <t xml:space="preserve">kleedkamer 4 </t>
  </si>
  <si>
    <t>doucheruimte inclusief wastafel en toilet kleedkamer 4</t>
  </si>
  <si>
    <t xml:space="preserve">kleedkamer 5 </t>
  </si>
  <si>
    <t xml:space="preserve">kleedkamer 6 </t>
  </si>
  <si>
    <t>opslagruimte</t>
  </si>
  <si>
    <t>sanitiare ruimte</t>
  </si>
  <si>
    <t>tegels</t>
  </si>
  <si>
    <t>sanitaire ruimte</t>
  </si>
  <si>
    <t>kleedruimte</t>
  </si>
  <si>
    <t>sporthal (3 zaaldelen)</t>
  </si>
  <si>
    <t>tribunes</t>
  </si>
  <si>
    <t>oefenruimte/vergaderzaal (spiegelzaal)</t>
  </si>
  <si>
    <t>keuken inclusief meterkast</t>
  </si>
  <si>
    <t>toiletgroep foyer (invalide)</t>
  </si>
  <si>
    <t>beton</t>
  </si>
  <si>
    <t>ruimte D-18 (scheidsrechtersruimte)</t>
  </si>
  <si>
    <t>tegels/marmoleum</t>
  </si>
  <si>
    <t>technische ruimte</t>
  </si>
  <si>
    <t>Welzijnsgebouw De Snellenburg</t>
  </si>
  <si>
    <t>Opheusden</t>
  </si>
  <si>
    <t>Kesteren</t>
  </si>
  <si>
    <t>Dodewaard</t>
  </si>
  <si>
    <t>Echteld</t>
  </si>
  <si>
    <t>Ochten</t>
  </si>
  <si>
    <t>4041 XE</t>
  </si>
  <si>
    <t>Vuurdoornstraat 2</t>
  </si>
  <si>
    <t>4043 NS</t>
  </si>
  <si>
    <t>Gymzaal Echteld</t>
  </si>
  <si>
    <t>Achterstraat 27 A</t>
  </si>
  <si>
    <t>4054 MS</t>
  </si>
  <si>
    <t>Gymzaal Kesteren</t>
  </si>
  <si>
    <t>Nedereindstraat 27b</t>
  </si>
  <si>
    <t>Bagijnestraat 1</t>
  </si>
  <si>
    <t>4051 AL</t>
  </si>
  <si>
    <t>Sporthal de Biezenwei</t>
  </si>
  <si>
    <t>4043 NM</t>
  </si>
  <si>
    <t>Sporthal de Eng</t>
  </si>
  <si>
    <t>Dalwagen 78b</t>
  </si>
  <si>
    <t>6669 CE</t>
  </si>
  <si>
    <t>Sporthal de Leede</t>
  </si>
  <si>
    <t>Kasteelstraat 4</t>
  </si>
  <si>
    <t>4041 JB</t>
  </si>
  <si>
    <t>4051 BP</t>
  </si>
  <si>
    <t>Tollenhof 1</t>
  </si>
  <si>
    <t>4041 BH</t>
  </si>
  <si>
    <t>Straatnaam</t>
  </si>
  <si>
    <t>Postcode</t>
  </si>
  <si>
    <t>Plaats</t>
  </si>
  <si>
    <t>Pand</t>
  </si>
  <si>
    <t>Totaallijst gebouwen</t>
  </si>
  <si>
    <t>Sporthal de Linie</t>
  </si>
  <si>
    <t>Liniestraat 2a</t>
  </si>
  <si>
    <t>Maandag</t>
  </si>
  <si>
    <t>Dinsdag</t>
  </si>
  <si>
    <t>Woensdag</t>
  </si>
  <si>
    <t>Donderdag</t>
  </si>
  <si>
    <t>Vrijdag</t>
  </si>
  <si>
    <t>08:00u - 10:00u</t>
  </si>
  <si>
    <t xml:space="preserve">05:00u - 08:00u </t>
  </si>
  <si>
    <t>kantoor</t>
  </si>
  <si>
    <t>consultatiebureau</t>
  </si>
  <si>
    <t>muziekruimte</t>
  </si>
  <si>
    <t>Lokaal</t>
  </si>
  <si>
    <t>Theorielokaal</t>
  </si>
  <si>
    <t>Gang</t>
  </si>
  <si>
    <t>Bewegingsruimte</t>
  </si>
  <si>
    <t>Studiecentrum</t>
  </si>
  <si>
    <t>Docentenruimte</t>
  </si>
  <si>
    <t>Entree</t>
  </si>
  <si>
    <t>Conciergeruimte</t>
  </si>
  <si>
    <t>Administratieruimte</t>
  </si>
  <si>
    <t>Keuken</t>
  </si>
  <si>
    <t>Berging</t>
  </si>
  <si>
    <t>Aula</t>
  </si>
  <si>
    <t>Toiletgroep</t>
  </si>
  <si>
    <t>Tegels</t>
  </si>
  <si>
    <t xml:space="preserve">Toiletgroep </t>
  </si>
  <si>
    <t>Toiletgroep (heren)</t>
  </si>
  <si>
    <t>Toiletgroep (dames)</t>
  </si>
  <si>
    <t>1ste verdieping</t>
  </si>
  <si>
    <t>Muzieklokaal</t>
  </si>
  <si>
    <t xml:space="preserve">Bibliotheek </t>
  </si>
  <si>
    <t>Computerlokaal</t>
  </si>
  <si>
    <t>Kantoorruimte</t>
  </si>
  <si>
    <t>Cv ruimte</t>
  </si>
  <si>
    <t>Techinsche ruimte</t>
  </si>
  <si>
    <t>Server ruimte</t>
  </si>
  <si>
    <t>Trappen</t>
  </si>
  <si>
    <t>Steen</t>
  </si>
  <si>
    <t>Tochtsluis</t>
  </si>
  <si>
    <t>Meterkast</t>
  </si>
  <si>
    <t>Werkkast</t>
  </si>
  <si>
    <t>Invaliden toilet</t>
  </si>
  <si>
    <t>Toilet</t>
  </si>
  <si>
    <t>Garderobe</t>
  </si>
  <si>
    <t>Wasruimte</t>
  </si>
  <si>
    <t>Kleedruimte</t>
  </si>
  <si>
    <t>Leider</t>
  </si>
  <si>
    <t>Toilet/douche</t>
  </si>
  <si>
    <t>Schoolingang</t>
  </si>
  <si>
    <t>EHBO ruimte</t>
  </si>
  <si>
    <t>Beheerder/.wedstrijdl.</t>
  </si>
  <si>
    <t>Techniek</t>
  </si>
  <si>
    <t>Gasmeter</t>
  </si>
  <si>
    <t>Sporthal</t>
  </si>
  <si>
    <t>Tribune opstelling</t>
  </si>
  <si>
    <t>Toestellenberging</t>
  </si>
  <si>
    <t>Toilet dames</t>
  </si>
  <si>
    <t>toilet heren</t>
  </si>
  <si>
    <t>Wasruimte 1</t>
  </si>
  <si>
    <t>Kleedruimte 1</t>
  </si>
  <si>
    <t>Leider 1</t>
  </si>
  <si>
    <t>Douche/toilet</t>
  </si>
  <si>
    <t>Wasruimte 2</t>
  </si>
  <si>
    <t>Kleedruimte 2</t>
  </si>
  <si>
    <t>Wasruimte 3</t>
  </si>
  <si>
    <t>Kleedruimte 3</t>
  </si>
  <si>
    <t>Beheerder/wedstrijdl.</t>
  </si>
  <si>
    <t>Hal</t>
  </si>
  <si>
    <t>Leider 2</t>
  </si>
  <si>
    <t>Kleedruimte 4</t>
  </si>
  <si>
    <t>Wasruimte 4</t>
  </si>
  <si>
    <t>Gasmeterruimte</t>
  </si>
  <si>
    <t>Buitenberging</t>
  </si>
  <si>
    <t>Liniestraat 2a, 4051 BP Ochten</t>
  </si>
  <si>
    <t>Sporthal De Linie</t>
  </si>
  <si>
    <t>Tollenhof 1, 4041 BH Kesteren</t>
  </si>
  <si>
    <t>Kasteelstraat 4, 4041 JB Kesteren</t>
  </si>
  <si>
    <t>Dalwagen 78b, 6669 CE Dodewaard</t>
  </si>
  <si>
    <t>Welzijnsgebouw Columbus</t>
  </si>
  <si>
    <t>Bagijnestraat 1, Ochten</t>
  </si>
  <si>
    <t>Nedereindsestraat 27a, 4041 XE Kesteren</t>
  </si>
  <si>
    <t>Achterstraat 27, 4054 MS Echteld</t>
  </si>
  <si>
    <t>Fazantstraat 30, 4043 NM Opheusden</t>
  </si>
  <si>
    <t xml:space="preserve">Sporthal De Biezenwei </t>
  </si>
  <si>
    <t>x</t>
  </si>
  <si>
    <t>doucheruimte inclusief wastafel en toilet kleedkamer 5</t>
  </si>
  <si>
    <t>doucheruimte inclusief wastafel en toilet kleedkamer 6</t>
  </si>
  <si>
    <t>algemene bewegingsruimte "hal" incl. entree</t>
  </si>
  <si>
    <t>toiletten dames</t>
  </si>
  <si>
    <t xml:space="preserve">spreekkamer ggd </t>
  </si>
  <si>
    <t>kantoor ggd achter</t>
  </si>
  <si>
    <t>invalidetoilet</t>
  </si>
  <si>
    <t>grote zaal</t>
  </si>
  <si>
    <t>kantoor stmr</t>
  </si>
  <si>
    <t>kantoor/muziekles swan</t>
  </si>
  <si>
    <t>Sportvloer</t>
  </si>
  <si>
    <t>berging</t>
  </si>
  <si>
    <t>gang begane grond</t>
  </si>
  <si>
    <t>kleedkamer dames</t>
  </si>
  <si>
    <t>trap</t>
  </si>
  <si>
    <t>kleedkamer 1</t>
  </si>
  <si>
    <t>douches 1</t>
  </si>
  <si>
    <t>kleedkamer 2</t>
  </si>
  <si>
    <t>douches 2</t>
  </si>
  <si>
    <t>gang</t>
  </si>
  <si>
    <t xml:space="preserve">toiletten </t>
  </si>
  <si>
    <t>werkkast</t>
  </si>
  <si>
    <t>Algemene ruimte De Hoenderik</t>
  </si>
  <si>
    <t>Dames/invalidetoilet de hoenderik</t>
  </si>
  <si>
    <t>herentoilet de hoenderik</t>
  </si>
  <si>
    <t>Marmol</t>
  </si>
  <si>
    <t>VD</t>
  </si>
  <si>
    <t>Trap</t>
  </si>
  <si>
    <t>Kleedkamer 1</t>
  </si>
  <si>
    <t>Kleedkamer 1 douche</t>
  </si>
  <si>
    <t xml:space="preserve">gang incl trap </t>
  </si>
  <si>
    <t xml:space="preserve">tegels </t>
  </si>
  <si>
    <t>toilet 2</t>
  </si>
  <si>
    <t>toilet 1 (invaldie)</t>
  </si>
  <si>
    <t>pulastic</t>
  </si>
  <si>
    <t>kantoor ggd voor</t>
  </si>
  <si>
    <t>Grote zaal</t>
  </si>
  <si>
    <t>toilet dames</t>
  </si>
  <si>
    <t>keuken</t>
  </si>
  <si>
    <t>werkkast+berging</t>
  </si>
  <si>
    <t>toiletten heren</t>
  </si>
  <si>
    <t>werkkast/meterkast grote zaal</t>
  </si>
  <si>
    <t>steen</t>
  </si>
  <si>
    <t>tribune</t>
  </si>
  <si>
    <t>toilet en douches dames kleedkamer</t>
  </si>
  <si>
    <t>kleedkamer heren</t>
  </si>
  <si>
    <t>opslag</t>
  </si>
  <si>
    <t>berging/werkkast</t>
  </si>
  <si>
    <t>ehbo</t>
  </si>
  <si>
    <t>kleedkamer 2 douche</t>
  </si>
  <si>
    <t>Vuurdoornstraat 2, 4043NS Opheusden</t>
  </si>
  <si>
    <t>Lift</t>
  </si>
  <si>
    <t>Kleutertoilet</t>
  </si>
  <si>
    <t>2de verdieping</t>
  </si>
  <si>
    <t>Moppen van linoleum-pvc- en steenvloeren</t>
  </si>
  <si>
    <t>Klamvochtig afnemen van brandblusapparaten /omlijsting van wanddecoratie</t>
  </si>
  <si>
    <t>Afnemen van vingertasten van glazen toegangsdeuren</t>
  </si>
  <si>
    <t xml:space="preserve">Ontvlekken en stofwissen van linoleumvloeren </t>
  </si>
  <si>
    <t xml:space="preserve">Vochtig afnemen van buitenzijde afval-prullenbakken </t>
  </si>
  <si>
    <t>Afnemen van randen, richels, contacten e.d.tot reikhoogte</t>
  </si>
  <si>
    <t>MA</t>
  </si>
  <si>
    <t>DI</t>
  </si>
  <si>
    <t>WO</t>
  </si>
  <si>
    <t>DO</t>
  </si>
  <si>
    <t>VR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</si>
  <si>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</si>
  <si>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</si>
  <si>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</si>
  <si>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</si>
  <si>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</si>
  <si>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</si>
  <si>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</si>
  <si>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</si>
  <si>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</si>
  <si>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</si>
  <si>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</si>
  <si>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</si>
  <si>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Verwijderen van spinrag bij plafonds en wanden</t>
  </si>
  <si>
    <t>Vingertasten en vlekverwijderen van deuren</t>
  </si>
  <si>
    <t>Geheel wissen en vlekverwijderen van de gymzaalvloeren</t>
  </si>
  <si>
    <t>Geheel wissen en nat reinigen van de gymzaalvloeren</t>
  </si>
  <si>
    <t>Geheel stofzuigen van de berging</t>
  </si>
  <si>
    <t xml:space="preserve">Klamvochtig afnemen van de verticale delen banken en tribune </t>
  </si>
  <si>
    <t xml:space="preserve">Klamvochtig afnemen bovenzijde van de toestellen in de berging </t>
  </si>
  <si>
    <t>Stofvrij maken van de randen en richels tot reikhoogte</t>
  </si>
  <si>
    <t>Afnemen van vingertasten van spiegels en glasplaten</t>
  </si>
  <si>
    <t>Afnemen van vingertasten van deuren</t>
  </si>
  <si>
    <t>Nat reinigen, in- en uitwendig, van potten, urinoirs en wastafels</t>
  </si>
  <si>
    <t>Afnemen van papierhouders, automaten, zeepdispensers e.d.</t>
  </si>
  <si>
    <t xml:space="preserve">Wassen van glasplaten en spiegels </t>
  </si>
  <si>
    <t xml:space="preserve">Opwrijven van glimmend metaal </t>
  </si>
  <si>
    <t>Moppen van vloeren</t>
  </si>
  <si>
    <t>Schrobben/ontkalken van de vloeren</t>
  </si>
  <si>
    <t>Roosterplafond raggen</t>
  </si>
  <si>
    <t>Dagelijks</t>
  </si>
  <si>
    <t>Sportzaal - Werkzaamheden</t>
  </si>
  <si>
    <t>Stofvrij maken van plafonds, wanden en verlichtingsarmaturen</t>
  </si>
  <si>
    <t xml:space="preserve">Geheel nat afnemen van de toestellen in de berging </t>
  </si>
  <si>
    <t xml:space="preserve">Stofvrij maken van stoelen, banken en tafels </t>
  </si>
  <si>
    <t xml:space="preserve">Ontvlekken en stofwissen moppen van linoleumvloeren </t>
  </si>
  <si>
    <t xml:space="preserve">Afnemen van vensterbanken </t>
  </si>
  <si>
    <t xml:space="preserve">Afnemen van vingertasten van deuren </t>
  </si>
  <si>
    <t xml:space="preserve">Afnemen van kasten </t>
  </si>
  <si>
    <t xml:space="preserve">Nat reinigen van deuren </t>
  </si>
  <si>
    <t xml:space="preserve">Roosterplafond raggen </t>
  </si>
  <si>
    <t xml:space="preserve">Schrobben van harde vloeren </t>
  </si>
  <si>
    <t>Kleedruimte  - Werkzaamheden</t>
  </si>
  <si>
    <t>Geheel wissen en moppen van de vloeren</t>
  </si>
  <si>
    <t>Afnemen van vingertasten van deuren en spiegels</t>
  </si>
  <si>
    <t>Geheel nat reinigen van tegelwanden rondom toiletten/wastafels en douches</t>
  </si>
  <si>
    <t>Geheel nat reinigen van toiletpot -/bril en wastafels douches</t>
  </si>
  <si>
    <t xml:space="preserve">Afnemen van kapstokken </t>
  </si>
  <si>
    <t xml:space="preserve">Afnemen van de bovenzijde van radiatoren </t>
  </si>
  <si>
    <t xml:space="preserve">Afnemen van randen, richels, contacten e.d. </t>
  </si>
  <si>
    <t>Werkprogramma welzijnsgebouwen Gemeente Neder-Betuwe</t>
  </si>
  <si>
    <t>Werkprogramma sporthallen/gymzalen Gemeente Neder-Betuwe</t>
  </si>
  <si>
    <t xml:space="preserve">Geheel stofzuigen </t>
  </si>
  <si>
    <t>Vlekverwijderen vloer</t>
  </si>
  <si>
    <t>Periodiek</t>
  </si>
  <si>
    <t>Dagelijks "De Snellenburg"</t>
  </si>
  <si>
    <t>Dagelijks "Columbus"</t>
  </si>
  <si>
    <t>Dagelijks "De Hoenderik"</t>
  </si>
  <si>
    <t>Bewegingsruimten - Werkzaamheden</t>
  </si>
  <si>
    <t>Sanitaire ruimten - Werkzaamheden</t>
  </si>
  <si>
    <t>Bijvullen van papierhouders, automaten, zeepdispensers e.d. (indien nodig)</t>
  </si>
  <si>
    <t>Afvalbakken ledigen, afnemen en zo nodig voorzien van nieuwe plastic zak</t>
  </si>
  <si>
    <t>Let op:</t>
  </si>
  <si>
    <t>Computers, smartboard, touch screen</t>
  </si>
  <si>
    <t>Papieren op bureaus</t>
  </si>
  <si>
    <t>Niet te verwijderen vlekken</t>
  </si>
  <si>
    <t>Niet standaard vervuiling</t>
  </si>
  <si>
    <t>Defecte onderdelen</t>
  </si>
  <si>
    <t>Niets aan doen</t>
  </si>
  <si>
    <t>Niet verwijderen / verplaatsen</t>
  </si>
  <si>
    <t>Melden bij contactpersoon gemeente</t>
  </si>
  <si>
    <t>Ontkalken en grondig reinigen sanitair</t>
  </si>
  <si>
    <t>Nat reinigen van deuren, deurposten en radiatoren</t>
  </si>
  <si>
    <t>Geheel nat wissen</t>
  </si>
  <si>
    <t>Meubilair vochtig afnemen</t>
  </si>
  <si>
    <t>Lichtschakelaars / wandcontactdozen vochtig afnemen</t>
  </si>
  <si>
    <t>Deurknoppen vochtig afnemen</t>
  </si>
  <si>
    <t>Droogloopmat schoonmaken en stofzuigen</t>
  </si>
  <si>
    <t>Vensterbanken vochtig afnemen</t>
  </si>
  <si>
    <t>Harde vloeren zonder waslaag: schrobben; harde vloeren met waslaag: sprayen/opwrijven</t>
  </si>
  <si>
    <t>Schrobben  (overeenkomstig instructies opdrachtgever)</t>
  </si>
  <si>
    <t>Bijtippend stofzuigen van tapijtvloeren en kleden (indien aanwezig)</t>
  </si>
  <si>
    <t>Spinrag bij inbraak- / bewegingsmelder verwijderen (indien aanwezig)</t>
  </si>
  <si>
    <t xml:space="preserve">Afnemen van de radiatoren </t>
  </si>
  <si>
    <t>Periodiek alle welzijnsgebouwen</t>
  </si>
  <si>
    <t>sportzaal</t>
  </si>
  <si>
    <t>(Toestel)berging - Werkzaamheden</t>
  </si>
  <si>
    <t>(toestel)berging</t>
  </si>
  <si>
    <t>entree/hal</t>
  </si>
  <si>
    <t>vergaderzaal/kantoorruimten</t>
  </si>
  <si>
    <t>Vergaderzaal/kantoorruimten - Werkzaamheden</t>
  </si>
  <si>
    <t>Ruimtestaat schoonmaakdiensten gemeente Neder-Betuwe - Welzijnsgebouw "De Snellenburg"</t>
  </si>
  <si>
    <t>Ruimtestaat schoonmaakdiensten gemeente Neder-Betuwe - sporthal "De Biezenwei"</t>
  </si>
  <si>
    <t>Ruimtestaat schoonmaakdiensten gemeente Neder-Betuwe - sporthal "De Linie"</t>
  </si>
  <si>
    <t>Ruimtestaat schoonmaakdiensten gemeente Neder-Betuwe - sporthal "De Leede"</t>
  </si>
  <si>
    <t>Ruimtestaat schoonmaakdiensten gemeente Neder-Betuwe - sporthal "De Eng"</t>
  </si>
  <si>
    <t>Ruimtestaat schoonmaakdiensten gemeente Neder-Betuwe - welzijnsgebouw "Columbus"</t>
  </si>
  <si>
    <t>Ruimtestaat schoonmaakdiensten gemeente Neder-Betuwe - gymzaal Kesteren</t>
  </si>
  <si>
    <t>Ruimtestaat schoonmaakdiensten gemeente Neder-Betuwe - gymzaal Echteld</t>
  </si>
  <si>
    <t xml:space="preserve">sporthal De Leede </t>
  </si>
  <si>
    <t xml:space="preserve">sporthal De Eng </t>
  </si>
  <si>
    <t>Welzijnsgebouw De Hoenderik</t>
  </si>
  <si>
    <t xml:space="preserve">No. </t>
  </si>
  <si>
    <t>Dag &amp; tijdzone uit te voeren werkzaamheden</t>
  </si>
  <si>
    <t>Bijlage 9       Werkprogramma / Prijzenblad schoonmaakdiensten gemeente Neder-Betuwe</t>
  </si>
  <si>
    <t xml:space="preserve">Totale kosten per maand: </t>
  </si>
  <si>
    <r>
      <t xml:space="preserve">De inschrijving dient lager of gelijk te zijn aan het gestelde plafondbedrag van </t>
    </r>
    <r>
      <rPr>
        <b/>
        <sz val="11"/>
        <color theme="1"/>
        <rFont val="Arial"/>
        <family val="2"/>
      </rPr>
      <t>€ 100.000,-</t>
    </r>
    <r>
      <rPr>
        <sz val="11"/>
        <color theme="1"/>
        <rFont val="Arial"/>
        <family val="2"/>
      </rPr>
      <t xml:space="preserve"> (excl. Btw)</t>
    </r>
  </si>
  <si>
    <t xml:space="preserve">
Naam: 
Functie:
Handtekening: 
</t>
  </si>
  <si>
    <t xml:space="preserve">Inschrijver wordt gevraagd de geel-gearceerde cellen in te vullen. 
Het tabblad svp (rechtsgeldig) ondertekenen en als pdf-document indienen. </t>
  </si>
  <si>
    <t xml:space="preserve">Inschrijfsom (totale kosten per jaar): </t>
  </si>
  <si>
    <t xml:space="preserve">Totaal aantal productie-uren op jaarbasis: </t>
  </si>
  <si>
    <r>
      <t>Prijs /maand</t>
    </r>
    <r>
      <rPr>
        <b/>
        <sz val="11"/>
        <color theme="1"/>
        <rFont val="Arial"/>
        <family val="2"/>
      </rPr>
      <t xml:space="preserve">
 (excl. Btw)</t>
    </r>
  </si>
  <si>
    <t xml:space="preserve">Aantal productie-uren op jaarbasis (par. 5.3 - K3) </t>
  </si>
  <si>
    <t>Ruimtestaat schoonmaakdiensten gemeente Neder-Betuwe - welzijnsgebouw "de Hoenderik"</t>
  </si>
  <si>
    <t>Welzijnsgebouw de Hoenderik</t>
  </si>
  <si>
    <t>Schoolgebouw Tollenhof</t>
  </si>
  <si>
    <t>Ruimtestaat schoonmaakdiensten gemeente Neder-Betuwe - Schoolgebouw "Tollenhof"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</si>
</sst>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_-;_-* #,##0.0\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etica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</cellStyleXfs>
  <cellXfs count="101">
    <xf numFmtId="0" fontId="0" fillId="0" borderId="0" xfId="0"/>
    <xf numFmtId="0" fontId="3" fillId="0" borderId="0" xfId="0" applyFont="1"/>
    <xf numFmtId="1" fontId="3" fillId="0" borderId="0" xfId="0" applyNumberFormat="1" applyFont="1"/>
    <xf numFmtId="2" fontId="3" fillId="0" borderId="0" xfId="0" applyNumberFormat="1" applyFont="1"/>
    <xf numFmtId="2" fontId="5" fillId="3" borderId="1" xfId="0" applyNumberFormat="1" applyFont="1" applyFill="1" applyBorder="1" applyAlignment="1">
      <alignment horizontal="left" vertical="top" wrapText="1"/>
    </xf>
    <xf numFmtId="2" fontId="5" fillId="3" borderId="1" xfId="0" applyNumberFormat="1" applyFont="1" applyFill="1" applyBorder="1" applyAlignment="1">
      <alignment horizontal="left" vertical="top" textRotation="90" wrapText="1"/>
    </xf>
    <xf numFmtId="0" fontId="5" fillId="3" borderId="1" xfId="0" applyFont="1" applyFill="1" applyBorder="1" applyAlignment="1">
      <alignment horizontal="left" vertical="top" wrapText="1"/>
    </xf>
    <xf numFmtId="0" fontId="6" fillId="0" borderId="1" xfId="3" applyFont="1" applyBorder="1"/>
    <xf numFmtId="0" fontId="6" fillId="0" borderId="5" xfId="3" applyFont="1" applyFill="1" applyBorder="1"/>
    <xf numFmtId="0" fontId="6" fillId="0" borderId="1" xfId="3" applyNumberFormat="1" applyFont="1" applyBorder="1" applyAlignment="1">
      <alignment horizontal="right"/>
    </xf>
    <xf numFmtId="0" fontId="6" fillId="0" borderId="1" xfId="3" quotePrefix="1" applyFont="1" applyBorder="1"/>
    <xf numFmtId="0" fontId="0" fillId="0" borderId="0" xfId="0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Alignment="1"/>
    <xf numFmtId="0" fontId="0" fillId="0" borderId="9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Border="1"/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6" borderId="1" xfId="0" applyFont="1" applyFill="1" applyBorder="1" applyAlignment="1">
      <alignment vertical="center"/>
    </xf>
    <xf numFmtId="0" fontId="10" fillId="6" borderId="6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44" fontId="3" fillId="0" borderId="0" xfId="0" applyNumberFormat="1" applyFont="1"/>
    <xf numFmtId="7" fontId="3" fillId="0" borderId="0" xfId="0" applyNumberFormat="1" applyFont="1"/>
    <xf numFmtId="44" fontId="3" fillId="7" borderId="1" xfId="0" applyNumberFormat="1" applyFont="1" applyFill="1" applyBorder="1"/>
    <xf numFmtId="0" fontId="3" fillId="0" borderId="0" xfId="0" applyFont="1" applyAlignment="1">
      <alignment horizontal="left"/>
    </xf>
    <xf numFmtId="44" fontId="3" fillId="6" borderId="1" xfId="0" applyNumberFormat="1" applyFont="1" applyFill="1" applyBorder="1"/>
    <xf numFmtId="0" fontId="12" fillId="0" borderId="1" xfId="3" applyFont="1" applyBorder="1"/>
    <xf numFmtId="0" fontId="12" fillId="0" borderId="0" xfId="3" applyFont="1" applyBorder="1"/>
    <xf numFmtId="0" fontId="12" fillId="0" borderId="1" xfId="3" applyFont="1" applyBorder="1" applyAlignment="1">
      <alignment horizontal="center"/>
    </xf>
    <xf numFmtId="0" fontId="12" fillId="4" borderId="1" xfId="3" applyFont="1" applyFill="1" applyBorder="1" applyAlignment="1">
      <alignment horizontal="center"/>
    </xf>
    <xf numFmtId="0" fontId="12" fillId="0" borderId="1" xfId="3" applyFont="1" applyFill="1" applyBorder="1"/>
    <xf numFmtId="0" fontId="3" fillId="0" borderId="0" xfId="0" applyFont="1" applyBorder="1" applyAlignment="1">
      <alignment horizontal="center" vertical="center"/>
    </xf>
    <xf numFmtId="0" fontId="12" fillId="0" borderId="0" xfId="3" applyFont="1" applyBorder="1" applyAlignment="1">
      <alignment horizontal="center"/>
    </xf>
    <xf numFmtId="44" fontId="3" fillId="0" borderId="0" xfId="0" applyNumberFormat="1" applyFont="1" applyFill="1" applyBorder="1"/>
    <xf numFmtId="4" fontId="3" fillId="7" borderId="1" xfId="0" applyNumberFormat="1" applyFont="1" applyFill="1" applyBorder="1"/>
    <xf numFmtId="4" fontId="3" fillId="0" borderId="0" xfId="0" applyNumberFormat="1" applyFont="1"/>
    <xf numFmtId="4" fontId="10" fillId="5" borderId="1" xfId="0" applyNumberFormat="1" applyFont="1" applyFill="1" applyBorder="1"/>
    <xf numFmtId="44" fontId="10" fillId="5" borderId="1" xfId="0" applyNumberFormat="1" applyFont="1" applyFill="1" applyBorder="1"/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right"/>
    </xf>
    <xf numFmtId="0" fontId="3" fillId="6" borderId="15" xfId="0" applyFont="1" applyFill="1" applyBorder="1" applyAlignment="1">
      <alignment horizontal="left" vertical="top" wrapText="1"/>
    </xf>
    <xf numFmtId="0" fontId="3" fillId="6" borderId="16" xfId="0" applyFont="1" applyFill="1" applyBorder="1" applyAlignment="1">
      <alignment horizontal="left" vertical="top"/>
    </xf>
    <xf numFmtId="0" fontId="3" fillId="6" borderId="17" xfId="0" applyFont="1" applyFill="1" applyBorder="1" applyAlignment="1">
      <alignment horizontal="left" vertical="top"/>
    </xf>
    <xf numFmtId="0" fontId="3" fillId="6" borderId="1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6" borderId="9" xfId="0" applyFont="1" applyFill="1" applyBorder="1" applyAlignment="1">
      <alignment horizontal="left" vertical="top"/>
    </xf>
    <xf numFmtId="0" fontId="3" fillId="6" borderId="18" xfId="0" applyFont="1" applyFill="1" applyBorder="1" applyAlignment="1">
      <alignment horizontal="left" vertical="top"/>
    </xf>
    <xf numFmtId="0" fontId="3" fillId="6" borderId="19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5" fillId="6" borderId="11" xfId="3" applyFont="1" applyFill="1" applyBorder="1" applyAlignment="1">
      <alignment horizontal="right"/>
    </xf>
    <xf numFmtId="0" fontId="5" fillId="6" borderId="12" xfId="3" applyFont="1" applyFill="1" applyBorder="1" applyAlignment="1">
      <alignment horizontal="right"/>
    </xf>
    <xf numFmtId="0" fontId="5" fillId="6" borderId="13" xfId="3" applyFont="1" applyFill="1" applyBorder="1" applyAlignment="1">
      <alignment horizontal="right"/>
    </xf>
    <xf numFmtId="0" fontId="7" fillId="5" borderId="11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top" wrapText="1"/>
    </xf>
  </cellXfs>
  <cellStyles count="4">
    <cellStyle name="Komma" xfId="1" builtinId="3"/>
    <cellStyle name="Normal_CALCULATIEBLAD.XLS 2" xfId="2"/>
    <cellStyle name="Standaard" xfId="0" builtinId="0"/>
    <cellStyle name="Standa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57150</xdr:rowOff>
    </xdr:from>
    <xdr:to>
      <xdr:col>2</xdr:col>
      <xdr:colOff>523875</xdr:colOff>
      <xdr:row>3</xdr:row>
      <xdr:rowOff>150153</xdr:rowOff>
    </xdr:to>
    <xdr:pic>
      <xdr:nvPicPr>
        <xdr:cNvPr id="3" name="Afbeelding 2" descr="image001">
          <a:extLst>
            <a:ext uri="{FF2B5EF4-FFF2-40B4-BE49-F238E27FC236}">
              <a16:creationId xmlns:a16="http://schemas.microsoft.com/office/drawing/2014/main" xmlns="" id="{901F1CF8-28AB-46B1-A732-FF307EF3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1704975" cy="664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76200</xdr:rowOff>
    </xdr:from>
    <xdr:to>
      <xdr:col>2</xdr:col>
      <xdr:colOff>523875</xdr:colOff>
      <xdr:row>3</xdr:row>
      <xdr:rowOff>169203</xdr:rowOff>
    </xdr:to>
    <xdr:pic>
      <xdr:nvPicPr>
        <xdr:cNvPr id="2" name="Afbeelding 1" descr="image001">
          <a:extLst>
            <a:ext uri="{FF2B5EF4-FFF2-40B4-BE49-F238E27FC236}">
              <a16:creationId xmlns:a16="http://schemas.microsoft.com/office/drawing/2014/main" xmlns="" id="{84E71491-AA2E-491F-A625-FDDDE17B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0"/>
          <a:ext cx="1704975" cy="664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44"/>
  <sheetViews>
    <sheetView tabSelected="1" zoomScaleNormal="100" workbookViewId="0">
      <selection activeCell="C32" sqref="C32"/>
    </sheetView>
  </sheetViews>
  <sheetFormatPr defaultRowHeight="14.25" x14ac:dyDescent="0.2"/>
  <cols>
    <col min="1" max="1" width="5.7109375" style="1" customWidth="1"/>
    <col min="2" max="2" width="42.140625" style="1" customWidth="1"/>
    <col min="3" max="3" width="26.5703125" style="1" bestFit="1" customWidth="1"/>
    <col min="4" max="4" width="11.28515625" style="1" customWidth="1"/>
    <col min="5" max="5" width="14.28515625" style="1" customWidth="1"/>
    <col min="6" max="6" width="3.7109375" style="1" customWidth="1"/>
    <col min="7" max="11" width="16.140625" style="1" bestFit="1" customWidth="1"/>
    <col min="12" max="12" width="3.7109375" style="1" customWidth="1"/>
    <col min="13" max="13" width="20.7109375" style="1" customWidth="1"/>
    <col min="14" max="14" width="3.7109375" style="1" customWidth="1"/>
    <col min="15" max="15" width="20.7109375" style="1" customWidth="1"/>
    <col min="16" max="16384" width="9.140625" style="1"/>
  </cols>
  <sheetData>
    <row r="3" spans="1:18" ht="21.75" customHeight="1" x14ac:dyDescent="0.2">
      <c r="C3" s="56" t="s">
        <v>331</v>
      </c>
      <c r="D3" s="56"/>
      <c r="E3" s="56"/>
      <c r="F3" s="56"/>
      <c r="G3" s="56"/>
      <c r="H3" s="56"/>
      <c r="I3" s="56"/>
      <c r="J3" s="56"/>
      <c r="K3" s="56"/>
    </row>
    <row r="6" spans="1:18" x14ac:dyDescent="0.2">
      <c r="G6" s="68" t="s">
        <v>335</v>
      </c>
      <c r="H6" s="69"/>
      <c r="I6" s="69"/>
      <c r="J6" s="69"/>
      <c r="K6" s="69"/>
      <c r="L6" s="69"/>
      <c r="M6" s="69"/>
    </row>
    <row r="7" spans="1:18" x14ac:dyDescent="0.2">
      <c r="G7" s="69"/>
      <c r="H7" s="69"/>
      <c r="I7" s="69"/>
      <c r="J7" s="69"/>
      <c r="K7" s="69"/>
      <c r="L7" s="69"/>
      <c r="M7" s="69"/>
    </row>
    <row r="8" spans="1:18" x14ac:dyDescent="0.2">
      <c r="G8" s="69"/>
      <c r="H8" s="69"/>
      <c r="I8" s="69"/>
      <c r="J8" s="69"/>
      <c r="K8" s="69"/>
      <c r="L8" s="69"/>
      <c r="M8" s="69"/>
    </row>
    <row r="11" spans="1:18" s="29" customFormat="1" ht="23.25" customHeight="1" x14ac:dyDescent="0.2">
      <c r="A11" s="51" t="s">
        <v>76</v>
      </c>
      <c r="B11" s="52"/>
      <c r="C11" s="52"/>
      <c r="D11" s="52"/>
      <c r="E11" s="53"/>
      <c r="F11" s="28"/>
      <c r="G11" s="70" t="s">
        <v>330</v>
      </c>
      <c r="H11" s="70"/>
      <c r="I11" s="70"/>
      <c r="J11" s="70"/>
      <c r="K11" s="70"/>
      <c r="M11" s="54" t="s">
        <v>338</v>
      </c>
      <c r="O11" s="71" t="s">
        <v>339</v>
      </c>
      <c r="P11" s="1"/>
      <c r="Q11" s="1"/>
      <c r="R11" s="1"/>
    </row>
    <row r="12" spans="1:18" s="29" customFormat="1" ht="21" customHeight="1" x14ac:dyDescent="0.2">
      <c r="A12" s="30" t="s">
        <v>329</v>
      </c>
      <c r="B12" s="31" t="s">
        <v>75</v>
      </c>
      <c r="C12" s="31" t="s">
        <v>72</v>
      </c>
      <c r="D12" s="31" t="s">
        <v>73</v>
      </c>
      <c r="E12" s="31" t="s">
        <v>74</v>
      </c>
      <c r="F12" s="32"/>
      <c r="G12" s="33" t="s">
        <v>79</v>
      </c>
      <c r="H12" s="33" t="s">
        <v>80</v>
      </c>
      <c r="I12" s="33" t="s">
        <v>81</v>
      </c>
      <c r="J12" s="33" t="s">
        <v>82</v>
      </c>
      <c r="K12" s="33" t="s">
        <v>83</v>
      </c>
      <c r="M12" s="55"/>
      <c r="O12" s="72"/>
      <c r="P12" s="1"/>
      <c r="Q12" s="1"/>
      <c r="R12" s="1"/>
    </row>
    <row r="13" spans="1:18" x14ac:dyDescent="0.2">
      <c r="A13" s="27">
        <v>1</v>
      </c>
      <c r="B13" s="39" t="s">
        <v>45</v>
      </c>
      <c r="C13" s="39" t="s">
        <v>52</v>
      </c>
      <c r="D13" s="39" t="s">
        <v>53</v>
      </c>
      <c r="E13" s="39" t="s">
        <v>46</v>
      </c>
      <c r="F13" s="40"/>
      <c r="G13" s="41" t="s">
        <v>85</v>
      </c>
      <c r="H13" s="42"/>
      <c r="I13" s="41" t="s">
        <v>85</v>
      </c>
      <c r="J13" s="42"/>
      <c r="K13" s="41" t="s">
        <v>85</v>
      </c>
      <c r="M13" s="36">
        <v>0</v>
      </c>
      <c r="O13" s="47">
        <v>0</v>
      </c>
    </row>
    <row r="14" spans="1:18" x14ac:dyDescent="0.2">
      <c r="A14" s="27">
        <v>2</v>
      </c>
      <c r="B14" s="43" t="s">
        <v>328</v>
      </c>
      <c r="C14" s="39" t="s">
        <v>58</v>
      </c>
      <c r="D14" s="39" t="s">
        <v>51</v>
      </c>
      <c r="E14" s="39" t="s">
        <v>47</v>
      </c>
      <c r="G14" s="42"/>
      <c r="H14" s="42"/>
      <c r="I14" s="41" t="s">
        <v>85</v>
      </c>
      <c r="J14" s="42"/>
      <c r="K14" s="42"/>
      <c r="M14" s="36">
        <v>0</v>
      </c>
      <c r="O14" s="47">
        <v>0</v>
      </c>
    </row>
    <row r="15" spans="1:18" x14ac:dyDescent="0.2">
      <c r="A15" s="27">
        <v>3</v>
      </c>
      <c r="B15" s="39" t="s">
        <v>156</v>
      </c>
      <c r="C15" s="39" t="s">
        <v>59</v>
      </c>
      <c r="D15" s="39" t="s">
        <v>60</v>
      </c>
      <c r="E15" s="39" t="s">
        <v>50</v>
      </c>
      <c r="F15" s="40"/>
      <c r="G15" s="42"/>
      <c r="H15" s="42"/>
      <c r="I15" s="41" t="s">
        <v>84</v>
      </c>
      <c r="J15" s="42"/>
      <c r="K15" s="42"/>
      <c r="M15" s="36">
        <v>0</v>
      </c>
      <c r="O15" s="47">
        <v>0</v>
      </c>
    </row>
    <row r="16" spans="1:18" x14ac:dyDescent="0.2">
      <c r="A16" s="27">
        <v>4</v>
      </c>
      <c r="B16" s="39" t="s">
        <v>61</v>
      </c>
      <c r="C16" s="39" t="s">
        <v>9</v>
      </c>
      <c r="D16" s="39" t="s">
        <v>62</v>
      </c>
      <c r="E16" s="39" t="s">
        <v>46</v>
      </c>
      <c r="F16" s="40"/>
      <c r="G16" s="41" t="s">
        <v>85</v>
      </c>
      <c r="H16" s="41" t="s">
        <v>85</v>
      </c>
      <c r="I16" s="41" t="s">
        <v>85</v>
      </c>
      <c r="J16" s="41" t="s">
        <v>85</v>
      </c>
      <c r="K16" s="41" t="s">
        <v>85</v>
      </c>
      <c r="M16" s="36">
        <v>0</v>
      </c>
      <c r="O16" s="47">
        <v>0</v>
      </c>
    </row>
    <row r="17" spans="1:15" x14ac:dyDescent="0.2">
      <c r="A17" s="27">
        <v>5</v>
      </c>
      <c r="B17" s="39" t="s">
        <v>63</v>
      </c>
      <c r="C17" s="39" t="s">
        <v>64</v>
      </c>
      <c r="D17" s="39" t="s">
        <v>65</v>
      </c>
      <c r="E17" s="39" t="s">
        <v>48</v>
      </c>
      <c r="F17" s="40"/>
      <c r="G17" s="41" t="s">
        <v>85</v>
      </c>
      <c r="H17" s="41" t="s">
        <v>85</v>
      </c>
      <c r="I17" s="41" t="s">
        <v>85</v>
      </c>
      <c r="J17" s="41" t="s">
        <v>85</v>
      </c>
      <c r="K17" s="41" t="s">
        <v>85</v>
      </c>
      <c r="M17" s="36">
        <v>0</v>
      </c>
      <c r="O17" s="47">
        <v>0</v>
      </c>
    </row>
    <row r="18" spans="1:15" x14ac:dyDescent="0.2">
      <c r="A18" s="27">
        <v>6</v>
      </c>
      <c r="B18" s="39" t="s">
        <v>66</v>
      </c>
      <c r="C18" s="39" t="s">
        <v>67</v>
      </c>
      <c r="D18" s="39" t="s">
        <v>68</v>
      </c>
      <c r="E18" s="39" t="s">
        <v>47</v>
      </c>
      <c r="F18" s="40"/>
      <c r="G18" s="41" t="s">
        <v>85</v>
      </c>
      <c r="H18" s="41" t="s">
        <v>85</v>
      </c>
      <c r="I18" s="41" t="s">
        <v>85</v>
      </c>
      <c r="J18" s="41" t="s">
        <v>85</v>
      </c>
      <c r="K18" s="41" t="s">
        <v>85</v>
      </c>
      <c r="M18" s="36">
        <v>0</v>
      </c>
      <c r="O18" s="47">
        <v>0</v>
      </c>
    </row>
    <row r="19" spans="1:15" x14ac:dyDescent="0.2">
      <c r="A19" s="27">
        <v>7</v>
      </c>
      <c r="B19" s="39" t="s">
        <v>77</v>
      </c>
      <c r="C19" s="39" t="s">
        <v>78</v>
      </c>
      <c r="D19" s="39" t="s">
        <v>69</v>
      </c>
      <c r="E19" s="39" t="s">
        <v>50</v>
      </c>
      <c r="F19" s="40"/>
      <c r="G19" s="41" t="s">
        <v>85</v>
      </c>
      <c r="H19" s="41" t="s">
        <v>85</v>
      </c>
      <c r="I19" s="41" t="s">
        <v>85</v>
      </c>
      <c r="J19" s="41" t="s">
        <v>85</v>
      </c>
      <c r="K19" s="41" t="s">
        <v>85</v>
      </c>
      <c r="M19" s="36">
        <v>0</v>
      </c>
      <c r="O19" s="47">
        <v>0</v>
      </c>
    </row>
    <row r="20" spans="1:15" x14ac:dyDescent="0.2">
      <c r="A20" s="27">
        <v>8</v>
      </c>
      <c r="B20" s="39" t="s">
        <v>54</v>
      </c>
      <c r="C20" s="39" t="s">
        <v>55</v>
      </c>
      <c r="D20" s="39" t="s">
        <v>56</v>
      </c>
      <c r="E20" s="39" t="s">
        <v>49</v>
      </c>
      <c r="F20" s="40"/>
      <c r="G20" s="41" t="s">
        <v>85</v>
      </c>
      <c r="H20" s="41" t="s">
        <v>85</v>
      </c>
      <c r="I20" s="41" t="s">
        <v>85</v>
      </c>
      <c r="J20" s="41" t="s">
        <v>85</v>
      </c>
      <c r="K20" s="41" t="s">
        <v>85</v>
      </c>
      <c r="M20" s="36">
        <v>0</v>
      </c>
      <c r="O20" s="47">
        <v>0</v>
      </c>
    </row>
    <row r="21" spans="1:15" x14ac:dyDescent="0.2">
      <c r="A21" s="27">
        <v>9</v>
      </c>
      <c r="B21" s="39" t="s">
        <v>57</v>
      </c>
      <c r="C21" s="39" t="s">
        <v>58</v>
      </c>
      <c r="D21" s="39" t="s">
        <v>51</v>
      </c>
      <c r="E21" s="39" t="s">
        <v>47</v>
      </c>
      <c r="F21" s="40"/>
      <c r="G21" s="41" t="s">
        <v>85</v>
      </c>
      <c r="H21" s="41" t="s">
        <v>85</v>
      </c>
      <c r="I21" s="41" t="s">
        <v>85</v>
      </c>
      <c r="J21" s="41" t="s">
        <v>85</v>
      </c>
      <c r="K21" s="41" t="s">
        <v>85</v>
      </c>
      <c r="M21" s="36">
        <v>0</v>
      </c>
      <c r="O21" s="47">
        <v>0</v>
      </c>
    </row>
    <row r="22" spans="1:15" x14ac:dyDescent="0.2">
      <c r="A22" s="27">
        <v>10</v>
      </c>
      <c r="B22" s="39" t="s">
        <v>342</v>
      </c>
      <c r="C22" s="39" t="s">
        <v>70</v>
      </c>
      <c r="D22" s="39" t="s">
        <v>71</v>
      </c>
      <c r="E22" s="39" t="s">
        <v>47</v>
      </c>
      <c r="F22" s="40"/>
      <c r="G22" s="41" t="s">
        <v>85</v>
      </c>
      <c r="H22" s="41" t="s">
        <v>85</v>
      </c>
      <c r="I22" s="41" t="s">
        <v>85</v>
      </c>
      <c r="J22" s="41" t="s">
        <v>85</v>
      </c>
      <c r="K22" s="41" t="s">
        <v>85</v>
      </c>
      <c r="M22" s="36">
        <v>0</v>
      </c>
      <c r="O22" s="47">
        <v>0</v>
      </c>
    </row>
    <row r="23" spans="1:15" x14ac:dyDescent="0.2">
      <c r="A23" s="44"/>
      <c r="B23" s="40"/>
      <c r="C23" s="40"/>
      <c r="D23" s="40"/>
      <c r="E23" s="40"/>
      <c r="F23" s="40"/>
      <c r="G23" s="45"/>
      <c r="H23" s="45"/>
      <c r="I23" s="45"/>
      <c r="J23" s="45"/>
      <c r="K23" s="45"/>
      <c r="M23" s="46"/>
      <c r="O23" s="48"/>
    </row>
    <row r="24" spans="1:15" ht="15" x14ac:dyDescent="0.25">
      <c r="A24" s="44"/>
      <c r="B24" s="40"/>
      <c r="C24" s="40"/>
      <c r="D24" s="40"/>
      <c r="E24" s="40"/>
      <c r="F24" s="40"/>
      <c r="G24" s="45"/>
      <c r="H24" s="73" t="s">
        <v>337</v>
      </c>
      <c r="I24" s="74"/>
      <c r="J24" s="74"/>
      <c r="K24" s="74"/>
      <c r="L24" s="74"/>
      <c r="M24" s="75"/>
      <c r="O24" s="49">
        <f>SUM(O13:O22)</f>
        <v>0</v>
      </c>
    </row>
    <row r="25" spans="1:15" x14ac:dyDescent="0.2">
      <c r="M25" s="34"/>
      <c r="O25" s="48"/>
    </row>
    <row r="26" spans="1:15" ht="15" x14ac:dyDescent="0.25">
      <c r="G26" s="57" t="s">
        <v>332</v>
      </c>
      <c r="H26" s="57"/>
      <c r="I26" s="57"/>
      <c r="J26" s="57"/>
      <c r="K26" s="57"/>
      <c r="M26" s="38">
        <f>SUM(M13:M22)</f>
        <v>0</v>
      </c>
    </row>
    <row r="27" spans="1:15" ht="15" x14ac:dyDescent="0.25">
      <c r="G27" s="57" t="s">
        <v>336</v>
      </c>
      <c r="H27" s="57"/>
      <c r="I27" s="57"/>
      <c r="J27" s="57"/>
      <c r="K27" s="57"/>
      <c r="M27" s="50">
        <f>M26*12</f>
        <v>0</v>
      </c>
    </row>
    <row r="28" spans="1:15" x14ac:dyDescent="0.2">
      <c r="M28" s="34"/>
    </row>
    <row r="29" spans="1:15" ht="21.75" customHeight="1" x14ac:dyDescent="0.2">
      <c r="G29" s="67" t="s">
        <v>333</v>
      </c>
      <c r="H29" s="67"/>
      <c r="I29" s="67"/>
      <c r="J29" s="67"/>
      <c r="K29" s="67"/>
      <c r="L29" s="67"/>
      <c r="M29" s="67"/>
    </row>
    <row r="30" spans="1:15" x14ac:dyDescent="0.2">
      <c r="M30" s="34"/>
    </row>
    <row r="31" spans="1:15" x14ac:dyDescent="0.2">
      <c r="H31" s="37"/>
      <c r="M31" s="34"/>
    </row>
    <row r="32" spans="1:15" x14ac:dyDescent="0.2">
      <c r="M32" s="35"/>
    </row>
    <row r="33" spans="7:13" x14ac:dyDescent="0.2">
      <c r="G33" s="58" t="s">
        <v>334</v>
      </c>
      <c r="H33" s="59"/>
      <c r="I33" s="59"/>
      <c r="J33" s="59"/>
      <c r="K33" s="59"/>
      <c r="L33" s="59"/>
      <c r="M33" s="60"/>
    </row>
    <row r="34" spans="7:13" x14ac:dyDescent="0.2">
      <c r="G34" s="61"/>
      <c r="H34" s="62"/>
      <c r="I34" s="62"/>
      <c r="J34" s="62"/>
      <c r="K34" s="62"/>
      <c r="L34" s="62"/>
      <c r="M34" s="63"/>
    </row>
    <row r="35" spans="7:13" x14ac:dyDescent="0.2">
      <c r="G35" s="61"/>
      <c r="H35" s="62"/>
      <c r="I35" s="62"/>
      <c r="J35" s="62"/>
      <c r="K35" s="62"/>
      <c r="L35" s="62"/>
      <c r="M35" s="63"/>
    </row>
    <row r="36" spans="7:13" x14ac:dyDescent="0.2">
      <c r="G36" s="61"/>
      <c r="H36" s="62"/>
      <c r="I36" s="62"/>
      <c r="J36" s="62"/>
      <c r="K36" s="62"/>
      <c r="L36" s="62"/>
      <c r="M36" s="63"/>
    </row>
    <row r="37" spans="7:13" x14ac:dyDescent="0.2">
      <c r="G37" s="61"/>
      <c r="H37" s="62"/>
      <c r="I37" s="62"/>
      <c r="J37" s="62"/>
      <c r="K37" s="62"/>
      <c r="L37" s="62"/>
      <c r="M37" s="63"/>
    </row>
    <row r="38" spans="7:13" x14ac:dyDescent="0.2">
      <c r="G38" s="61"/>
      <c r="H38" s="62"/>
      <c r="I38" s="62"/>
      <c r="J38" s="62"/>
      <c r="K38" s="62"/>
      <c r="L38" s="62"/>
      <c r="M38" s="63"/>
    </row>
    <row r="39" spans="7:13" x14ac:dyDescent="0.2">
      <c r="G39" s="61"/>
      <c r="H39" s="62"/>
      <c r="I39" s="62"/>
      <c r="J39" s="62"/>
      <c r="K39" s="62"/>
      <c r="L39" s="62"/>
      <c r="M39" s="63"/>
    </row>
    <row r="40" spans="7:13" x14ac:dyDescent="0.2">
      <c r="G40" s="61"/>
      <c r="H40" s="62"/>
      <c r="I40" s="62"/>
      <c r="J40" s="62"/>
      <c r="K40" s="62"/>
      <c r="L40" s="62"/>
      <c r="M40" s="63"/>
    </row>
    <row r="41" spans="7:13" x14ac:dyDescent="0.2">
      <c r="G41" s="61"/>
      <c r="H41" s="62"/>
      <c r="I41" s="62"/>
      <c r="J41" s="62"/>
      <c r="K41" s="62"/>
      <c r="L41" s="62"/>
      <c r="M41" s="63"/>
    </row>
    <row r="42" spans="7:13" x14ac:dyDescent="0.2">
      <c r="G42" s="61"/>
      <c r="H42" s="62"/>
      <c r="I42" s="62"/>
      <c r="J42" s="62"/>
      <c r="K42" s="62"/>
      <c r="L42" s="62"/>
      <c r="M42" s="63"/>
    </row>
    <row r="43" spans="7:13" x14ac:dyDescent="0.2">
      <c r="G43" s="61"/>
      <c r="H43" s="62"/>
      <c r="I43" s="62"/>
      <c r="J43" s="62"/>
      <c r="K43" s="62"/>
      <c r="L43" s="62"/>
      <c r="M43" s="63"/>
    </row>
    <row r="44" spans="7:13" x14ac:dyDescent="0.2">
      <c r="G44" s="64"/>
      <c r="H44" s="65"/>
      <c r="I44" s="65"/>
      <c r="J44" s="65"/>
      <c r="K44" s="65"/>
      <c r="L44" s="65"/>
      <c r="M44" s="66"/>
    </row>
  </sheetData>
  <sheetProtection password="C7AC" sheet="1" objects="1" scenarios="1"/>
  <protectedRanges>
    <protectedRange sqref="G33:M44" name="Bereik3"/>
    <protectedRange sqref="M13:M22" name="Bereik1"/>
    <protectedRange sqref="O13:O22" name="Bereik2"/>
  </protectedRanges>
  <mergeCells count="11">
    <mergeCell ref="O11:O12"/>
    <mergeCell ref="H24:M24"/>
    <mergeCell ref="A11:E11"/>
    <mergeCell ref="M11:M12"/>
    <mergeCell ref="C3:K3"/>
    <mergeCell ref="G26:K26"/>
    <mergeCell ref="G33:M44"/>
    <mergeCell ref="G27:K27"/>
    <mergeCell ref="G29:M29"/>
    <mergeCell ref="G6:M8"/>
    <mergeCell ref="G11:K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"/>
  <sheetViews>
    <sheetView topLeftCell="A67" workbookViewId="0">
      <selection activeCell="G2" sqref="G2"/>
    </sheetView>
  </sheetViews>
  <sheetFormatPr defaultRowHeight="15" x14ac:dyDescent="0.25"/>
  <cols>
    <col min="6" max="6" width="19" customWidth="1"/>
    <col min="8" max="8" width="7" customWidth="1"/>
    <col min="9" max="9" width="1.42578125" customWidth="1"/>
    <col min="10" max="14" width="9.140625" style="11"/>
    <col min="15" max="15" width="1.42578125" customWidth="1"/>
    <col min="16" max="27" width="9.140625" style="11"/>
  </cols>
  <sheetData>
    <row r="1" spans="1:27" x14ac:dyDescent="0.25">
      <c r="A1" s="83"/>
      <c r="B1" s="83"/>
      <c r="C1" s="83"/>
      <c r="D1" s="83"/>
      <c r="E1" s="83"/>
      <c r="F1" s="83"/>
      <c r="G1" s="19"/>
      <c r="H1" s="19"/>
    </row>
    <row r="2" spans="1:27" x14ac:dyDescent="0.25">
      <c r="A2" s="83"/>
      <c r="B2" s="83"/>
      <c r="C2" s="83"/>
      <c r="D2" s="83"/>
      <c r="E2" s="83"/>
      <c r="F2" s="83"/>
      <c r="G2" s="19"/>
      <c r="H2" s="19"/>
    </row>
    <row r="3" spans="1:27" x14ac:dyDescent="0.25">
      <c r="A3" s="83"/>
      <c r="B3" s="83"/>
      <c r="C3" s="83"/>
      <c r="D3" s="83"/>
      <c r="E3" s="83"/>
      <c r="F3" s="83"/>
      <c r="G3" s="19"/>
      <c r="H3" s="19"/>
    </row>
    <row r="4" spans="1:27" x14ac:dyDescent="0.25">
      <c r="A4" s="84"/>
      <c r="B4" s="84"/>
      <c r="C4" s="84"/>
      <c r="D4" s="84"/>
      <c r="E4" s="84"/>
      <c r="F4" s="84"/>
      <c r="G4" s="19"/>
      <c r="H4" s="19"/>
    </row>
    <row r="5" spans="1:27" ht="15.75" x14ac:dyDescent="0.25">
      <c r="A5" s="76" t="s">
        <v>278</v>
      </c>
      <c r="B5" s="77"/>
      <c r="C5" s="77"/>
      <c r="D5" s="77"/>
      <c r="E5" s="77"/>
      <c r="F5" s="77"/>
      <c r="G5" s="77"/>
      <c r="H5" s="78"/>
    </row>
    <row r="6" spans="1:27" ht="15.75" thickBot="1" x14ac:dyDescent="0.3">
      <c r="A6" s="82"/>
      <c r="B6" s="82"/>
      <c r="C6" s="82"/>
      <c r="D6" s="82"/>
      <c r="E6" s="82"/>
      <c r="F6" s="82"/>
      <c r="G6" s="82"/>
      <c r="H6" s="82"/>
    </row>
    <row r="7" spans="1:27" ht="16.5" thickBot="1" x14ac:dyDescent="0.3">
      <c r="A7" s="79" t="s">
        <v>285</v>
      </c>
      <c r="B7" s="80"/>
      <c r="C7" s="80"/>
      <c r="D7" s="80"/>
      <c r="E7" s="80"/>
      <c r="F7" s="80"/>
      <c r="G7" s="80"/>
      <c r="H7" s="81"/>
      <c r="I7" s="12"/>
      <c r="J7" s="89" t="s">
        <v>257</v>
      </c>
      <c r="K7" s="90"/>
      <c r="L7" s="90"/>
      <c r="M7" s="90"/>
      <c r="N7" s="91"/>
      <c r="O7" s="13"/>
      <c r="P7" s="89" t="s">
        <v>281</v>
      </c>
      <c r="Q7" s="90"/>
      <c r="R7" s="90"/>
      <c r="S7" s="90"/>
      <c r="T7" s="90"/>
      <c r="U7" s="90"/>
      <c r="V7" s="90"/>
      <c r="W7" s="90"/>
      <c r="X7" s="90"/>
      <c r="Y7" s="90"/>
      <c r="Z7" s="90"/>
      <c r="AA7" s="91"/>
    </row>
    <row r="8" spans="1:27" x14ac:dyDescent="0.25">
      <c r="A8" s="82"/>
      <c r="B8" s="82"/>
      <c r="C8" s="82"/>
      <c r="D8" s="82"/>
      <c r="E8" s="82"/>
      <c r="F8" s="82"/>
      <c r="G8" s="82"/>
      <c r="H8" s="82"/>
      <c r="J8" s="16" t="s">
        <v>223</v>
      </c>
      <c r="K8" s="16" t="s">
        <v>224</v>
      </c>
      <c r="L8" s="16" t="s">
        <v>225</v>
      </c>
      <c r="M8" s="16" t="s">
        <v>226</v>
      </c>
      <c r="N8" s="16" t="s">
        <v>227</v>
      </c>
      <c r="P8" s="16" t="s">
        <v>228</v>
      </c>
      <c r="Q8" s="16" t="s">
        <v>229</v>
      </c>
      <c r="R8" s="16" t="s">
        <v>230</v>
      </c>
      <c r="S8" s="16" t="s">
        <v>231</v>
      </c>
      <c r="T8" s="16" t="s">
        <v>232</v>
      </c>
      <c r="U8" s="16" t="s">
        <v>233</v>
      </c>
      <c r="V8" s="16" t="s">
        <v>234</v>
      </c>
      <c r="W8" s="16" t="s">
        <v>235</v>
      </c>
      <c r="X8" s="16" t="s">
        <v>236</v>
      </c>
      <c r="Y8" s="16" t="s">
        <v>237</v>
      </c>
      <c r="Z8" s="16" t="s">
        <v>238</v>
      </c>
      <c r="AA8" s="16" t="s">
        <v>239</v>
      </c>
    </row>
    <row r="9" spans="1:27" x14ac:dyDescent="0.25">
      <c r="A9" s="82" t="s">
        <v>219</v>
      </c>
      <c r="B9" s="82"/>
      <c r="C9" s="82"/>
      <c r="D9" s="82"/>
      <c r="E9" s="82"/>
      <c r="F9" s="82"/>
      <c r="G9" s="82"/>
      <c r="H9" s="82"/>
      <c r="J9" s="25" t="s">
        <v>162</v>
      </c>
      <c r="K9" s="25" t="s">
        <v>162</v>
      </c>
      <c r="L9" s="25" t="s">
        <v>162</v>
      </c>
      <c r="M9" s="25" t="s">
        <v>162</v>
      </c>
      <c r="N9" s="25" t="s">
        <v>162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x14ac:dyDescent="0.25">
      <c r="A10" s="82" t="s">
        <v>308</v>
      </c>
      <c r="B10" s="82"/>
      <c r="C10" s="82"/>
      <c r="D10" s="82"/>
      <c r="E10" s="82"/>
      <c r="F10" s="82"/>
      <c r="G10" s="82"/>
      <c r="H10" s="82"/>
      <c r="J10" s="25" t="s">
        <v>162</v>
      </c>
      <c r="K10" s="25" t="s">
        <v>162</v>
      </c>
      <c r="L10" s="25" t="s">
        <v>162</v>
      </c>
      <c r="M10" s="25" t="s">
        <v>162</v>
      </c>
      <c r="N10" s="25" t="s">
        <v>162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x14ac:dyDescent="0.25">
      <c r="A11" s="82" t="s">
        <v>220</v>
      </c>
      <c r="B11" s="82"/>
      <c r="C11" s="82"/>
      <c r="D11" s="82"/>
      <c r="E11" s="82"/>
      <c r="F11" s="82"/>
      <c r="G11" s="82"/>
      <c r="H11" s="82"/>
      <c r="J11" s="25" t="s">
        <v>162</v>
      </c>
      <c r="K11" s="25" t="s">
        <v>162</v>
      </c>
      <c r="L11" s="25" t="s">
        <v>162</v>
      </c>
      <c r="M11" s="25" t="s">
        <v>162</v>
      </c>
      <c r="N11" s="25" t="s">
        <v>162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x14ac:dyDescent="0.25">
      <c r="A12" s="82" t="s">
        <v>302</v>
      </c>
      <c r="B12" s="82"/>
      <c r="C12" s="82"/>
      <c r="D12" s="82"/>
      <c r="E12" s="82"/>
      <c r="F12" s="82"/>
      <c r="G12" s="82"/>
      <c r="H12" s="82"/>
      <c r="I12" s="92"/>
      <c r="J12" s="25" t="s">
        <v>162</v>
      </c>
      <c r="K12" s="25" t="s">
        <v>162</v>
      </c>
      <c r="L12" s="25" t="s">
        <v>162</v>
      </c>
      <c r="M12" s="25" t="s">
        <v>162</v>
      </c>
      <c r="N12" s="25" t="s">
        <v>162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x14ac:dyDescent="0.25">
      <c r="A13" s="82" t="s">
        <v>303</v>
      </c>
      <c r="B13" s="82"/>
      <c r="C13" s="82"/>
      <c r="D13" s="82"/>
      <c r="E13" s="82"/>
      <c r="F13" s="82"/>
      <c r="G13" s="82"/>
      <c r="H13" s="82"/>
      <c r="I13" s="21"/>
      <c r="J13" s="25" t="s">
        <v>162</v>
      </c>
      <c r="K13" s="25" t="s">
        <v>162</v>
      </c>
      <c r="L13" s="25" t="s">
        <v>162</v>
      </c>
      <c r="M13" s="25" t="s">
        <v>162</v>
      </c>
      <c r="N13" s="25" t="s">
        <v>162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x14ac:dyDescent="0.25">
      <c r="A14" s="82" t="s">
        <v>305</v>
      </c>
      <c r="B14" s="82"/>
      <c r="C14" s="82"/>
      <c r="D14" s="82"/>
      <c r="E14" s="82"/>
      <c r="F14" s="82"/>
      <c r="G14" s="82"/>
      <c r="H14" s="82"/>
      <c r="I14" s="21"/>
      <c r="J14" s="25" t="s">
        <v>162</v>
      </c>
      <c r="K14" s="15"/>
      <c r="L14" s="25" t="s">
        <v>162</v>
      </c>
      <c r="M14" s="15"/>
      <c r="N14" s="25" t="s">
        <v>162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x14ac:dyDescent="0.25">
      <c r="A15" s="82" t="s">
        <v>288</v>
      </c>
      <c r="B15" s="82"/>
      <c r="C15" s="82"/>
      <c r="D15" s="82"/>
      <c r="E15" s="82"/>
      <c r="F15" s="82"/>
      <c r="G15" s="82"/>
      <c r="H15" s="82"/>
      <c r="J15" s="25" t="s">
        <v>162</v>
      </c>
      <c r="K15" s="15"/>
      <c r="L15" s="25" t="s">
        <v>162</v>
      </c>
      <c r="M15" s="15"/>
      <c r="N15" s="25" t="s">
        <v>162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x14ac:dyDescent="0.25">
      <c r="A16" s="82" t="s">
        <v>221</v>
      </c>
      <c r="B16" s="82"/>
      <c r="C16" s="82"/>
      <c r="D16" s="82"/>
      <c r="E16" s="82"/>
      <c r="F16" s="82"/>
      <c r="G16" s="82"/>
      <c r="H16" s="82"/>
      <c r="J16" s="25" t="s">
        <v>162</v>
      </c>
      <c r="K16" s="15"/>
      <c r="L16" s="25" t="s">
        <v>162</v>
      </c>
      <c r="M16" s="15"/>
      <c r="N16" s="25" t="s">
        <v>162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8" x14ac:dyDescent="0.25">
      <c r="A17" s="82" t="s">
        <v>309</v>
      </c>
      <c r="B17" s="82"/>
      <c r="C17" s="82"/>
      <c r="D17" s="82"/>
      <c r="E17" s="82"/>
      <c r="F17" s="82"/>
      <c r="G17" s="82"/>
      <c r="H17" s="82"/>
      <c r="J17" s="25" t="s">
        <v>162</v>
      </c>
      <c r="K17" s="25" t="s">
        <v>162</v>
      </c>
      <c r="L17" s="25" t="s">
        <v>162</v>
      </c>
      <c r="M17" s="25" t="s">
        <v>162</v>
      </c>
      <c r="N17" s="25" t="s">
        <v>162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8" x14ac:dyDescent="0.25">
      <c r="A18" s="82" t="s">
        <v>304</v>
      </c>
      <c r="B18" s="82"/>
      <c r="C18" s="82"/>
      <c r="D18" s="82"/>
      <c r="E18" s="82"/>
      <c r="F18" s="82"/>
      <c r="G18" s="82"/>
      <c r="H18" s="82"/>
      <c r="J18" s="15"/>
      <c r="K18" s="25" t="s">
        <v>162</v>
      </c>
      <c r="L18" s="15"/>
      <c r="M18" s="25" t="s">
        <v>162</v>
      </c>
      <c r="N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22"/>
    </row>
    <row r="19" spans="1:28" x14ac:dyDescent="0.25">
      <c r="A19" s="82" t="s">
        <v>217</v>
      </c>
      <c r="B19" s="82"/>
      <c r="C19" s="82"/>
      <c r="D19" s="82"/>
      <c r="E19" s="82"/>
      <c r="F19" s="82"/>
      <c r="G19" s="82"/>
      <c r="H19" s="82"/>
      <c r="J19" s="15"/>
      <c r="K19" s="15"/>
      <c r="L19" s="15"/>
      <c r="M19" s="15"/>
      <c r="N19" s="15"/>
      <c r="P19" s="25" t="s">
        <v>162</v>
      </c>
      <c r="Q19" s="25" t="s">
        <v>162</v>
      </c>
      <c r="R19" s="25" t="s">
        <v>162</v>
      </c>
      <c r="S19" s="25" t="s">
        <v>162</v>
      </c>
      <c r="T19" s="25" t="s">
        <v>162</v>
      </c>
      <c r="U19" s="25" t="s">
        <v>162</v>
      </c>
      <c r="V19" s="25" t="s">
        <v>162</v>
      </c>
      <c r="W19" s="25" t="s">
        <v>162</v>
      </c>
      <c r="X19" s="25" t="s">
        <v>162</v>
      </c>
      <c r="Y19" s="25" t="s">
        <v>162</v>
      </c>
      <c r="Z19" s="25" t="s">
        <v>162</v>
      </c>
      <c r="AA19" s="25" t="s">
        <v>162</v>
      </c>
    </row>
    <row r="20" spans="1:28" x14ac:dyDescent="0.25">
      <c r="A20" s="82" t="s">
        <v>222</v>
      </c>
      <c r="B20" s="82"/>
      <c r="C20" s="82"/>
      <c r="D20" s="82"/>
      <c r="E20" s="82"/>
      <c r="F20" s="82"/>
      <c r="G20" s="82"/>
      <c r="H20" s="82"/>
      <c r="J20" s="15"/>
      <c r="K20" s="15"/>
      <c r="L20" s="15"/>
      <c r="M20" s="15"/>
      <c r="N20" s="15"/>
      <c r="P20" s="25" t="s">
        <v>162</v>
      </c>
      <c r="Q20" s="25" t="s">
        <v>162</v>
      </c>
      <c r="R20" s="25" t="s">
        <v>162</v>
      </c>
      <c r="S20" s="25" t="s">
        <v>162</v>
      </c>
      <c r="T20" s="25" t="s">
        <v>162</v>
      </c>
      <c r="U20" s="25" t="s">
        <v>162</v>
      </c>
      <c r="V20" s="25" t="s">
        <v>162</v>
      </c>
      <c r="W20" s="25" t="s">
        <v>162</v>
      </c>
      <c r="X20" s="25" t="s">
        <v>162</v>
      </c>
      <c r="Y20" s="25" t="s">
        <v>162</v>
      </c>
      <c r="Z20" s="25" t="s">
        <v>162</v>
      </c>
      <c r="AA20" s="25" t="s">
        <v>162</v>
      </c>
    </row>
    <row r="21" spans="1:28" x14ac:dyDescent="0.25">
      <c r="A21" s="82" t="s">
        <v>218</v>
      </c>
      <c r="B21" s="82"/>
      <c r="C21" s="82"/>
      <c r="D21" s="82"/>
      <c r="E21" s="82"/>
      <c r="F21" s="82"/>
      <c r="G21" s="82"/>
      <c r="H21" s="82"/>
      <c r="J21" s="15"/>
      <c r="K21" s="15"/>
      <c r="L21" s="15"/>
      <c r="M21" s="15"/>
      <c r="N21" s="15"/>
      <c r="P21" s="25" t="s">
        <v>162</v>
      </c>
      <c r="Q21" s="25" t="s">
        <v>162</v>
      </c>
      <c r="R21" s="25" t="s">
        <v>162</v>
      </c>
      <c r="S21" s="25" t="s">
        <v>162</v>
      </c>
      <c r="T21" s="25" t="s">
        <v>162</v>
      </c>
      <c r="U21" s="25" t="s">
        <v>162</v>
      </c>
      <c r="V21" s="25" t="s">
        <v>162</v>
      </c>
      <c r="W21" s="25" t="s">
        <v>162</v>
      </c>
      <c r="X21" s="25" t="s">
        <v>162</v>
      </c>
      <c r="Y21" s="25" t="s">
        <v>162</v>
      </c>
      <c r="Z21" s="25" t="s">
        <v>162</v>
      </c>
      <c r="AA21" s="25" t="s">
        <v>162</v>
      </c>
    </row>
    <row r="22" spans="1:28" x14ac:dyDescent="0.25">
      <c r="A22" s="82" t="s">
        <v>299</v>
      </c>
      <c r="B22" s="82"/>
      <c r="C22" s="82"/>
      <c r="D22" s="82"/>
      <c r="E22" s="82"/>
      <c r="F22" s="82"/>
      <c r="G22" s="82"/>
      <c r="H22" s="82"/>
      <c r="J22" s="15"/>
      <c r="K22" s="15"/>
      <c r="L22" s="15"/>
      <c r="M22" s="15"/>
      <c r="N22" s="15"/>
      <c r="P22" s="25" t="s">
        <v>162</v>
      </c>
      <c r="Q22" s="15"/>
      <c r="R22" s="15"/>
      <c r="S22" s="15"/>
      <c r="T22" s="25" t="s">
        <v>162</v>
      </c>
      <c r="U22" s="15"/>
      <c r="V22" s="15"/>
      <c r="W22" s="15"/>
      <c r="X22" s="25" t="s">
        <v>162</v>
      </c>
      <c r="Y22" s="15"/>
      <c r="Z22" s="15"/>
      <c r="AA22" s="15"/>
    </row>
    <row r="23" spans="1:28" x14ac:dyDescent="0.25">
      <c r="A23" t="s">
        <v>306</v>
      </c>
      <c r="B23" s="14"/>
      <c r="C23" s="14"/>
      <c r="D23" s="14"/>
      <c r="E23" s="14"/>
      <c r="F23" s="14"/>
      <c r="G23" s="14"/>
      <c r="H23" s="14"/>
      <c r="J23" s="15"/>
      <c r="K23" s="15"/>
      <c r="L23" s="15"/>
      <c r="M23" s="15"/>
      <c r="N23" s="15"/>
      <c r="P23" s="15"/>
      <c r="Q23" s="15"/>
      <c r="R23" s="15"/>
      <c r="S23" s="15"/>
      <c r="T23" s="15"/>
      <c r="U23" s="15"/>
      <c r="V23" s="15"/>
      <c r="W23" s="25" t="s">
        <v>162</v>
      </c>
      <c r="X23" s="15"/>
      <c r="Y23" s="15"/>
      <c r="Z23" s="15"/>
      <c r="AA23" s="15"/>
      <c r="AB23" s="22"/>
    </row>
    <row r="24" spans="1:28" ht="15.75" thickBot="1" x14ac:dyDescent="0.3">
      <c r="B24" s="14"/>
      <c r="C24" s="14"/>
      <c r="D24" s="14"/>
      <c r="E24" s="14"/>
      <c r="F24" s="14"/>
      <c r="G24" s="14"/>
      <c r="H24" s="14"/>
      <c r="I24" s="20"/>
    </row>
    <row r="25" spans="1:28" ht="16.5" thickBot="1" x14ac:dyDescent="0.3">
      <c r="A25" s="79" t="s">
        <v>258</v>
      </c>
      <c r="B25" s="80"/>
      <c r="C25" s="80"/>
      <c r="D25" s="80"/>
      <c r="E25" s="80"/>
      <c r="F25" s="80"/>
      <c r="G25" s="80"/>
      <c r="H25" s="81"/>
      <c r="J25" s="89" t="s">
        <v>257</v>
      </c>
      <c r="K25" s="90"/>
      <c r="L25" s="90"/>
      <c r="M25" s="90"/>
      <c r="N25" s="91"/>
      <c r="O25" s="13"/>
      <c r="P25" s="89" t="s">
        <v>281</v>
      </c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1"/>
    </row>
    <row r="26" spans="1:28" x14ac:dyDescent="0.25">
      <c r="A26" s="82"/>
      <c r="B26" s="82"/>
      <c r="C26" s="82"/>
      <c r="D26" s="82"/>
      <c r="E26" s="82"/>
      <c r="F26" s="82"/>
      <c r="G26" s="82"/>
      <c r="H26" s="82"/>
      <c r="J26" s="16" t="s">
        <v>223</v>
      </c>
      <c r="K26" s="16" t="s">
        <v>224</v>
      </c>
      <c r="L26" s="16" t="s">
        <v>225</v>
      </c>
      <c r="M26" s="16" t="s">
        <v>226</v>
      </c>
      <c r="N26" s="16" t="s">
        <v>227</v>
      </c>
      <c r="P26" s="16" t="s">
        <v>228</v>
      </c>
      <c r="Q26" s="16" t="s">
        <v>229</v>
      </c>
      <c r="R26" s="16" t="s">
        <v>230</v>
      </c>
      <c r="S26" s="16" t="s">
        <v>231</v>
      </c>
      <c r="T26" s="16" t="s">
        <v>232</v>
      </c>
      <c r="U26" s="16" t="s">
        <v>233</v>
      </c>
      <c r="V26" s="16" t="s">
        <v>234</v>
      </c>
      <c r="W26" s="16" t="s">
        <v>235</v>
      </c>
      <c r="X26" s="16" t="s">
        <v>236</v>
      </c>
      <c r="Y26" s="16" t="s">
        <v>237</v>
      </c>
      <c r="Z26" s="16" t="s">
        <v>238</v>
      </c>
      <c r="AA26" s="16" t="s">
        <v>239</v>
      </c>
    </row>
    <row r="27" spans="1:28" x14ac:dyDescent="0.25">
      <c r="A27" s="82" t="s">
        <v>242</v>
      </c>
      <c r="B27" s="82"/>
      <c r="C27" s="82"/>
      <c r="D27" s="82"/>
      <c r="E27" s="82"/>
      <c r="F27" s="82"/>
      <c r="G27" s="82"/>
      <c r="H27" s="82"/>
      <c r="J27" s="25" t="s">
        <v>162</v>
      </c>
      <c r="K27" s="25" t="s">
        <v>162</v>
      </c>
      <c r="L27" s="25" t="s">
        <v>162</v>
      </c>
      <c r="M27" s="25" t="s">
        <v>162</v>
      </c>
      <c r="N27" s="25" t="s">
        <v>162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8" x14ac:dyDescent="0.25">
      <c r="A28" s="82" t="s">
        <v>241</v>
      </c>
      <c r="B28" s="82"/>
      <c r="C28" s="82"/>
      <c r="D28" s="82"/>
      <c r="E28" s="82"/>
      <c r="F28" s="82"/>
      <c r="G28" s="82"/>
      <c r="H28" s="82"/>
      <c r="J28" s="25" t="s">
        <v>162</v>
      </c>
      <c r="K28" s="25" t="s">
        <v>162</v>
      </c>
      <c r="L28" s="25" t="s">
        <v>162</v>
      </c>
      <c r="M28" s="25" t="s">
        <v>162</v>
      </c>
      <c r="N28" s="25" t="s">
        <v>162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8" x14ac:dyDescent="0.25">
      <c r="A29" s="82" t="s">
        <v>303</v>
      </c>
      <c r="B29" s="82"/>
      <c r="C29" s="82"/>
      <c r="D29" s="82"/>
      <c r="E29" s="82"/>
      <c r="F29" s="82"/>
      <c r="G29" s="82"/>
      <c r="H29" s="82"/>
      <c r="I29" s="21"/>
      <c r="J29" s="25" t="s">
        <v>162</v>
      </c>
      <c r="K29" s="25" t="s">
        <v>162</v>
      </c>
      <c r="L29" s="25" t="s">
        <v>162</v>
      </c>
      <c r="M29" s="25" t="s">
        <v>162</v>
      </c>
      <c r="N29" s="25" t="s">
        <v>162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8" x14ac:dyDescent="0.25">
      <c r="A30" s="82" t="s">
        <v>309</v>
      </c>
      <c r="B30" s="82"/>
      <c r="C30" s="82"/>
      <c r="D30" s="82"/>
      <c r="E30" s="82"/>
      <c r="F30" s="82"/>
      <c r="G30" s="82"/>
      <c r="H30" s="82"/>
      <c r="J30" s="25" t="s">
        <v>162</v>
      </c>
      <c r="K30" s="25" t="s">
        <v>162</v>
      </c>
      <c r="L30" s="25" t="s">
        <v>162</v>
      </c>
      <c r="M30" s="25" t="s">
        <v>162</v>
      </c>
      <c r="N30" s="25" t="s">
        <v>162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8" x14ac:dyDescent="0.25">
      <c r="A31" s="82" t="s">
        <v>243</v>
      </c>
      <c r="B31" s="82"/>
      <c r="C31" s="82"/>
      <c r="D31" s="82"/>
      <c r="E31" s="82"/>
      <c r="F31" s="82"/>
      <c r="G31" s="82"/>
      <c r="H31" s="82"/>
      <c r="J31" s="15"/>
      <c r="K31" s="15"/>
      <c r="L31" s="25" t="s">
        <v>162</v>
      </c>
      <c r="M31" s="15"/>
      <c r="N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8" x14ac:dyDescent="0.25">
      <c r="A32" s="82" t="s">
        <v>244</v>
      </c>
      <c r="B32" s="82"/>
      <c r="C32" s="82"/>
      <c r="D32" s="82"/>
      <c r="E32" s="82"/>
      <c r="F32" s="82"/>
      <c r="G32" s="82"/>
      <c r="H32" s="82"/>
      <c r="J32" s="15"/>
      <c r="K32" s="15"/>
      <c r="L32" s="25" t="s">
        <v>162</v>
      </c>
      <c r="M32" s="15"/>
      <c r="N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9" x14ac:dyDescent="0.25">
      <c r="A33" s="82" t="s">
        <v>245</v>
      </c>
      <c r="B33" s="82"/>
      <c r="C33" s="82"/>
      <c r="D33" s="82"/>
      <c r="E33" s="82"/>
      <c r="F33" s="82"/>
      <c r="G33" s="82"/>
      <c r="H33" s="82"/>
      <c r="J33" s="15"/>
      <c r="K33" s="15"/>
      <c r="L33" s="25" t="s">
        <v>162</v>
      </c>
      <c r="M33" s="15"/>
      <c r="N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9" x14ac:dyDescent="0.25">
      <c r="A34" s="82" t="s">
        <v>307</v>
      </c>
      <c r="B34" s="82"/>
      <c r="C34" s="82"/>
      <c r="D34" s="82"/>
      <c r="E34" s="82"/>
      <c r="F34" s="82"/>
      <c r="G34" s="82"/>
      <c r="H34" s="82"/>
      <c r="J34" s="15"/>
      <c r="K34" s="15"/>
      <c r="L34" s="25" t="s">
        <v>162</v>
      </c>
      <c r="M34" s="15"/>
      <c r="N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9" x14ac:dyDescent="0.25">
      <c r="A35" s="82" t="s">
        <v>246</v>
      </c>
      <c r="B35" s="82"/>
      <c r="C35" s="82"/>
      <c r="D35" s="82"/>
      <c r="E35" s="82"/>
      <c r="F35" s="82"/>
      <c r="G35" s="82"/>
      <c r="H35" s="82"/>
      <c r="J35" s="15"/>
      <c r="K35" s="15"/>
      <c r="L35" s="15"/>
      <c r="M35" s="15"/>
      <c r="N35" s="15"/>
      <c r="P35" s="25" t="s">
        <v>162</v>
      </c>
      <c r="Q35" s="25" t="s">
        <v>162</v>
      </c>
      <c r="R35" s="25" t="s">
        <v>162</v>
      </c>
      <c r="S35" s="25" t="s">
        <v>162</v>
      </c>
      <c r="T35" s="25" t="s">
        <v>162</v>
      </c>
      <c r="U35" s="25" t="s">
        <v>162</v>
      </c>
      <c r="V35" s="25" t="s">
        <v>162</v>
      </c>
      <c r="W35" s="25" t="s">
        <v>162</v>
      </c>
      <c r="X35" s="25" t="s">
        <v>162</v>
      </c>
      <c r="Y35" s="25" t="s">
        <v>162</v>
      </c>
      <c r="Z35" s="25" t="s">
        <v>162</v>
      </c>
      <c r="AA35" s="25" t="s">
        <v>162</v>
      </c>
      <c r="AC35" s="24"/>
    </row>
    <row r="36" spans="1:29" x14ac:dyDescent="0.25">
      <c r="A36" s="82" t="s">
        <v>247</v>
      </c>
      <c r="B36" s="82"/>
      <c r="C36" s="82"/>
      <c r="D36" s="82"/>
      <c r="E36" s="82"/>
      <c r="F36" s="82"/>
      <c r="G36" s="82"/>
      <c r="H36" s="82"/>
      <c r="J36" s="15"/>
      <c r="K36" s="15"/>
      <c r="L36" s="15"/>
      <c r="M36" s="15"/>
      <c r="N36" s="15"/>
      <c r="P36" s="25" t="s">
        <v>162</v>
      </c>
      <c r="Q36" s="25" t="s">
        <v>162</v>
      </c>
      <c r="R36" s="25" t="s">
        <v>162</v>
      </c>
      <c r="S36" s="25" t="s">
        <v>162</v>
      </c>
      <c r="T36" s="25" t="s">
        <v>162</v>
      </c>
      <c r="U36" s="25" t="s">
        <v>162</v>
      </c>
      <c r="V36" s="25" t="s">
        <v>162</v>
      </c>
      <c r="W36" s="25" t="s">
        <v>162</v>
      </c>
      <c r="X36" s="25" t="s">
        <v>162</v>
      </c>
      <c r="Y36" s="25" t="s">
        <v>162</v>
      </c>
      <c r="Z36" s="25" t="s">
        <v>162</v>
      </c>
      <c r="AA36" s="25" t="s">
        <v>162</v>
      </c>
      <c r="AC36" s="24"/>
    </row>
    <row r="37" spans="1:29" x14ac:dyDescent="0.25">
      <c r="A37" s="82" t="s">
        <v>240</v>
      </c>
      <c r="B37" s="82"/>
      <c r="C37" s="82"/>
      <c r="D37" s="82"/>
      <c r="E37" s="82"/>
      <c r="F37" s="82"/>
      <c r="G37" s="82"/>
      <c r="H37" s="82"/>
      <c r="J37" s="15"/>
      <c r="K37" s="15"/>
      <c r="L37" s="15"/>
      <c r="M37" s="15"/>
      <c r="N37" s="15"/>
      <c r="P37" s="25" t="s">
        <v>162</v>
      </c>
      <c r="Q37" s="25" t="s">
        <v>162</v>
      </c>
      <c r="R37" s="25" t="s">
        <v>162</v>
      </c>
      <c r="S37" s="25" t="s">
        <v>162</v>
      </c>
      <c r="T37" s="25" t="s">
        <v>162</v>
      </c>
      <c r="U37" s="25" t="s">
        <v>162</v>
      </c>
      <c r="V37" s="25" t="s">
        <v>162</v>
      </c>
      <c r="W37" s="25" t="s">
        <v>162</v>
      </c>
      <c r="X37" s="25" t="s">
        <v>162</v>
      </c>
      <c r="Y37" s="25" t="s">
        <v>162</v>
      </c>
      <c r="Z37" s="25" t="s">
        <v>162</v>
      </c>
      <c r="AA37" s="25" t="s">
        <v>162</v>
      </c>
      <c r="AC37" s="17"/>
    </row>
    <row r="38" spans="1:29" ht="15.75" thickBot="1" x14ac:dyDescent="0.3">
      <c r="A38" s="14"/>
      <c r="B38" s="14"/>
      <c r="C38" s="14"/>
      <c r="D38" s="14"/>
      <c r="E38" s="14"/>
      <c r="F38" s="14"/>
      <c r="G38" s="14"/>
      <c r="H38" s="14"/>
      <c r="J38" s="17"/>
      <c r="K38" s="17"/>
      <c r="L38" s="17"/>
      <c r="M38" s="17"/>
      <c r="N38" s="17"/>
      <c r="P38" s="14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C38" s="24"/>
    </row>
    <row r="39" spans="1:29" ht="16.5" thickBot="1" x14ac:dyDescent="0.3">
      <c r="A39" s="79" t="s">
        <v>286</v>
      </c>
      <c r="B39" s="80"/>
      <c r="C39" s="80"/>
      <c r="D39" s="80"/>
      <c r="E39" s="80"/>
      <c r="F39" s="80"/>
      <c r="G39" s="80"/>
      <c r="H39" s="81"/>
      <c r="J39" s="89" t="s">
        <v>257</v>
      </c>
      <c r="K39" s="90"/>
      <c r="L39" s="90"/>
      <c r="M39" s="90"/>
      <c r="N39" s="91"/>
      <c r="O39" s="13"/>
      <c r="P39" s="89" t="s">
        <v>281</v>
      </c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1"/>
    </row>
    <row r="40" spans="1:29" x14ac:dyDescent="0.25">
      <c r="A40" s="82"/>
      <c r="B40" s="82"/>
      <c r="C40" s="82"/>
      <c r="D40" s="82"/>
      <c r="E40" s="82"/>
      <c r="F40" s="82"/>
      <c r="G40" s="82"/>
      <c r="H40" s="82"/>
      <c r="J40" s="16" t="s">
        <v>223</v>
      </c>
      <c r="K40" s="16" t="s">
        <v>224</v>
      </c>
      <c r="L40" s="16" t="s">
        <v>225</v>
      </c>
      <c r="M40" s="16" t="s">
        <v>226</v>
      </c>
      <c r="N40" s="16" t="s">
        <v>227</v>
      </c>
      <c r="P40" s="16" t="s">
        <v>228</v>
      </c>
      <c r="Q40" s="16" t="s">
        <v>229</v>
      </c>
      <c r="R40" s="16" t="s">
        <v>230</v>
      </c>
      <c r="S40" s="16" t="s">
        <v>231</v>
      </c>
      <c r="T40" s="16" t="s">
        <v>232</v>
      </c>
      <c r="U40" s="16" t="s">
        <v>233</v>
      </c>
      <c r="V40" s="16" t="s">
        <v>234</v>
      </c>
      <c r="W40" s="16" t="s">
        <v>235</v>
      </c>
      <c r="X40" s="16" t="s">
        <v>236</v>
      </c>
      <c r="Y40" s="16" t="s">
        <v>237</v>
      </c>
      <c r="Z40" s="16" t="s">
        <v>238</v>
      </c>
      <c r="AA40" s="16" t="s">
        <v>239</v>
      </c>
    </row>
    <row r="41" spans="1:29" x14ac:dyDescent="0.25">
      <c r="A41" s="82" t="s">
        <v>288</v>
      </c>
      <c r="B41" s="82"/>
      <c r="C41" s="82"/>
      <c r="D41" s="82"/>
      <c r="E41" s="82"/>
      <c r="F41" s="82"/>
      <c r="G41" s="82"/>
      <c r="H41" s="82"/>
      <c r="J41" s="25" t="s">
        <v>162</v>
      </c>
      <c r="K41" s="25" t="s">
        <v>162</v>
      </c>
      <c r="L41" s="25" t="s">
        <v>162</v>
      </c>
      <c r="M41" s="25" t="s">
        <v>162</v>
      </c>
      <c r="N41" s="25" t="s">
        <v>162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9" x14ac:dyDescent="0.25">
      <c r="A42" s="82" t="s">
        <v>248</v>
      </c>
      <c r="B42" s="82"/>
      <c r="C42" s="82"/>
      <c r="D42" s="82"/>
      <c r="E42" s="82"/>
      <c r="F42" s="82"/>
      <c r="G42" s="82"/>
      <c r="H42" s="82"/>
      <c r="J42" s="25" t="s">
        <v>162</v>
      </c>
      <c r="K42" s="25" t="s">
        <v>162</v>
      </c>
      <c r="L42" s="25" t="s">
        <v>162</v>
      </c>
      <c r="M42" s="25" t="s">
        <v>162</v>
      </c>
      <c r="N42" s="25" t="s">
        <v>162</v>
      </c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9" x14ac:dyDescent="0.25">
      <c r="A43" s="82" t="s">
        <v>249</v>
      </c>
      <c r="B43" s="82"/>
      <c r="C43" s="82"/>
      <c r="D43" s="82"/>
      <c r="E43" s="82"/>
      <c r="F43" s="82"/>
      <c r="G43" s="82"/>
      <c r="H43" s="82"/>
      <c r="J43" s="25" t="s">
        <v>162</v>
      </c>
      <c r="K43" s="25" t="s">
        <v>162</v>
      </c>
      <c r="L43" s="25" t="s">
        <v>162</v>
      </c>
      <c r="M43" s="25" t="s">
        <v>162</v>
      </c>
      <c r="N43" s="25" t="s">
        <v>162</v>
      </c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9" x14ac:dyDescent="0.25">
      <c r="A44" s="82" t="s">
        <v>250</v>
      </c>
      <c r="B44" s="82"/>
      <c r="C44" s="82"/>
      <c r="D44" s="82"/>
      <c r="E44" s="82"/>
      <c r="F44" s="82"/>
      <c r="G44" s="82"/>
      <c r="H44" s="82"/>
      <c r="J44" s="25" t="s">
        <v>162</v>
      </c>
      <c r="K44" s="25" t="s">
        <v>162</v>
      </c>
      <c r="L44" s="25" t="s">
        <v>162</v>
      </c>
      <c r="M44" s="25" t="s">
        <v>162</v>
      </c>
      <c r="N44" s="25" t="s">
        <v>162</v>
      </c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9" x14ac:dyDescent="0.25">
      <c r="A45" s="82" t="s">
        <v>251</v>
      </c>
      <c r="B45" s="82"/>
      <c r="C45" s="82"/>
      <c r="D45" s="82"/>
      <c r="E45" s="82"/>
      <c r="F45" s="82"/>
      <c r="G45" s="82"/>
      <c r="H45" s="82"/>
      <c r="J45" s="25" t="s">
        <v>162</v>
      </c>
      <c r="K45" s="25" t="s">
        <v>162</v>
      </c>
      <c r="L45" s="25" t="s">
        <v>162</v>
      </c>
      <c r="M45" s="25" t="s">
        <v>162</v>
      </c>
      <c r="N45" s="25" t="s">
        <v>162</v>
      </c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9" x14ac:dyDescent="0.25">
      <c r="A46" s="82" t="s">
        <v>287</v>
      </c>
      <c r="B46" s="82"/>
      <c r="C46" s="82"/>
      <c r="D46" s="82"/>
      <c r="E46" s="82"/>
      <c r="F46" s="82"/>
      <c r="G46" s="82"/>
      <c r="H46" s="82"/>
      <c r="J46" s="25" t="s">
        <v>162</v>
      </c>
      <c r="K46" s="25" t="s">
        <v>162</v>
      </c>
      <c r="L46" s="25" t="s">
        <v>162</v>
      </c>
      <c r="M46" s="25" t="s">
        <v>162</v>
      </c>
      <c r="N46" s="25" t="s">
        <v>162</v>
      </c>
      <c r="O46" s="18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9" x14ac:dyDescent="0.25">
      <c r="A47" s="82" t="s">
        <v>252</v>
      </c>
      <c r="B47" s="82"/>
      <c r="C47" s="82"/>
      <c r="D47" s="82"/>
      <c r="E47" s="82"/>
      <c r="F47" s="82"/>
      <c r="G47" s="82"/>
      <c r="H47" s="82"/>
      <c r="J47" s="25" t="s">
        <v>162</v>
      </c>
      <c r="K47" s="25" t="s">
        <v>162</v>
      </c>
      <c r="L47" s="25" t="s">
        <v>162</v>
      </c>
      <c r="M47" s="25" t="s">
        <v>162</v>
      </c>
      <c r="N47" s="25" t="s">
        <v>162</v>
      </c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9" x14ac:dyDescent="0.25">
      <c r="A48" s="82" t="s">
        <v>305</v>
      </c>
      <c r="B48" s="82"/>
      <c r="C48" s="82"/>
      <c r="D48" s="82"/>
      <c r="E48" s="82"/>
      <c r="F48" s="82"/>
      <c r="G48" s="82"/>
      <c r="H48" s="82"/>
      <c r="I48" s="21"/>
      <c r="J48" s="25" t="s">
        <v>162</v>
      </c>
      <c r="K48" s="15"/>
      <c r="L48" s="25" t="s">
        <v>162</v>
      </c>
      <c r="M48" s="15"/>
      <c r="N48" s="25" t="s">
        <v>162</v>
      </c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9" x14ac:dyDescent="0.25">
      <c r="A49" s="82" t="s">
        <v>253</v>
      </c>
      <c r="B49" s="82"/>
      <c r="C49" s="82"/>
      <c r="D49" s="82"/>
      <c r="E49" s="82"/>
      <c r="F49" s="82"/>
      <c r="G49" s="82"/>
      <c r="H49" s="82"/>
      <c r="J49" s="25" t="s">
        <v>162</v>
      </c>
      <c r="K49" s="25" t="s">
        <v>162</v>
      </c>
      <c r="L49" s="25" t="s">
        <v>162</v>
      </c>
      <c r="M49" s="25" t="s">
        <v>162</v>
      </c>
      <c r="N49" s="25" t="s">
        <v>162</v>
      </c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9" x14ac:dyDescent="0.25">
      <c r="A50" s="82" t="s">
        <v>254</v>
      </c>
      <c r="B50" s="82"/>
      <c r="C50" s="82"/>
      <c r="D50" s="82"/>
      <c r="E50" s="82"/>
      <c r="F50" s="82"/>
      <c r="G50" s="82"/>
      <c r="H50" s="82"/>
      <c r="J50" s="25" t="s">
        <v>162</v>
      </c>
      <c r="K50" s="25" t="s">
        <v>162</v>
      </c>
      <c r="L50" s="25" t="s">
        <v>162</v>
      </c>
      <c r="M50" s="25" t="s">
        <v>162</v>
      </c>
      <c r="N50" s="25" t="s">
        <v>162</v>
      </c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9" x14ac:dyDescent="0.25">
      <c r="A51" s="82" t="s">
        <v>303</v>
      </c>
      <c r="B51" s="82"/>
      <c r="C51" s="82"/>
      <c r="D51" s="82"/>
      <c r="E51" s="82"/>
      <c r="F51" s="82"/>
      <c r="G51" s="82"/>
      <c r="H51" s="82"/>
      <c r="I51" s="21"/>
      <c r="J51" s="25" t="s">
        <v>162</v>
      </c>
      <c r="K51" s="25" t="s">
        <v>162</v>
      </c>
      <c r="L51" s="25" t="s">
        <v>162</v>
      </c>
      <c r="M51" s="25" t="s">
        <v>162</v>
      </c>
      <c r="N51" s="25" t="s">
        <v>162</v>
      </c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9" x14ac:dyDescent="0.25">
      <c r="A52" s="82" t="s">
        <v>298</v>
      </c>
      <c r="B52" s="82"/>
      <c r="C52" s="82"/>
      <c r="D52" s="82"/>
      <c r="E52" s="82"/>
      <c r="F52" s="82"/>
      <c r="G52" s="82"/>
      <c r="H52" s="82"/>
      <c r="J52" s="15"/>
      <c r="K52" s="15"/>
      <c r="L52" s="15"/>
      <c r="M52" s="15"/>
      <c r="N52" s="15"/>
      <c r="P52" s="25" t="s">
        <v>162</v>
      </c>
      <c r="Q52" s="25" t="s">
        <v>162</v>
      </c>
      <c r="R52" s="25" t="s">
        <v>162</v>
      </c>
      <c r="S52" s="25" t="s">
        <v>162</v>
      </c>
      <c r="T52" s="25" t="s">
        <v>162</v>
      </c>
      <c r="U52" s="25" t="s">
        <v>162</v>
      </c>
      <c r="V52" s="25" t="s">
        <v>162</v>
      </c>
      <c r="W52" s="25" t="s">
        <v>162</v>
      </c>
      <c r="X52" s="25" t="s">
        <v>162</v>
      </c>
      <c r="Y52" s="25" t="s">
        <v>162</v>
      </c>
      <c r="Z52" s="25" t="s">
        <v>162</v>
      </c>
      <c r="AA52" s="25" t="s">
        <v>162</v>
      </c>
      <c r="AB52" s="23"/>
      <c r="AC52" s="24"/>
    </row>
    <row r="53" spans="1:29" x14ac:dyDescent="0.25">
      <c r="A53" s="82" t="s">
        <v>255</v>
      </c>
      <c r="B53" s="82"/>
      <c r="C53" s="82"/>
      <c r="D53" s="82"/>
      <c r="E53" s="82"/>
      <c r="F53" s="82"/>
      <c r="G53" s="82"/>
      <c r="H53" s="82"/>
      <c r="J53" s="15"/>
      <c r="K53" s="15"/>
      <c r="L53" s="15"/>
      <c r="M53" s="15"/>
      <c r="N53" s="15"/>
      <c r="P53" s="25" t="s">
        <v>162</v>
      </c>
      <c r="Q53" s="25" t="s">
        <v>162</v>
      </c>
      <c r="R53" s="25" t="s">
        <v>162</v>
      </c>
      <c r="S53" s="25" t="s">
        <v>162</v>
      </c>
      <c r="T53" s="25" t="s">
        <v>162</v>
      </c>
      <c r="U53" s="25" t="s">
        <v>162</v>
      </c>
      <c r="V53" s="25" t="s">
        <v>162</v>
      </c>
      <c r="W53" s="25" t="s">
        <v>162</v>
      </c>
      <c r="X53" s="25" t="s">
        <v>162</v>
      </c>
      <c r="Y53" s="25" t="s">
        <v>162</v>
      </c>
      <c r="Z53" s="25" t="s">
        <v>162</v>
      </c>
      <c r="AA53" s="25" t="s">
        <v>162</v>
      </c>
    </row>
    <row r="54" spans="1:29" x14ac:dyDescent="0.25">
      <c r="A54" s="82" t="s">
        <v>256</v>
      </c>
      <c r="B54" s="82"/>
      <c r="C54" s="82"/>
      <c r="D54" s="82"/>
      <c r="E54" s="82"/>
      <c r="F54" s="82"/>
      <c r="G54" s="82"/>
      <c r="H54" s="82"/>
      <c r="J54" s="15"/>
      <c r="K54" s="15"/>
      <c r="L54" s="15"/>
      <c r="M54" s="15"/>
      <c r="N54" s="15"/>
      <c r="P54" s="25" t="s">
        <v>162</v>
      </c>
      <c r="Q54" s="25" t="s">
        <v>162</v>
      </c>
      <c r="R54" s="25" t="s">
        <v>162</v>
      </c>
      <c r="S54" s="25" t="s">
        <v>162</v>
      </c>
      <c r="T54" s="25" t="s">
        <v>162</v>
      </c>
      <c r="U54" s="25" t="s">
        <v>162</v>
      </c>
      <c r="V54" s="25" t="s">
        <v>162</v>
      </c>
      <c r="W54" s="25" t="s">
        <v>162</v>
      </c>
      <c r="X54" s="25" t="s">
        <v>162</v>
      </c>
      <c r="Y54" s="25" t="s">
        <v>162</v>
      </c>
      <c r="Z54" s="25" t="s">
        <v>162</v>
      </c>
      <c r="AA54" s="25" t="s">
        <v>162</v>
      </c>
    </row>
    <row r="55" spans="1:29" x14ac:dyDescent="0.25">
      <c r="A55" s="82" t="s">
        <v>299</v>
      </c>
      <c r="B55" s="82"/>
      <c r="C55" s="82"/>
      <c r="D55" s="82"/>
      <c r="E55" s="82"/>
      <c r="F55" s="82"/>
      <c r="G55" s="82"/>
      <c r="H55" s="82"/>
      <c r="J55" s="15"/>
      <c r="K55" s="15"/>
      <c r="L55" s="15"/>
      <c r="M55" s="15"/>
      <c r="N55" s="15"/>
      <c r="P55" s="25" t="s">
        <v>162</v>
      </c>
      <c r="Q55" s="15"/>
      <c r="R55" s="15"/>
      <c r="S55" s="15"/>
      <c r="T55" s="25" t="s">
        <v>162</v>
      </c>
      <c r="U55" s="15"/>
      <c r="V55" s="15"/>
      <c r="W55" s="15"/>
      <c r="X55" s="25" t="s">
        <v>162</v>
      </c>
      <c r="Y55" s="15"/>
      <c r="Z55" s="15"/>
      <c r="AA55" s="15"/>
    </row>
    <row r="56" spans="1:29" ht="15.75" thickBot="1" x14ac:dyDescent="0.3">
      <c r="A56" s="14"/>
      <c r="B56" s="14"/>
      <c r="C56" s="14"/>
      <c r="D56" s="14"/>
      <c r="E56" s="14"/>
      <c r="F56" s="14"/>
      <c r="G56" s="14"/>
      <c r="H56" s="14"/>
    </row>
    <row r="57" spans="1:29" ht="16.5" thickBot="1" x14ac:dyDescent="0.3">
      <c r="A57" s="79" t="s">
        <v>313</v>
      </c>
      <c r="B57" s="80"/>
      <c r="C57" s="80"/>
      <c r="D57" s="80"/>
      <c r="E57" s="80"/>
      <c r="F57" s="80"/>
      <c r="G57" s="80"/>
      <c r="H57" s="81"/>
      <c r="J57" s="89" t="s">
        <v>257</v>
      </c>
      <c r="K57" s="90"/>
      <c r="L57" s="90"/>
      <c r="M57" s="90"/>
      <c r="N57" s="91"/>
      <c r="O57" s="13"/>
      <c r="P57" s="89" t="s">
        <v>281</v>
      </c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1"/>
    </row>
    <row r="58" spans="1:29" x14ac:dyDescent="0.25">
      <c r="A58" s="82"/>
      <c r="B58" s="82"/>
      <c r="C58" s="82"/>
      <c r="D58" s="82"/>
      <c r="E58" s="82"/>
      <c r="F58" s="82"/>
      <c r="G58" s="82"/>
      <c r="H58" s="82"/>
      <c r="J58" s="15" t="s">
        <v>223</v>
      </c>
      <c r="K58" s="15" t="s">
        <v>224</v>
      </c>
      <c r="L58" s="15" t="s">
        <v>225</v>
      </c>
      <c r="M58" s="15" t="s">
        <v>226</v>
      </c>
      <c r="N58" s="15" t="s">
        <v>227</v>
      </c>
      <c r="P58" s="15" t="s">
        <v>228</v>
      </c>
      <c r="Q58" s="15" t="s">
        <v>229</v>
      </c>
      <c r="R58" s="15" t="s">
        <v>230</v>
      </c>
      <c r="S58" s="15" t="s">
        <v>231</v>
      </c>
      <c r="T58" s="15" t="s">
        <v>232</v>
      </c>
      <c r="U58" s="15" t="s">
        <v>233</v>
      </c>
      <c r="V58" s="15" t="s">
        <v>234</v>
      </c>
      <c r="W58" s="15" t="s">
        <v>235</v>
      </c>
      <c r="X58" s="15" t="s">
        <v>236</v>
      </c>
      <c r="Y58" s="15" t="s">
        <v>237</v>
      </c>
      <c r="Z58" s="15" t="s">
        <v>238</v>
      </c>
      <c r="AA58" s="15" t="s">
        <v>239</v>
      </c>
    </row>
    <row r="59" spans="1:29" x14ac:dyDescent="0.25">
      <c r="A59" s="82" t="s">
        <v>309</v>
      </c>
      <c r="B59" s="82"/>
      <c r="C59" s="82"/>
      <c r="D59" s="82"/>
      <c r="E59" s="82"/>
      <c r="F59" s="82"/>
      <c r="G59" s="82"/>
      <c r="H59" s="82"/>
      <c r="J59" s="25" t="s">
        <v>162</v>
      </c>
      <c r="K59" s="25" t="s">
        <v>162</v>
      </c>
      <c r="L59" s="25" t="s">
        <v>162</v>
      </c>
      <c r="M59" s="25" t="s">
        <v>162</v>
      </c>
      <c r="N59" s="25" t="s">
        <v>162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9" x14ac:dyDescent="0.25">
      <c r="A60" s="82" t="s">
        <v>288</v>
      </c>
      <c r="B60" s="82"/>
      <c r="C60" s="82"/>
      <c r="D60" s="82"/>
      <c r="E60" s="82"/>
      <c r="F60" s="82"/>
      <c r="G60" s="82"/>
      <c r="H60" s="82"/>
      <c r="J60" s="25" t="s">
        <v>162</v>
      </c>
      <c r="K60" s="25" t="s">
        <v>162</v>
      </c>
      <c r="L60" s="25" t="s">
        <v>162</v>
      </c>
      <c r="M60" s="25" t="s">
        <v>162</v>
      </c>
      <c r="N60" s="25" t="s">
        <v>162</v>
      </c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9" x14ac:dyDescent="0.25">
      <c r="A61" s="82" t="s">
        <v>310</v>
      </c>
      <c r="B61" s="82"/>
      <c r="C61" s="82"/>
      <c r="D61" s="82"/>
      <c r="E61" s="82"/>
      <c r="F61" s="82"/>
      <c r="G61" s="82"/>
      <c r="H61" s="82"/>
      <c r="J61" s="15"/>
      <c r="K61" s="15"/>
      <c r="L61" s="15"/>
      <c r="M61" s="15"/>
      <c r="N61" s="15"/>
      <c r="P61" s="25" t="s">
        <v>162</v>
      </c>
      <c r="Q61" s="25" t="s">
        <v>162</v>
      </c>
      <c r="R61" s="25" t="s">
        <v>162</v>
      </c>
      <c r="S61" s="25" t="s">
        <v>162</v>
      </c>
      <c r="T61" s="25" t="s">
        <v>162</v>
      </c>
      <c r="U61" s="25" t="s">
        <v>162</v>
      </c>
      <c r="V61" s="25" t="s">
        <v>162</v>
      </c>
      <c r="W61" s="25" t="s">
        <v>162</v>
      </c>
      <c r="X61" s="25" t="s">
        <v>162</v>
      </c>
      <c r="Y61" s="25" t="s">
        <v>162</v>
      </c>
      <c r="Z61" s="25" t="s">
        <v>162</v>
      </c>
      <c r="AA61" s="25" t="s">
        <v>162</v>
      </c>
    </row>
    <row r="62" spans="1:29" x14ac:dyDescent="0.25">
      <c r="A62" s="82" t="s">
        <v>260</v>
      </c>
      <c r="B62" s="82"/>
      <c r="C62" s="82"/>
      <c r="D62" s="82"/>
      <c r="E62" s="82"/>
      <c r="F62" s="82"/>
      <c r="G62" s="82"/>
      <c r="H62" s="82"/>
      <c r="J62" s="16"/>
      <c r="K62" s="16"/>
      <c r="L62" s="16"/>
      <c r="M62" s="16"/>
      <c r="N62" s="16"/>
      <c r="P62" s="16"/>
      <c r="Q62" s="16"/>
      <c r="R62" s="16"/>
      <c r="S62" s="16"/>
      <c r="T62" s="16"/>
      <c r="U62" s="16"/>
      <c r="V62" s="16"/>
      <c r="W62" s="26" t="s">
        <v>162</v>
      </c>
      <c r="X62" s="16"/>
      <c r="Y62" s="16"/>
      <c r="Z62" s="16"/>
      <c r="AA62" s="16"/>
    </row>
    <row r="63" spans="1:29" x14ac:dyDescent="0.25">
      <c r="A63" s="82" t="s">
        <v>261</v>
      </c>
      <c r="B63" s="82"/>
      <c r="C63" s="82"/>
      <c r="D63" s="82"/>
      <c r="E63" s="82"/>
      <c r="F63" s="82"/>
      <c r="G63" s="82"/>
      <c r="H63" s="82"/>
      <c r="J63" s="15"/>
      <c r="K63" s="15"/>
      <c r="L63" s="15"/>
      <c r="M63" s="15"/>
      <c r="N63" s="15"/>
      <c r="P63" s="15"/>
      <c r="Q63" s="15"/>
      <c r="R63" s="15"/>
      <c r="S63" s="15"/>
      <c r="T63" s="15"/>
      <c r="U63" s="15"/>
      <c r="V63" s="15"/>
      <c r="W63" s="25" t="s">
        <v>162</v>
      </c>
      <c r="X63" s="15"/>
      <c r="Y63" s="15"/>
      <c r="Z63" s="15"/>
      <c r="AA63" s="15"/>
    </row>
    <row r="64" spans="1:29" x14ac:dyDescent="0.25">
      <c r="A64" s="82" t="s">
        <v>262</v>
      </c>
      <c r="B64" s="82"/>
      <c r="C64" s="82"/>
      <c r="D64" s="82"/>
      <c r="E64" s="82"/>
      <c r="F64" s="82"/>
      <c r="G64" s="82"/>
      <c r="H64" s="82"/>
      <c r="J64" s="15"/>
      <c r="K64" s="15"/>
      <c r="L64" s="15"/>
      <c r="M64" s="15"/>
      <c r="N64" s="15"/>
      <c r="P64" s="15"/>
      <c r="Q64" s="15"/>
      <c r="R64" s="15"/>
      <c r="S64" s="15"/>
      <c r="T64" s="15"/>
      <c r="U64" s="15"/>
      <c r="V64" s="15"/>
      <c r="W64" s="25" t="s">
        <v>162</v>
      </c>
      <c r="X64" s="15"/>
      <c r="Y64" s="15"/>
      <c r="Z64" s="15"/>
      <c r="AA64" s="15"/>
    </row>
    <row r="65" spans="1:27" x14ac:dyDescent="0.25">
      <c r="A65" s="82" t="s">
        <v>263</v>
      </c>
      <c r="B65" s="82"/>
      <c r="C65" s="82"/>
      <c r="D65" s="82"/>
      <c r="E65" s="82"/>
      <c r="F65" s="82"/>
      <c r="G65" s="82"/>
      <c r="H65" s="82"/>
      <c r="J65" s="15"/>
      <c r="K65" s="15"/>
      <c r="L65" s="15"/>
      <c r="M65" s="15"/>
      <c r="N65" s="15"/>
      <c r="P65" s="15"/>
      <c r="Q65" s="15"/>
      <c r="R65" s="15"/>
      <c r="S65" s="15"/>
      <c r="T65" s="15"/>
      <c r="U65" s="15"/>
      <c r="V65" s="15"/>
      <c r="W65" s="25" t="s">
        <v>162</v>
      </c>
      <c r="X65" s="15"/>
      <c r="Y65" s="15"/>
      <c r="Z65" s="15"/>
      <c r="AA65" s="15"/>
    </row>
    <row r="66" spans="1:27" x14ac:dyDescent="0.25">
      <c r="A66" s="82" t="s">
        <v>264</v>
      </c>
      <c r="B66" s="82"/>
      <c r="C66" s="82"/>
      <c r="D66" s="82"/>
      <c r="E66" s="82"/>
      <c r="F66" s="82"/>
      <c r="G66" s="82"/>
      <c r="H66" s="82"/>
      <c r="J66" s="15"/>
      <c r="K66" s="15"/>
      <c r="L66" s="15"/>
      <c r="M66" s="15"/>
      <c r="N66" s="15"/>
      <c r="P66" s="15"/>
      <c r="Q66" s="15"/>
      <c r="R66" s="15"/>
      <c r="S66" s="15"/>
      <c r="T66" s="15"/>
      <c r="U66" s="15"/>
      <c r="V66" s="15"/>
      <c r="W66" s="25" t="s">
        <v>162</v>
      </c>
      <c r="X66" s="15"/>
      <c r="Y66" s="15"/>
      <c r="Z66" s="15"/>
      <c r="AA66" s="15"/>
    </row>
    <row r="67" spans="1:27" x14ac:dyDescent="0.25">
      <c r="A67" s="82" t="s">
        <v>265</v>
      </c>
      <c r="B67" s="82"/>
      <c r="C67" s="82"/>
      <c r="D67" s="82"/>
      <c r="E67" s="82"/>
      <c r="F67" s="82"/>
      <c r="G67" s="82"/>
      <c r="H67" s="82"/>
      <c r="J67" s="15"/>
      <c r="K67" s="15"/>
      <c r="L67" s="15"/>
      <c r="M67" s="15"/>
      <c r="N67" s="15"/>
      <c r="P67" s="15"/>
      <c r="Q67" s="15"/>
      <c r="R67" s="15"/>
      <c r="S67" s="15"/>
      <c r="T67" s="15"/>
      <c r="U67" s="15"/>
      <c r="V67" s="15"/>
      <c r="W67" s="25" t="s">
        <v>162</v>
      </c>
      <c r="X67" s="15"/>
      <c r="Y67" s="15"/>
      <c r="Z67" s="15"/>
      <c r="AA67" s="15"/>
    </row>
    <row r="68" spans="1:27" x14ac:dyDescent="0.25">
      <c r="A68" s="82" t="s">
        <v>266</v>
      </c>
      <c r="B68" s="82"/>
      <c r="C68" s="82"/>
      <c r="D68" s="82"/>
      <c r="E68" s="82"/>
      <c r="F68" s="82"/>
      <c r="G68" s="82"/>
      <c r="H68" s="82"/>
      <c r="J68" s="15"/>
      <c r="K68" s="15"/>
      <c r="L68" s="15"/>
      <c r="M68" s="15"/>
      <c r="N68" s="15"/>
      <c r="P68" s="15"/>
      <c r="Q68" s="15"/>
      <c r="R68" s="15"/>
      <c r="S68" s="15"/>
      <c r="T68" s="15"/>
      <c r="U68" s="15"/>
      <c r="V68" s="15"/>
      <c r="W68" s="25" t="s">
        <v>162</v>
      </c>
      <c r="X68" s="15"/>
      <c r="Y68" s="15"/>
      <c r="Z68" s="15"/>
      <c r="AA68" s="15"/>
    </row>
    <row r="69" spans="1:27" x14ac:dyDescent="0.25">
      <c r="A69" s="82" t="s">
        <v>267</v>
      </c>
      <c r="B69" s="82"/>
      <c r="C69" s="82"/>
      <c r="D69" s="82"/>
      <c r="E69" s="82"/>
      <c r="F69" s="82"/>
      <c r="G69" s="82"/>
      <c r="H69" s="82"/>
      <c r="J69" s="15"/>
      <c r="K69" s="15"/>
      <c r="L69" s="15"/>
      <c r="M69" s="15"/>
      <c r="N69" s="15"/>
      <c r="P69" s="15"/>
      <c r="Q69" s="15"/>
      <c r="R69" s="15"/>
      <c r="S69" s="15"/>
      <c r="T69" s="15"/>
      <c r="U69" s="15"/>
      <c r="V69" s="15"/>
      <c r="W69" s="25" t="s">
        <v>162</v>
      </c>
      <c r="X69" s="15"/>
      <c r="Y69" s="15"/>
      <c r="Z69" s="15"/>
      <c r="AA69" s="15"/>
    </row>
    <row r="70" spans="1:27" x14ac:dyDescent="0.25">
      <c r="A70" s="82" t="s">
        <v>268</v>
      </c>
      <c r="B70" s="82"/>
      <c r="C70" s="82"/>
      <c r="D70" s="82"/>
      <c r="E70" s="82"/>
      <c r="F70" s="82"/>
      <c r="G70" s="82"/>
      <c r="H70" s="82"/>
      <c r="J70" s="15"/>
      <c r="K70" s="15"/>
      <c r="L70" s="15"/>
      <c r="M70" s="15"/>
      <c r="N70" s="15"/>
      <c r="P70" s="15"/>
      <c r="Q70" s="15"/>
      <c r="R70" s="15"/>
      <c r="S70" s="15"/>
      <c r="T70" s="15"/>
      <c r="U70" s="15"/>
      <c r="V70" s="15"/>
      <c r="W70" s="25" t="s">
        <v>162</v>
      </c>
      <c r="X70" s="15"/>
      <c r="Y70" s="15"/>
      <c r="Z70" s="15"/>
      <c r="AA70" s="15"/>
    </row>
    <row r="71" spans="1:27" x14ac:dyDescent="0.25">
      <c r="A71" s="82" t="s">
        <v>259</v>
      </c>
      <c r="B71" s="82"/>
      <c r="C71" s="82"/>
      <c r="D71" s="82"/>
      <c r="E71" s="82"/>
      <c r="F71" s="82"/>
      <c r="G71" s="82"/>
      <c r="H71" s="82"/>
      <c r="J71" s="15"/>
      <c r="K71" s="15"/>
      <c r="L71" s="15"/>
      <c r="M71" s="15"/>
      <c r="N71" s="15"/>
      <c r="P71" s="15"/>
      <c r="Q71" s="15"/>
      <c r="R71" s="15"/>
      <c r="S71" s="15"/>
      <c r="T71" s="15"/>
      <c r="U71" s="15"/>
      <c r="V71" s="15"/>
      <c r="W71" s="25" t="s">
        <v>162</v>
      </c>
      <c r="X71" s="15"/>
      <c r="Y71" s="15"/>
      <c r="Z71" s="15"/>
      <c r="AA71" s="15"/>
    </row>
    <row r="72" spans="1:27" ht="15.75" thickBot="1" x14ac:dyDescent="0.3">
      <c r="A72" s="82"/>
      <c r="B72" s="82"/>
      <c r="C72" s="82"/>
      <c r="D72" s="82"/>
      <c r="E72" s="82"/>
      <c r="F72" s="82"/>
      <c r="G72" s="82"/>
      <c r="H72" s="82"/>
    </row>
    <row r="73" spans="1:27" ht="16.5" thickBot="1" x14ac:dyDescent="0.3">
      <c r="A73" s="79" t="s">
        <v>269</v>
      </c>
      <c r="B73" s="80"/>
      <c r="C73" s="80"/>
      <c r="D73" s="80"/>
      <c r="E73" s="80"/>
      <c r="F73" s="80"/>
      <c r="G73" s="80"/>
      <c r="H73" s="81"/>
      <c r="J73" s="89" t="s">
        <v>257</v>
      </c>
      <c r="K73" s="90"/>
      <c r="L73" s="90"/>
      <c r="M73" s="90"/>
      <c r="N73" s="91"/>
      <c r="O73" s="13"/>
      <c r="P73" s="89" t="s">
        <v>281</v>
      </c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1"/>
    </row>
    <row r="74" spans="1:27" x14ac:dyDescent="0.25">
      <c r="A74" s="82"/>
      <c r="B74" s="82"/>
      <c r="C74" s="82"/>
      <c r="D74" s="82"/>
      <c r="E74" s="82"/>
      <c r="F74" s="82"/>
      <c r="G74" s="82"/>
      <c r="H74" s="82"/>
      <c r="J74" s="15" t="s">
        <v>223</v>
      </c>
      <c r="K74" s="15" t="s">
        <v>224</v>
      </c>
      <c r="L74" s="15" t="s">
        <v>225</v>
      </c>
      <c r="M74" s="15" t="s">
        <v>226</v>
      </c>
      <c r="N74" s="15" t="s">
        <v>227</v>
      </c>
      <c r="O74" s="11"/>
      <c r="P74" s="15" t="s">
        <v>228</v>
      </c>
      <c r="Q74" s="15" t="s">
        <v>229</v>
      </c>
      <c r="R74" s="15" t="s">
        <v>230</v>
      </c>
      <c r="S74" s="15" t="s">
        <v>231</v>
      </c>
      <c r="T74" s="15" t="s">
        <v>232</v>
      </c>
      <c r="U74" s="15" t="s">
        <v>233</v>
      </c>
      <c r="V74" s="15" t="s">
        <v>234</v>
      </c>
      <c r="W74" s="15" t="s">
        <v>235</v>
      </c>
      <c r="X74" s="15" t="s">
        <v>236</v>
      </c>
      <c r="Y74" s="15" t="s">
        <v>237</v>
      </c>
      <c r="Z74" s="15" t="s">
        <v>238</v>
      </c>
      <c r="AA74" s="15" t="s">
        <v>239</v>
      </c>
    </row>
    <row r="75" spans="1:27" x14ac:dyDescent="0.25">
      <c r="A75" s="82" t="s">
        <v>270</v>
      </c>
      <c r="B75" s="82"/>
      <c r="C75" s="82"/>
      <c r="D75" s="82"/>
      <c r="E75" s="82"/>
      <c r="F75" s="82"/>
      <c r="G75" s="82"/>
      <c r="H75" s="82"/>
      <c r="J75" s="25" t="s">
        <v>162</v>
      </c>
      <c r="K75" s="25" t="s">
        <v>162</v>
      </c>
      <c r="L75" s="25" t="s">
        <v>162</v>
      </c>
      <c r="M75" s="25" t="s">
        <v>162</v>
      </c>
      <c r="N75" s="25" t="s">
        <v>162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x14ac:dyDescent="0.25">
      <c r="A76" s="82" t="s">
        <v>288</v>
      </c>
      <c r="B76" s="82"/>
      <c r="C76" s="82"/>
      <c r="D76" s="82"/>
      <c r="E76" s="82"/>
      <c r="F76" s="82"/>
      <c r="G76" s="82"/>
      <c r="H76" s="82"/>
      <c r="J76" s="25" t="s">
        <v>162</v>
      </c>
      <c r="K76" s="25" t="s">
        <v>162</v>
      </c>
      <c r="L76" s="25" t="s">
        <v>162</v>
      </c>
      <c r="M76" s="25" t="s">
        <v>162</v>
      </c>
      <c r="N76" s="25" t="s">
        <v>162</v>
      </c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x14ac:dyDescent="0.25">
      <c r="A77" s="82" t="s">
        <v>271</v>
      </c>
      <c r="B77" s="82"/>
      <c r="C77" s="82"/>
      <c r="D77" s="82"/>
      <c r="E77" s="82"/>
      <c r="F77" s="82"/>
      <c r="G77" s="82"/>
      <c r="H77" s="82"/>
      <c r="J77" s="25" t="s">
        <v>162</v>
      </c>
      <c r="K77" s="25" t="s">
        <v>162</v>
      </c>
      <c r="L77" s="25" t="s">
        <v>162</v>
      </c>
      <c r="M77" s="25" t="s">
        <v>162</v>
      </c>
      <c r="N77" s="25" t="s">
        <v>162</v>
      </c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x14ac:dyDescent="0.25">
      <c r="A78" s="82" t="s">
        <v>303</v>
      </c>
      <c r="B78" s="82"/>
      <c r="C78" s="82"/>
      <c r="D78" s="82"/>
      <c r="E78" s="82"/>
      <c r="F78" s="82"/>
      <c r="G78" s="82"/>
      <c r="H78" s="82"/>
      <c r="I78" s="21"/>
      <c r="J78" s="25" t="s">
        <v>162</v>
      </c>
      <c r="K78" s="25" t="s">
        <v>162</v>
      </c>
      <c r="L78" s="25" t="s">
        <v>162</v>
      </c>
      <c r="M78" s="25" t="s">
        <v>162</v>
      </c>
      <c r="N78" s="25" t="s">
        <v>162</v>
      </c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x14ac:dyDescent="0.25">
      <c r="A79" s="82" t="s">
        <v>305</v>
      </c>
      <c r="B79" s="82"/>
      <c r="C79" s="82"/>
      <c r="D79" s="82"/>
      <c r="E79" s="82"/>
      <c r="F79" s="82"/>
      <c r="G79" s="82"/>
      <c r="H79" s="82"/>
      <c r="I79" s="21"/>
      <c r="J79" s="25" t="s">
        <v>162</v>
      </c>
      <c r="K79" s="15"/>
      <c r="L79" s="25" t="s">
        <v>162</v>
      </c>
      <c r="M79" s="15"/>
      <c r="N79" s="25" t="s">
        <v>162</v>
      </c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x14ac:dyDescent="0.25">
      <c r="A80" s="82" t="s">
        <v>272</v>
      </c>
      <c r="B80" s="82"/>
      <c r="C80" s="82"/>
      <c r="D80" s="82"/>
      <c r="E80" s="82"/>
      <c r="F80" s="82"/>
      <c r="G80" s="82"/>
      <c r="H80" s="82"/>
      <c r="J80" s="15"/>
      <c r="K80" s="15"/>
      <c r="L80" s="25" t="s">
        <v>162</v>
      </c>
      <c r="M80" s="15"/>
      <c r="N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x14ac:dyDescent="0.25">
      <c r="A81" s="82" t="s">
        <v>273</v>
      </c>
      <c r="B81" s="82"/>
      <c r="C81" s="82"/>
      <c r="D81" s="82"/>
      <c r="E81" s="82"/>
      <c r="F81" s="82"/>
      <c r="G81" s="82"/>
      <c r="H81" s="82"/>
      <c r="J81" s="25" t="s">
        <v>162</v>
      </c>
      <c r="K81" s="25" t="s">
        <v>162</v>
      </c>
      <c r="L81" s="25" t="s">
        <v>162</v>
      </c>
      <c r="M81" s="25" t="s">
        <v>162</v>
      </c>
      <c r="N81" s="25" t="s">
        <v>162</v>
      </c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x14ac:dyDescent="0.25">
      <c r="A82" s="82" t="s">
        <v>274</v>
      </c>
      <c r="B82" s="82"/>
      <c r="C82" s="82"/>
      <c r="D82" s="82"/>
      <c r="E82" s="82"/>
      <c r="F82" s="82"/>
      <c r="G82" s="82"/>
      <c r="H82" s="82"/>
      <c r="J82" s="15"/>
      <c r="K82" s="15"/>
      <c r="L82" s="25" t="s">
        <v>162</v>
      </c>
      <c r="M82" s="15"/>
      <c r="N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x14ac:dyDescent="0.25">
      <c r="A83" s="82" t="s">
        <v>275</v>
      </c>
      <c r="B83" s="82"/>
      <c r="C83" s="82"/>
      <c r="D83" s="82"/>
      <c r="E83" s="82"/>
      <c r="F83" s="82"/>
      <c r="G83" s="82"/>
      <c r="H83" s="82"/>
      <c r="J83" s="15"/>
      <c r="K83" s="15"/>
      <c r="L83" s="25" t="s">
        <v>162</v>
      </c>
      <c r="M83" s="15"/>
      <c r="N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x14ac:dyDescent="0.25">
      <c r="A84" s="82" t="s">
        <v>263</v>
      </c>
      <c r="B84" s="82"/>
      <c r="C84" s="82"/>
      <c r="D84" s="82"/>
      <c r="E84" s="82"/>
      <c r="F84" s="82"/>
      <c r="G84" s="82"/>
      <c r="H84" s="82"/>
      <c r="J84" s="15"/>
      <c r="K84" s="15"/>
      <c r="L84" s="25" t="s">
        <v>162</v>
      </c>
      <c r="M84" s="15"/>
      <c r="N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x14ac:dyDescent="0.25">
      <c r="A85" s="82" t="s">
        <v>276</v>
      </c>
      <c r="B85" s="82"/>
      <c r="C85" s="82"/>
      <c r="D85" s="82"/>
      <c r="E85" s="82"/>
      <c r="F85" s="82"/>
      <c r="G85" s="82"/>
      <c r="H85" s="82"/>
      <c r="J85" s="15"/>
      <c r="K85" s="15"/>
      <c r="L85" s="25" t="s">
        <v>162</v>
      </c>
      <c r="M85" s="15"/>
      <c r="N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x14ac:dyDescent="0.25">
      <c r="A86" t="s">
        <v>306</v>
      </c>
      <c r="B86" s="14"/>
      <c r="C86" s="14"/>
      <c r="D86" s="14"/>
      <c r="E86" s="14"/>
      <c r="F86" s="14"/>
      <c r="G86" s="14"/>
      <c r="H86" s="14"/>
      <c r="J86" s="15"/>
      <c r="K86" s="15"/>
      <c r="L86" s="15"/>
      <c r="M86" s="15"/>
      <c r="N86" s="15"/>
      <c r="P86" s="15"/>
      <c r="Q86" s="15"/>
      <c r="R86" s="15"/>
      <c r="S86" s="15"/>
      <c r="T86" s="15"/>
      <c r="U86" s="15"/>
      <c r="V86" s="15"/>
      <c r="W86" s="25" t="s">
        <v>162</v>
      </c>
      <c r="X86" s="15"/>
      <c r="Y86" s="15"/>
      <c r="Z86" s="15"/>
      <c r="AA86" s="15"/>
    </row>
    <row r="87" spans="1:27" x14ac:dyDescent="0.25">
      <c r="A87" s="82" t="s">
        <v>299</v>
      </c>
      <c r="B87" s="82"/>
      <c r="C87" s="82"/>
      <c r="D87" s="82"/>
      <c r="E87" s="82"/>
      <c r="F87" s="82"/>
      <c r="G87" s="82"/>
      <c r="H87" s="82"/>
      <c r="J87" s="15"/>
      <c r="K87" s="15"/>
      <c r="L87" s="15"/>
      <c r="M87" s="15"/>
      <c r="N87" s="15"/>
      <c r="P87" s="25" t="s">
        <v>162</v>
      </c>
      <c r="Q87" s="15"/>
      <c r="R87" s="15"/>
      <c r="S87" s="15"/>
      <c r="T87" s="25" t="s">
        <v>162</v>
      </c>
      <c r="U87" s="15"/>
      <c r="V87" s="15"/>
      <c r="W87" s="15"/>
      <c r="X87" s="25" t="s">
        <v>162</v>
      </c>
      <c r="Y87" s="15"/>
      <c r="Z87" s="15"/>
      <c r="AA87" s="15"/>
    </row>
    <row r="88" spans="1:27" x14ac:dyDescent="0.25">
      <c r="B88" s="14"/>
      <c r="C88" s="14"/>
      <c r="D88" s="14"/>
      <c r="E88" s="14"/>
      <c r="F88" s="14"/>
      <c r="G88" s="14"/>
      <c r="H88" s="14"/>
      <c r="J88" s="17"/>
      <c r="K88" s="17"/>
      <c r="L88" s="17"/>
      <c r="M88" s="17"/>
      <c r="N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 spans="1:27" ht="15.75" x14ac:dyDescent="0.25">
      <c r="A89" s="86" t="s">
        <v>289</v>
      </c>
      <c r="B89" s="87"/>
      <c r="C89" s="87"/>
      <c r="D89" s="87"/>
      <c r="E89" s="87"/>
      <c r="F89" s="87"/>
      <c r="G89" s="87"/>
      <c r="H89" s="88"/>
      <c r="I89" s="11"/>
      <c r="O89" s="11"/>
    </row>
    <row r="90" spans="1:27" x14ac:dyDescent="0.25">
      <c r="A90" t="s">
        <v>290</v>
      </c>
      <c r="E90" s="85" t="s">
        <v>295</v>
      </c>
      <c r="F90" s="85"/>
      <c r="G90" s="85"/>
      <c r="H90" s="85"/>
      <c r="I90" s="11"/>
      <c r="O90" s="11"/>
    </row>
    <row r="91" spans="1:27" x14ac:dyDescent="0.25">
      <c r="A91" t="s">
        <v>291</v>
      </c>
      <c r="E91" s="82" t="s">
        <v>296</v>
      </c>
      <c r="F91" s="82"/>
      <c r="G91" s="82"/>
      <c r="H91" s="82"/>
      <c r="I91" s="11"/>
      <c r="O91" s="11"/>
    </row>
    <row r="92" spans="1:27" x14ac:dyDescent="0.25">
      <c r="A92" t="s">
        <v>292</v>
      </c>
      <c r="E92" s="82" t="s">
        <v>297</v>
      </c>
      <c r="F92" s="82"/>
      <c r="G92" s="82"/>
      <c r="H92" s="82"/>
      <c r="I92" s="11"/>
      <c r="O92" s="11"/>
    </row>
    <row r="93" spans="1:27" x14ac:dyDescent="0.25">
      <c r="A93" t="s">
        <v>293</v>
      </c>
      <c r="E93" s="82" t="s">
        <v>297</v>
      </c>
      <c r="F93" s="82"/>
      <c r="G93" s="82"/>
      <c r="H93" s="82"/>
      <c r="I93" s="11"/>
      <c r="O93" s="11"/>
    </row>
    <row r="94" spans="1:27" x14ac:dyDescent="0.25">
      <c r="A94" t="s">
        <v>294</v>
      </c>
      <c r="E94" s="82" t="s">
        <v>297</v>
      </c>
      <c r="F94" s="82"/>
      <c r="G94" s="82"/>
      <c r="H94" s="82"/>
      <c r="I94" s="11"/>
      <c r="O94" s="11"/>
    </row>
    <row r="95" spans="1:27" x14ac:dyDescent="0.25">
      <c r="A95" s="11"/>
      <c r="B95" s="11"/>
      <c r="C95" s="11"/>
      <c r="D95" s="11"/>
      <c r="E95" s="11"/>
      <c r="F95" s="11"/>
      <c r="G95" s="11"/>
      <c r="H95" s="11"/>
      <c r="I95" s="11"/>
      <c r="O95" s="11"/>
    </row>
    <row r="96" spans="1:27" x14ac:dyDescent="0.25">
      <c r="A96" s="11"/>
      <c r="B96" s="11"/>
      <c r="C96" s="11"/>
      <c r="D96" s="11"/>
      <c r="E96" s="11"/>
      <c r="F96" s="11"/>
      <c r="G96" s="11"/>
      <c r="H96" s="11"/>
      <c r="I96" s="11"/>
      <c r="O96" s="11"/>
    </row>
    <row r="97" spans="1:15" x14ac:dyDescent="0.25">
      <c r="A97" s="11"/>
      <c r="B97" s="11"/>
      <c r="C97" s="11"/>
      <c r="D97" s="11"/>
      <c r="E97" s="11"/>
      <c r="F97" s="11"/>
      <c r="G97" s="11"/>
      <c r="H97" s="11"/>
      <c r="I97" s="11"/>
      <c r="O97" s="11"/>
    </row>
    <row r="98" spans="1:15" x14ac:dyDescent="0.25">
      <c r="A98" s="11"/>
      <c r="B98" s="11"/>
      <c r="C98" s="11"/>
      <c r="D98" s="11"/>
      <c r="E98" s="11"/>
      <c r="F98" s="11"/>
      <c r="G98" s="11"/>
      <c r="H98" s="11"/>
      <c r="I98" s="11"/>
      <c r="O98" s="11"/>
    </row>
    <row r="99" spans="1:15" x14ac:dyDescent="0.25">
      <c r="A99" s="11"/>
      <c r="B99" s="11"/>
      <c r="C99" s="11"/>
      <c r="D99" s="11"/>
      <c r="E99" s="11"/>
      <c r="F99" s="11"/>
      <c r="G99" s="11"/>
      <c r="H99" s="11"/>
      <c r="I99" s="11"/>
      <c r="O99" s="11"/>
    </row>
    <row r="100" spans="1:15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O100" s="11"/>
    </row>
    <row r="101" spans="1:15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O101" s="11"/>
    </row>
    <row r="102" spans="1:15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O102" s="11"/>
    </row>
    <row r="103" spans="1:15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O103" s="11"/>
    </row>
    <row r="104" spans="1:15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O104" s="11"/>
    </row>
  </sheetData>
  <sheetProtection password="C7AC" sheet="1" objects="1" scenarios="1"/>
  <mergeCells count="95">
    <mergeCell ref="P7:AA7"/>
    <mergeCell ref="J7:N7"/>
    <mergeCell ref="J25:N25"/>
    <mergeCell ref="P25:AA25"/>
    <mergeCell ref="J57:N57"/>
    <mergeCell ref="P57:AA57"/>
    <mergeCell ref="P39:AA39"/>
    <mergeCell ref="J39:N39"/>
    <mergeCell ref="J73:N73"/>
    <mergeCell ref="P73:AA73"/>
    <mergeCell ref="A31:H31"/>
    <mergeCell ref="A9:H9"/>
    <mergeCell ref="A10:H10"/>
    <mergeCell ref="A11:H11"/>
    <mergeCell ref="A15:H15"/>
    <mergeCell ref="A16:H16"/>
    <mergeCell ref="A19:H19"/>
    <mergeCell ref="A12:I12"/>
    <mergeCell ref="A13:H13"/>
    <mergeCell ref="A14:H14"/>
    <mergeCell ref="A20:H20"/>
    <mergeCell ref="A21:H21"/>
    <mergeCell ref="A22:H22"/>
    <mergeCell ref="A27:H27"/>
    <mergeCell ref="A68:H68"/>
    <mergeCell ref="A50:H50"/>
    <mergeCell ref="A53:H53"/>
    <mergeCell ref="A54:H54"/>
    <mergeCell ref="A55:H55"/>
    <mergeCell ref="A62:H62"/>
    <mergeCell ref="A61:H61"/>
    <mergeCell ref="A59:H59"/>
    <mergeCell ref="A60:H60"/>
    <mergeCell ref="A63:H63"/>
    <mergeCell ref="A64:H64"/>
    <mergeCell ref="A65:H65"/>
    <mergeCell ref="A66:H66"/>
    <mergeCell ref="A67:H67"/>
    <mergeCell ref="A75:H75"/>
    <mergeCell ref="A76:H76"/>
    <mergeCell ref="A77:H77"/>
    <mergeCell ref="A72:H72"/>
    <mergeCell ref="A74:H74"/>
    <mergeCell ref="A73:H73"/>
    <mergeCell ref="E91:H91"/>
    <mergeCell ref="E92:H92"/>
    <mergeCell ref="E93:H93"/>
    <mergeCell ref="A79:H79"/>
    <mergeCell ref="E94:H94"/>
    <mergeCell ref="A85:H85"/>
    <mergeCell ref="A87:H87"/>
    <mergeCell ref="A80:H80"/>
    <mergeCell ref="A81:H81"/>
    <mergeCell ref="A82:H82"/>
    <mergeCell ref="A83:H83"/>
    <mergeCell ref="A84:H84"/>
    <mergeCell ref="A89:H89"/>
    <mergeCell ref="A1:F4"/>
    <mergeCell ref="A34:H34"/>
    <mergeCell ref="A52:H52"/>
    <mergeCell ref="A78:H78"/>
    <mergeCell ref="E90:H90"/>
    <mergeCell ref="A6:H6"/>
    <mergeCell ref="A8:H8"/>
    <mergeCell ref="A18:H18"/>
    <mergeCell ref="A26:H26"/>
    <mergeCell ref="A37:H37"/>
    <mergeCell ref="A40:H40"/>
    <mergeCell ref="A46:H46"/>
    <mergeCell ref="A58:H58"/>
    <mergeCell ref="A69:H69"/>
    <mergeCell ref="A70:H70"/>
    <mergeCell ref="A71:H71"/>
    <mergeCell ref="A47:H47"/>
    <mergeCell ref="A49:H49"/>
    <mergeCell ref="A32:H32"/>
    <mergeCell ref="A33:H33"/>
    <mergeCell ref="A35:H35"/>
    <mergeCell ref="A36:H36"/>
    <mergeCell ref="A5:H5"/>
    <mergeCell ref="A7:H7"/>
    <mergeCell ref="A25:H25"/>
    <mergeCell ref="A39:H39"/>
    <mergeCell ref="A57:H57"/>
    <mergeCell ref="A41:H41"/>
    <mergeCell ref="A28:H28"/>
    <mergeCell ref="A17:H17"/>
    <mergeCell ref="A29:H29"/>
    <mergeCell ref="A51:H51"/>
    <mergeCell ref="A48:H48"/>
    <mergeCell ref="A30:H30"/>
    <mergeCell ref="A42:H42"/>
    <mergeCell ref="A43:H43"/>
    <mergeCell ref="A44:H44"/>
    <mergeCell ref="A45:H4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4"/>
  <sheetViews>
    <sheetView topLeftCell="A25" workbookViewId="0">
      <selection activeCell="J4" sqref="J4"/>
    </sheetView>
  </sheetViews>
  <sheetFormatPr defaultRowHeight="15" x14ac:dyDescent="0.25"/>
  <cols>
    <col min="8" max="8" width="16.85546875" customWidth="1"/>
    <col min="9" max="9" width="1.42578125" customWidth="1"/>
    <col min="15" max="15" width="1.42578125" customWidth="1"/>
    <col min="21" max="21" width="1.42578125" customWidth="1"/>
    <col min="27" max="27" width="1.42578125" customWidth="1"/>
  </cols>
  <sheetData>
    <row r="1" spans="1:39" x14ac:dyDescent="0.25">
      <c r="A1" s="83"/>
      <c r="B1" s="83"/>
      <c r="C1" s="83"/>
      <c r="D1" s="83"/>
      <c r="E1" s="83"/>
      <c r="F1" s="83"/>
      <c r="G1" s="83"/>
    </row>
    <row r="2" spans="1:39" x14ac:dyDescent="0.25">
      <c r="A2" s="83"/>
      <c r="B2" s="83"/>
      <c r="C2" s="83"/>
      <c r="D2" s="83"/>
      <c r="E2" s="83"/>
      <c r="F2" s="83"/>
      <c r="G2" s="83"/>
    </row>
    <row r="3" spans="1:39" x14ac:dyDescent="0.25">
      <c r="A3" s="83"/>
      <c r="B3" s="83"/>
      <c r="C3" s="83"/>
      <c r="D3" s="83"/>
      <c r="E3" s="83"/>
      <c r="F3" s="83"/>
      <c r="G3" s="83"/>
    </row>
    <row r="4" spans="1:39" x14ac:dyDescent="0.25">
      <c r="A4" s="84"/>
      <c r="B4" s="84"/>
      <c r="C4" s="84"/>
      <c r="D4" s="84"/>
      <c r="E4" s="84"/>
      <c r="F4" s="84"/>
      <c r="G4" s="84"/>
    </row>
    <row r="5" spans="1:39" ht="15.75" x14ac:dyDescent="0.25">
      <c r="A5" s="76" t="s">
        <v>277</v>
      </c>
      <c r="B5" s="77"/>
      <c r="C5" s="77"/>
      <c r="D5" s="77"/>
      <c r="E5" s="77"/>
      <c r="F5" s="77"/>
      <c r="G5" s="77"/>
      <c r="H5" s="78"/>
      <c r="J5" s="11"/>
      <c r="K5" s="11"/>
      <c r="L5" s="11"/>
      <c r="M5" s="11"/>
      <c r="N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39" ht="15.75" thickBot="1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39" ht="16.5" thickBot="1" x14ac:dyDescent="0.3">
      <c r="A7" s="95" t="s">
        <v>285</v>
      </c>
      <c r="B7" s="95"/>
      <c r="C7" s="95"/>
      <c r="D7" s="95"/>
      <c r="E7" s="95"/>
      <c r="F7" s="95"/>
      <c r="G7" s="95"/>
      <c r="H7" s="95"/>
      <c r="I7" s="12"/>
      <c r="J7" s="89" t="s">
        <v>282</v>
      </c>
      <c r="K7" s="90"/>
      <c r="L7" s="90"/>
      <c r="M7" s="90"/>
      <c r="N7" s="91"/>
      <c r="O7" s="13"/>
      <c r="P7" s="89" t="s">
        <v>283</v>
      </c>
      <c r="Q7" s="90"/>
      <c r="R7" s="90"/>
      <c r="S7" s="90"/>
      <c r="T7" s="91"/>
      <c r="V7" s="89" t="s">
        <v>284</v>
      </c>
      <c r="W7" s="90"/>
      <c r="X7" s="90"/>
      <c r="Y7" s="90"/>
      <c r="Z7" s="91"/>
      <c r="AB7" s="89" t="s">
        <v>311</v>
      </c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1"/>
    </row>
    <row r="8" spans="1:39" x14ac:dyDescent="0.25">
      <c r="A8" s="85"/>
      <c r="B8" s="85"/>
      <c r="C8" s="85"/>
      <c r="D8" s="85"/>
      <c r="E8" s="85"/>
      <c r="F8" s="85"/>
      <c r="G8" s="85"/>
      <c r="H8" s="85"/>
      <c r="J8" s="16" t="s">
        <v>223</v>
      </c>
      <c r="K8" s="16" t="s">
        <v>224</v>
      </c>
      <c r="L8" s="16" t="s">
        <v>225</v>
      </c>
      <c r="M8" s="16" t="s">
        <v>226</v>
      </c>
      <c r="N8" s="16" t="s">
        <v>227</v>
      </c>
      <c r="P8" s="16" t="s">
        <v>223</v>
      </c>
      <c r="Q8" s="16" t="s">
        <v>224</v>
      </c>
      <c r="R8" s="16" t="s">
        <v>225</v>
      </c>
      <c r="S8" s="16" t="s">
        <v>226</v>
      </c>
      <c r="T8" s="16" t="s">
        <v>227</v>
      </c>
      <c r="V8" s="16" t="s">
        <v>223</v>
      </c>
      <c r="W8" s="16" t="s">
        <v>224</v>
      </c>
      <c r="X8" s="16" t="s">
        <v>225</v>
      </c>
      <c r="Y8" s="16" t="s">
        <v>226</v>
      </c>
      <c r="Z8" s="16" t="s">
        <v>227</v>
      </c>
      <c r="AB8" s="16" t="s">
        <v>228</v>
      </c>
      <c r="AC8" s="16" t="s">
        <v>229</v>
      </c>
      <c r="AD8" s="16" t="s">
        <v>230</v>
      </c>
      <c r="AE8" s="16" t="s">
        <v>231</v>
      </c>
      <c r="AF8" s="16" t="s">
        <v>232</v>
      </c>
      <c r="AG8" s="16" t="s">
        <v>233</v>
      </c>
      <c r="AH8" s="16" t="s">
        <v>234</v>
      </c>
      <c r="AI8" s="16" t="s">
        <v>235</v>
      </c>
      <c r="AJ8" s="16" t="s">
        <v>236</v>
      </c>
      <c r="AK8" s="16" t="s">
        <v>237</v>
      </c>
      <c r="AL8" s="16" t="s">
        <v>238</v>
      </c>
      <c r="AM8" s="16" t="s">
        <v>239</v>
      </c>
    </row>
    <row r="9" spans="1:39" x14ac:dyDescent="0.25">
      <c r="A9" s="82" t="s">
        <v>219</v>
      </c>
      <c r="B9" s="82"/>
      <c r="C9" s="82"/>
      <c r="D9" s="82"/>
      <c r="E9" s="82"/>
      <c r="F9" s="82"/>
      <c r="G9" s="82"/>
      <c r="H9" s="82"/>
      <c r="I9" s="14"/>
      <c r="J9" s="25" t="s">
        <v>162</v>
      </c>
      <c r="K9" s="15"/>
      <c r="L9" s="25" t="s">
        <v>162</v>
      </c>
      <c r="M9" s="15"/>
      <c r="N9" s="25" t="s">
        <v>162</v>
      </c>
      <c r="P9" s="15"/>
      <c r="Q9" s="15"/>
      <c r="R9" s="25" t="s">
        <v>162</v>
      </c>
      <c r="S9" s="15"/>
      <c r="T9" s="15"/>
      <c r="V9" s="15"/>
      <c r="W9" s="15"/>
      <c r="X9" s="25" t="s">
        <v>162</v>
      </c>
      <c r="Y9" s="15"/>
      <c r="Z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x14ac:dyDescent="0.25">
      <c r="A10" s="82" t="s">
        <v>308</v>
      </c>
      <c r="B10" s="82"/>
      <c r="C10" s="82"/>
      <c r="D10" s="82"/>
      <c r="E10" s="82"/>
      <c r="F10" s="82"/>
      <c r="G10" s="82"/>
      <c r="H10" s="82"/>
      <c r="I10" s="14"/>
      <c r="J10" s="25" t="s">
        <v>162</v>
      </c>
      <c r="K10" s="15"/>
      <c r="L10" s="25" t="s">
        <v>162</v>
      </c>
      <c r="M10" s="15"/>
      <c r="N10" s="25" t="s">
        <v>162</v>
      </c>
      <c r="P10" s="15"/>
      <c r="Q10" s="15"/>
      <c r="R10" s="25" t="s">
        <v>162</v>
      </c>
      <c r="S10" s="15"/>
      <c r="T10" s="15"/>
      <c r="V10" s="15"/>
      <c r="W10" s="15"/>
      <c r="X10" s="25" t="s">
        <v>162</v>
      </c>
      <c r="Y10" s="15"/>
      <c r="Z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x14ac:dyDescent="0.25">
      <c r="A11" s="82" t="s">
        <v>220</v>
      </c>
      <c r="B11" s="82"/>
      <c r="C11" s="82"/>
      <c r="D11" s="82"/>
      <c r="E11" s="82"/>
      <c r="F11" s="82"/>
      <c r="G11" s="82"/>
      <c r="H11" s="82"/>
      <c r="I11" s="14"/>
      <c r="J11" s="25" t="s">
        <v>162</v>
      </c>
      <c r="K11" s="15"/>
      <c r="L11" s="25" t="s">
        <v>162</v>
      </c>
      <c r="M11" s="15"/>
      <c r="N11" s="25" t="s">
        <v>162</v>
      </c>
      <c r="P11" s="15"/>
      <c r="Q11" s="15"/>
      <c r="R11" s="25" t="s">
        <v>162</v>
      </c>
      <c r="S11" s="15"/>
      <c r="T11" s="15"/>
      <c r="V11" s="15"/>
      <c r="W11" s="15"/>
      <c r="X11" s="25" t="s">
        <v>162</v>
      </c>
      <c r="Y11" s="15"/>
      <c r="Z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x14ac:dyDescent="0.25">
      <c r="A12" s="82" t="s">
        <v>302</v>
      </c>
      <c r="B12" s="82"/>
      <c r="C12" s="82"/>
      <c r="D12" s="82"/>
      <c r="E12" s="82"/>
      <c r="F12" s="82"/>
      <c r="G12" s="82"/>
      <c r="H12" s="82"/>
      <c r="I12" s="14"/>
      <c r="J12" s="25" t="s">
        <v>162</v>
      </c>
      <c r="K12" s="15"/>
      <c r="L12" s="25" t="s">
        <v>162</v>
      </c>
      <c r="M12" s="15"/>
      <c r="N12" s="25" t="s">
        <v>162</v>
      </c>
      <c r="P12" s="15"/>
      <c r="Q12" s="15"/>
      <c r="R12" s="25" t="s">
        <v>162</v>
      </c>
      <c r="S12" s="15"/>
      <c r="T12" s="15"/>
      <c r="V12" s="15"/>
      <c r="W12" s="15"/>
      <c r="X12" s="25" t="s">
        <v>162</v>
      </c>
      <c r="Y12" s="15"/>
      <c r="Z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x14ac:dyDescent="0.25">
      <c r="A13" s="82" t="s">
        <v>303</v>
      </c>
      <c r="B13" s="82"/>
      <c r="C13" s="82"/>
      <c r="D13" s="82"/>
      <c r="E13" s="82"/>
      <c r="F13" s="82"/>
      <c r="G13" s="82"/>
      <c r="H13" s="82"/>
      <c r="I13" s="14"/>
      <c r="J13" s="25" t="s">
        <v>162</v>
      </c>
      <c r="K13" s="15"/>
      <c r="L13" s="25" t="s">
        <v>162</v>
      </c>
      <c r="M13" s="15"/>
      <c r="N13" s="25" t="s">
        <v>162</v>
      </c>
      <c r="P13" s="15"/>
      <c r="Q13" s="15"/>
      <c r="R13" s="25" t="s">
        <v>162</v>
      </c>
      <c r="S13" s="15"/>
      <c r="T13" s="15"/>
      <c r="V13" s="15"/>
      <c r="W13" s="15"/>
      <c r="X13" s="25" t="s">
        <v>162</v>
      </c>
      <c r="Y13" s="15"/>
      <c r="Z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x14ac:dyDescent="0.25">
      <c r="A14" s="82" t="s">
        <v>305</v>
      </c>
      <c r="B14" s="82"/>
      <c r="C14" s="82"/>
      <c r="D14" s="82"/>
      <c r="E14" s="82"/>
      <c r="F14" s="82"/>
      <c r="G14" s="82"/>
      <c r="H14" s="82"/>
      <c r="I14" s="14"/>
      <c r="J14" s="25" t="s">
        <v>162</v>
      </c>
      <c r="K14" s="15"/>
      <c r="L14" s="25" t="s">
        <v>162</v>
      </c>
      <c r="M14" s="15"/>
      <c r="N14" s="25" t="s">
        <v>162</v>
      </c>
      <c r="P14" s="15"/>
      <c r="Q14" s="15"/>
      <c r="R14" s="25" t="s">
        <v>162</v>
      </c>
      <c r="S14" s="15"/>
      <c r="T14" s="15"/>
      <c r="V14" s="15"/>
      <c r="W14" s="15"/>
      <c r="X14" s="25" t="s">
        <v>162</v>
      </c>
      <c r="Y14" s="15"/>
      <c r="Z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x14ac:dyDescent="0.25">
      <c r="A15" s="82" t="s">
        <v>288</v>
      </c>
      <c r="B15" s="82"/>
      <c r="C15" s="82"/>
      <c r="D15" s="82"/>
      <c r="E15" s="82"/>
      <c r="F15" s="82"/>
      <c r="G15" s="82"/>
      <c r="H15" s="82"/>
      <c r="I15" s="14"/>
      <c r="J15" s="25" t="s">
        <v>162</v>
      </c>
      <c r="K15" s="15"/>
      <c r="L15" s="25" t="s">
        <v>162</v>
      </c>
      <c r="M15" s="15"/>
      <c r="N15" s="25" t="s">
        <v>162</v>
      </c>
      <c r="P15" s="15"/>
      <c r="Q15" s="15"/>
      <c r="R15" s="25" t="s">
        <v>162</v>
      </c>
      <c r="S15" s="15"/>
      <c r="T15" s="15"/>
      <c r="V15" s="15"/>
      <c r="W15" s="15"/>
      <c r="X15" s="25" t="s">
        <v>162</v>
      </c>
      <c r="Y15" s="15"/>
      <c r="Z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x14ac:dyDescent="0.25">
      <c r="A16" s="82" t="s">
        <v>221</v>
      </c>
      <c r="B16" s="82"/>
      <c r="C16" s="82"/>
      <c r="D16" s="82"/>
      <c r="E16" s="82"/>
      <c r="F16" s="82"/>
      <c r="G16" s="82"/>
      <c r="H16" s="82"/>
      <c r="I16" s="14"/>
      <c r="J16" s="25" t="s">
        <v>162</v>
      </c>
      <c r="K16" s="15"/>
      <c r="L16" s="25" t="s">
        <v>162</v>
      </c>
      <c r="M16" s="15"/>
      <c r="N16" s="25" t="s">
        <v>162</v>
      </c>
      <c r="P16" s="15"/>
      <c r="Q16" s="15"/>
      <c r="R16" s="25" t="s">
        <v>162</v>
      </c>
      <c r="S16" s="15"/>
      <c r="T16" s="15"/>
      <c r="V16" s="15"/>
      <c r="W16" s="15"/>
      <c r="X16" s="25" t="s">
        <v>162</v>
      </c>
      <c r="Y16" s="15"/>
      <c r="Z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x14ac:dyDescent="0.25">
      <c r="A17" s="82" t="s">
        <v>309</v>
      </c>
      <c r="B17" s="82"/>
      <c r="C17" s="82"/>
      <c r="D17" s="82"/>
      <c r="E17" s="82"/>
      <c r="F17" s="82"/>
      <c r="G17" s="82"/>
      <c r="H17" s="82"/>
      <c r="I17" s="14"/>
      <c r="J17" s="25" t="s">
        <v>162</v>
      </c>
      <c r="K17" s="15"/>
      <c r="L17" s="25" t="s">
        <v>162</v>
      </c>
      <c r="M17" s="15"/>
      <c r="N17" s="25" t="s">
        <v>162</v>
      </c>
      <c r="P17" s="15"/>
      <c r="Q17" s="15"/>
      <c r="R17" s="25" t="s">
        <v>162</v>
      </c>
      <c r="S17" s="15"/>
      <c r="T17" s="15"/>
      <c r="V17" s="15"/>
      <c r="W17" s="15"/>
      <c r="X17" s="25" t="s">
        <v>162</v>
      </c>
      <c r="Y17" s="15"/>
      <c r="Z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x14ac:dyDescent="0.25">
      <c r="A18" s="82" t="s">
        <v>217</v>
      </c>
      <c r="B18" s="82"/>
      <c r="C18" s="82"/>
      <c r="D18" s="82"/>
      <c r="E18" s="82"/>
      <c r="F18" s="82"/>
      <c r="G18" s="82"/>
      <c r="H18" s="82"/>
      <c r="I18" s="14"/>
      <c r="J18" s="25" t="s">
        <v>162</v>
      </c>
      <c r="K18" s="15"/>
      <c r="L18" s="25" t="s">
        <v>162</v>
      </c>
      <c r="M18" s="15"/>
      <c r="N18" s="25" t="s">
        <v>162</v>
      </c>
      <c r="P18" s="15"/>
      <c r="Q18" s="15"/>
      <c r="R18" s="25" t="s">
        <v>162</v>
      </c>
      <c r="S18" s="15"/>
      <c r="T18" s="15"/>
      <c r="V18" s="15"/>
      <c r="W18" s="15"/>
      <c r="X18" s="25" t="s">
        <v>162</v>
      </c>
      <c r="Y18" s="15"/>
      <c r="Z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x14ac:dyDescent="0.25">
      <c r="A19" s="82" t="s">
        <v>222</v>
      </c>
      <c r="B19" s="82"/>
      <c r="C19" s="82"/>
      <c r="D19" s="82"/>
      <c r="E19" s="82"/>
      <c r="F19" s="82"/>
      <c r="G19" s="82"/>
      <c r="H19" s="82"/>
      <c r="I19" s="14"/>
      <c r="J19" s="25" t="s">
        <v>162</v>
      </c>
      <c r="K19" s="15"/>
      <c r="L19" s="25" t="s">
        <v>162</v>
      </c>
      <c r="M19" s="15"/>
      <c r="N19" s="25" t="s">
        <v>162</v>
      </c>
      <c r="P19" s="15"/>
      <c r="Q19" s="15"/>
      <c r="R19" s="25" t="s">
        <v>162</v>
      </c>
      <c r="S19" s="15"/>
      <c r="T19" s="15"/>
      <c r="V19" s="15"/>
      <c r="W19" s="15"/>
      <c r="X19" s="25" t="s">
        <v>162</v>
      </c>
      <c r="Y19" s="15"/>
      <c r="Z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x14ac:dyDescent="0.25">
      <c r="A20" s="82" t="s">
        <v>218</v>
      </c>
      <c r="B20" s="82"/>
      <c r="C20" s="82"/>
      <c r="D20" s="82"/>
      <c r="E20" s="82"/>
      <c r="F20" s="82"/>
      <c r="G20" s="82"/>
      <c r="H20" s="82"/>
      <c r="I20" s="14"/>
      <c r="J20" s="25" t="s">
        <v>162</v>
      </c>
      <c r="K20" s="15"/>
      <c r="L20" s="25" t="s">
        <v>162</v>
      </c>
      <c r="M20" s="15"/>
      <c r="N20" s="25" t="s">
        <v>162</v>
      </c>
      <c r="P20" s="15"/>
      <c r="Q20" s="15"/>
      <c r="R20" s="25" t="s">
        <v>162</v>
      </c>
      <c r="S20" s="15"/>
      <c r="T20" s="15"/>
      <c r="V20" s="15"/>
      <c r="W20" s="15"/>
      <c r="X20" s="25" t="s">
        <v>162</v>
      </c>
      <c r="Y20" s="15"/>
      <c r="Z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x14ac:dyDescent="0.25">
      <c r="A21" s="82" t="s">
        <v>299</v>
      </c>
      <c r="B21" s="82"/>
      <c r="C21" s="82"/>
      <c r="D21" s="82"/>
      <c r="E21" s="82"/>
      <c r="F21" s="82"/>
      <c r="G21" s="82"/>
      <c r="H21" s="82"/>
      <c r="I21" s="14"/>
      <c r="J21" s="15"/>
      <c r="K21" s="15"/>
      <c r="L21" s="15"/>
      <c r="M21" s="15"/>
      <c r="N21" s="15"/>
      <c r="P21" s="15"/>
      <c r="Q21" s="15"/>
      <c r="R21" s="15"/>
      <c r="S21" s="15"/>
      <c r="T21" s="15"/>
      <c r="V21" s="15"/>
      <c r="W21" s="15"/>
      <c r="X21" s="15"/>
      <c r="Y21" s="15"/>
      <c r="Z21" s="15"/>
      <c r="AB21" s="25" t="s">
        <v>162</v>
      </c>
      <c r="AC21" s="15"/>
      <c r="AD21" s="15"/>
      <c r="AE21" s="15"/>
      <c r="AF21" s="25" t="s">
        <v>162</v>
      </c>
      <c r="AG21" s="15"/>
      <c r="AH21" s="15"/>
      <c r="AI21" s="15"/>
      <c r="AJ21" s="25" t="s">
        <v>162</v>
      </c>
      <c r="AK21" s="15"/>
      <c r="AL21" s="15"/>
      <c r="AM21" s="15"/>
    </row>
    <row r="22" spans="1:39" x14ac:dyDescent="0.25">
      <c r="A22" s="82" t="s">
        <v>304</v>
      </c>
      <c r="B22" s="82"/>
      <c r="C22" s="82"/>
      <c r="D22" s="82"/>
      <c r="E22" s="82"/>
      <c r="F22" s="82"/>
      <c r="G22" s="82"/>
      <c r="H22" s="82"/>
      <c r="I22" s="14"/>
      <c r="J22" s="25" t="s">
        <v>162</v>
      </c>
      <c r="K22" s="15"/>
      <c r="L22" s="25" t="s">
        <v>162</v>
      </c>
      <c r="M22" s="15"/>
      <c r="N22" s="25" t="s">
        <v>162</v>
      </c>
      <c r="P22" s="15"/>
      <c r="Q22" s="15"/>
      <c r="R22" s="25" t="s">
        <v>162</v>
      </c>
      <c r="S22" s="15"/>
      <c r="T22" s="15"/>
      <c r="V22" s="15"/>
      <c r="W22" s="15"/>
      <c r="X22" s="25" t="s">
        <v>162</v>
      </c>
      <c r="Y22" s="15"/>
      <c r="Z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x14ac:dyDescent="0.25">
      <c r="A23" s="82" t="s">
        <v>306</v>
      </c>
      <c r="B23" s="82"/>
      <c r="C23" s="82"/>
      <c r="D23" s="82"/>
      <c r="E23" s="82"/>
      <c r="F23" s="82"/>
      <c r="G23" s="82"/>
      <c r="H23" s="82"/>
      <c r="I23" s="14"/>
      <c r="J23" s="15"/>
      <c r="K23" s="15"/>
      <c r="L23" s="15"/>
      <c r="M23" s="15"/>
      <c r="N23" s="15"/>
      <c r="P23" s="15"/>
      <c r="Q23" s="15"/>
      <c r="R23" s="15"/>
      <c r="S23" s="15"/>
      <c r="T23" s="15"/>
      <c r="V23" s="15"/>
      <c r="W23" s="15"/>
      <c r="X23" s="15"/>
      <c r="Y23" s="15"/>
      <c r="Z23" s="15"/>
      <c r="AB23" s="15"/>
      <c r="AC23" s="15"/>
      <c r="AD23" s="15"/>
      <c r="AE23" s="15"/>
      <c r="AF23" s="15"/>
      <c r="AG23" s="15"/>
      <c r="AH23" s="15"/>
      <c r="AI23" s="25" t="s">
        <v>162</v>
      </c>
      <c r="AJ23" s="15"/>
      <c r="AK23" s="15"/>
      <c r="AL23" s="15"/>
      <c r="AM23" s="15"/>
    </row>
    <row r="24" spans="1:39" ht="15.75" thickBot="1" x14ac:dyDescent="0.3"/>
    <row r="25" spans="1:39" ht="16.5" thickBot="1" x14ac:dyDescent="0.3">
      <c r="A25" s="95" t="s">
        <v>286</v>
      </c>
      <c r="B25" s="95"/>
      <c r="C25" s="95"/>
      <c r="D25" s="95"/>
      <c r="E25" s="95"/>
      <c r="F25" s="95"/>
      <c r="G25" s="95"/>
      <c r="H25" s="95"/>
      <c r="J25" s="89" t="s">
        <v>282</v>
      </c>
      <c r="K25" s="90"/>
      <c r="L25" s="90"/>
      <c r="M25" s="90"/>
      <c r="N25" s="91"/>
      <c r="O25" s="13"/>
      <c r="P25" s="89" t="s">
        <v>283</v>
      </c>
      <c r="Q25" s="90"/>
      <c r="R25" s="90"/>
      <c r="S25" s="90"/>
      <c r="T25" s="91"/>
      <c r="V25" s="89" t="s">
        <v>284</v>
      </c>
      <c r="W25" s="90"/>
      <c r="X25" s="90"/>
      <c r="Y25" s="90"/>
      <c r="Z25" s="91"/>
      <c r="AB25" s="89" t="s">
        <v>311</v>
      </c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1"/>
    </row>
    <row r="26" spans="1:39" x14ac:dyDescent="0.25">
      <c r="A26" s="82"/>
      <c r="B26" s="82"/>
      <c r="C26" s="82"/>
      <c r="D26" s="82"/>
      <c r="E26" s="82"/>
      <c r="F26" s="82"/>
      <c r="G26" s="82"/>
      <c r="H26" s="82"/>
      <c r="J26" s="16" t="s">
        <v>223</v>
      </c>
      <c r="K26" s="16" t="s">
        <v>224</v>
      </c>
      <c r="L26" s="16" t="s">
        <v>225</v>
      </c>
      <c r="M26" s="16" t="s">
        <v>226</v>
      </c>
      <c r="N26" s="16" t="s">
        <v>227</v>
      </c>
      <c r="P26" s="16" t="s">
        <v>223</v>
      </c>
      <c r="Q26" s="16" t="s">
        <v>224</v>
      </c>
      <c r="R26" s="16" t="s">
        <v>225</v>
      </c>
      <c r="S26" s="16" t="s">
        <v>226</v>
      </c>
      <c r="T26" s="16" t="s">
        <v>227</v>
      </c>
      <c r="V26" s="16" t="s">
        <v>223</v>
      </c>
      <c r="W26" s="16" t="s">
        <v>224</v>
      </c>
      <c r="X26" s="16" t="s">
        <v>225</v>
      </c>
      <c r="Y26" s="16" t="s">
        <v>226</v>
      </c>
      <c r="Z26" s="16" t="s">
        <v>227</v>
      </c>
      <c r="AB26" s="16" t="s">
        <v>228</v>
      </c>
      <c r="AC26" s="16" t="s">
        <v>229</v>
      </c>
      <c r="AD26" s="16" t="s">
        <v>230</v>
      </c>
      <c r="AE26" s="16" t="s">
        <v>231</v>
      </c>
      <c r="AF26" s="16" t="s">
        <v>232</v>
      </c>
      <c r="AG26" s="16" t="s">
        <v>233</v>
      </c>
      <c r="AH26" s="16" t="s">
        <v>234</v>
      </c>
      <c r="AI26" s="16" t="s">
        <v>235</v>
      </c>
      <c r="AJ26" s="16" t="s">
        <v>236</v>
      </c>
      <c r="AK26" s="16" t="s">
        <v>237</v>
      </c>
      <c r="AL26" s="16" t="s">
        <v>238</v>
      </c>
      <c r="AM26" s="16" t="s">
        <v>239</v>
      </c>
    </row>
    <row r="27" spans="1:39" x14ac:dyDescent="0.25">
      <c r="A27" s="82" t="s">
        <v>288</v>
      </c>
      <c r="B27" s="82"/>
      <c r="C27" s="82"/>
      <c r="D27" s="82"/>
      <c r="E27" s="82"/>
      <c r="F27" s="82"/>
      <c r="G27" s="82"/>
      <c r="H27" s="82"/>
      <c r="J27" s="25" t="s">
        <v>162</v>
      </c>
      <c r="K27" s="15"/>
      <c r="L27" s="25" t="s">
        <v>162</v>
      </c>
      <c r="M27" s="15"/>
      <c r="N27" s="25" t="s">
        <v>162</v>
      </c>
      <c r="P27" s="15"/>
      <c r="Q27" s="15"/>
      <c r="R27" s="25" t="s">
        <v>162</v>
      </c>
      <c r="S27" s="15"/>
      <c r="T27" s="15"/>
      <c r="V27" s="15"/>
      <c r="W27" s="15"/>
      <c r="X27" s="25" t="s">
        <v>162</v>
      </c>
      <c r="Y27" s="15"/>
      <c r="Z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x14ac:dyDescent="0.25">
      <c r="A28" s="82" t="s">
        <v>248</v>
      </c>
      <c r="B28" s="82"/>
      <c r="C28" s="82"/>
      <c r="D28" s="82"/>
      <c r="E28" s="82"/>
      <c r="F28" s="82"/>
      <c r="G28" s="82"/>
      <c r="H28" s="82"/>
      <c r="J28" s="25" t="s">
        <v>162</v>
      </c>
      <c r="K28" s="15"/>
      <c r="L28" s="25" t="s">
        <v>162</v>
      </c>
      <c r="M28" s="15"/>
      <c r="N28" s="25" t="s">
        <v>162</v>
      </c>
      <c r="P28" s="15"/>
      <c r="Q28" s="15"/>
      <c r="R28" s="25" t="s">
        <v>162</v>
      </c>
      <c r="S28" s="15"/>
      <c r="T28" s="15"/>
      <c r="V28" s="15"/>
      <c r="W28" s="15"/>
      <c r="X28" s="25" t="s">
        <v>162</v>
      </c>
      <c r="Y28" s="15"/>
      <c r="Z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x14ac:dyDescent="0.25">
      <c r="A29" s="82" t="s">
        <v>249</v>
      </c>
      <c r="B29" s="82"/>
      <c r="C29" s="82"/>
      <c r="D29" s="82"/>
      <c r="E29" s="82"/>
      <c r="F29" s="82"/>
      <c r="G29" s="82"/>
      <c r="H29" s="82"/>
      <c r="J29" s="25" t="s">
        <v>162</v>
      </c>
      <c r="K29" s="15"/>
      <c r="L29" s="25" t="s">
        <v>162</v>
      </c>
      <c r="M29" s="15"/>
      <c r="N29" s="25" t="s">
        <v>162</v>
      </c>
      <c r="P29" s="15"/>
      <c r="Q29" s="15"/>
      <c r="R29" s="25" t="s">
        <v>162</v>
      </c>
      <c r="S29" s="15"/>
      <c r="T29" s="15"/>
      <c r="V29" s="15"/>
      <c r="W29" s="15"/>
      <c r="X29" s="25" t="s">
        <v>162</v>
      </c>
      <c r="Y29" s="15"/>
      <c r="Z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x14ac:dyDescent="0.25">
      <c r="A30" s="82" t="s">
        <v>250</v>
      </c>
      <c r="B30" s="82"/>
      <c r="C30" s="82"/>
      <c r="D30" s="82"/>
      <c r="E30" s="82"/>
      <c r="F30" s="82"/>
      <c r="G30" s="82"/>
      <c r="H30" s="82"/>
      <c r="J30" s="25" t="s">
        <v>162</v>
      </c>
      <c r="K30" s="15"/>
      <c r="L30" s="25" t="s">
        <v>162</v>
      </c>
      <c r="M30" s="15"/>
      <c r="N30" s="25" t="s">
        <v>162</v>
      </c>
      <c r="P30" s="15"/>
      <c r="Q30" s="15"/>
      <c r="R30" s="25" t="s">
        <v>162</v>
      </c>
      <c r="S30" s="15"/>
      <c r="T30" s="15"/>
      <c r="V30" s="15"/>
      <c r="W30" s="15"/>
      <c r="X30" s="25" t="s">
        <v>162</v>
      </c>
      <c r="Y30" s="15"/>
      <c r="Z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x14ac:dyDescent="0.25">
      <c r="A31" s="82" t="s">
        <v>251</v>
      </c>
      <c r="B31" s="82"/>
      <c r="C31" s="82"/>
      <c r="D31" s="82"/>
      <c r="E31" s="82"/>
      <c r="F31" s="82"/>
      <c r="G31" s="82"/>
      <c r="H31" s="82"/>
      <c r="J31" s="25" t="s">
        <v>162</v>
      </c>
      <c r="K31" s="15"/>
      <c r="L31" s="25" t="s">
        <v>162</v>
      </c>
      <c r="M31" s="15"/>
      <c r="N31" s="25" t="s">
        <v>162</v>
      </c>
      <c r="P31" s="15"/>
      <c r="Q31" s="15"/>
      <c r="R31" s="25" t="s">
        <v>162</v>
      </c>
      <c r="S31" s="15"/>
      <c r="T31" s="15"/>
      <c r="V31" s="15"/>
      <c r="W31" s="15"/>
      <c r="X31" s="25" t="s">
        <v>162</v>
      </c>
      <c r="Y31" s="15"/>
      <c r="Z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x14ac:dyDescent="0.25">
      <c r="A32" s="14" t="s">
        <v>287</v>
      </c>
      <c r="B32" s="14"/>
      <c r="C32" s="14"/>
      <c r="D32" s="14"/>
      <c r="E32" s="14"/>
      <c r="F32" s="14"/>
      <c r="G32" s="14"/>
      <c r="H32" s="14"/>
      <c r="J32" s="25" t="s">
        <v>162</v>
      </c>
      <c r="K32" s="15"/>
      <c r="L32" s="25" t="s">
        <v>162</v>
      </c>
      <c r="M32" s="15"/>
      <c r="N32" s="25" t="s">
        <v>162</v>
      </c>
      <c r="P32" s="15"/>
      <c r="Q32" s="15"/>
      <c r="R32" s="25" t="s">
        <v>162</v>
      </c>
      <c r="S32" s="15"/>
      <c r="T32" s="15"/>
      <c r="V32" s="15"/>
      <c r="W32" s="15"/>
      <c r="X32" s="25" t="s">
        <v>162</v>
      </c>
      <c r="Y32" s="15"/>
      <c r="Z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41" x14ac:dyDescent="0.25">
      <c r="A33" s="82" t="s">
        <v>252</v>
      </c>
      <c r="B33" s="82"/>
      <c r="C33" s="82"/>
      <c r="D33" s="82"/>
      <c r="E33" s="82"/>
      <c r="F33" s="82"/>
      <c r="G33" s="82"/>
      <c r="H33" s="82"/>
      <c r="J33" s="25" t="s">
        <v>162</v>
      </c>
      <c r="K33" s="15"/>
      <c r="L33" s="25" t="s">
        <v>162</v>
      </c>
      <c r="M33" s="15"/>
      <c r="N33" s="25" t="s">
        <v>162</v>
      </c>
      <c r="P33" s="15"/>
      <c r="Q33" s="15"/>
      <c r="R33" s="25" t="s">
        <v>162</v>
      </c>
      <c r="S33" s="15"/>
      <c r="T33" s="15"/>
      <c r="V33" s="15"/>
      <c r="W33" s="15"/>
      <c r="X33" s="25" t="s">
        <v>162</v>
      </c>
      <c r="Y33" s="15"/>
      <c r="Z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</row>
    <row r="34" spans="1:41" x14ac:dyDescent="0.25">
      <c r="A34" s="82" t="s">
        <v>253</v>
      </c>
      <c r="B34" s="82"/>
      <c r="C34" s="82"/>
      <c r="D34" s="82"/>
      <c r="E34" s="82"/>
      <c r="F34" s="82"/>
      <c r="G34" s="82"/>
      <c r="H34" s="82"/>
      <c r="J34" s="25" t="s">
        <v>162</v>
      </c>
      <c r="K34" s="15"/>
      <c r="L34" s="25" t="s">
        <v>162</v>
      </c>
      <c r="M34" s="15"/>
      <c r="N34" s="25" t="s">
        <v>162</v>
      </c>
      <c r="P34" s="15"/>
      <c r="Q34" s="15"/>
      <c r="R34" s="25" t="s">
        <v>162</v>
      </c>
      <c r="S34" s="15"/>
      <c r="T34" s="15"/>
      <c r="V34" s="15"/>
      <c r="W34" s="15"/>
      <c r="X34" s="25" t="s">
        <v>162</v>
      </c>
      <c r="Y34" s="15"/>
      <c r="Z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1:41" x14ac:dyDescent="0.25">
      <c r="A35" s="82" t="s">
        <v>254</v>
      </c>
      <c r="B35" s="82"/>
      <c r="C35" s="82"/>
      <c r="D35" s="82"/>
      <c r="E35" s="82"/>
      <c r="F35" s="82"/>
      <c r="G35" s="82"/>
      <c r="H35" s="82"/>
      <c r="J35" s="25" t="s">
        <v>162</v>
      </c>
      <c r="K35" s="15"/>
      <c r="L35" s="25" t="s">
        <v>162</v>
      </c>
      <c r="M35" s="15"/>
      <c r="N35" s="25" t="s">
        <v>162</v>
      </c>
      <c r="P35" s="15"/>
      <c r="Q35" s="15"/>
      <c r="R35" s="25" t="s">
        <v>162</v>
      </c>
      <c r="S35" s="15"/>
      <c r="T35" s="15"/>
      <c r="V35" s="15"/>
      <c r="W35" s="15"/>
      <c r="X35" s="25" t="s">
        <v>162</v>
      </c>
      <c r="Y35" s="15"/>
      <c r="Z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</row>
    <row r="36" spans="1:41" x14ac:dyDescent="0.25">
      <c r="A36" s="82" t="s">
        <v>298</v>
      </c>
      <c r="B36" s="82"/>
      <c r="C36" s="82"/>
      <c r="D36" s="82"/>
      <c r="E36" s="82"/>
      <c r="F36" s="82"/>
      <c r="G36" s="82"/>
      <c r="H36" s="82"/>
      <c r="J36" s="15"/>
      <c r="K36" s="15"/>
      <c r="L36" s="15"/>
      <c r="M36" s="15"/>
      <c r="N36" s="15"/>
      <c r="P36" s="15"/>
      <c r="Q36" s="15"/>
      <c r="R36" s="15"/>
      <c r="S36" s="15"/>
      <c r="T36" s="15"/>
      <c r="V36" s="15"/>
      <c r="W36" s="15"/>
      <c r="X36" s="15"/>
      <c r="Y36" s="15"/>
      <c r="Z36" s="15"/>
      <c r="AB36" s="25" t="s">
        <v>162</v>
      </c>
      <c r="AC36" s="25" t="s">
        <v>162</v>
      </c>
      <c r="AD36" s="25" t="s">
        <v>162</v>
      </c>
      <c r="AE36" s="25" t="s">
        <v>162</v>
      </c>
      <c r="AF36" s="25" t="s">
        <v>162</v>
      </c>
      <c r="AG36" s="25" t="s">
        <v>162</v>
      </c>
      <c r="AH36" s="25" t="s">
        <v>162</v>
      </c>
      <c r="AI36" s="25" t="s">
        <v>162</v>
      </c>
      <c r="AJ36" s="25" t="s">
        <v>162</v>
      </c>
      <c r="AK36" s="25" t="s">
        <v>162</v>
      </c>
      <c r="AL36" s="25" t="s">
        <v>162</v>
      </c>
      <c r="AM36" s="25" t="s">
        <v>162</v>
      </c>
      <c r="AN36" s="23"/>
      <c r="AO36" s="24"/>
    </row>
    <row r="37" spans="1:41" x14ac:dyDescent="0.25">
      <c r="A37" s="82" t="s">
        <v>255</v>
      </c>
      <c r="B37" s="82"/>
      <c r="C37" s="82"/>
      <c r="D37" s="82"/>
      <c r="E37" s="82"/>
      <c r="F37" s="82"/>
      <c r="G37" s="82"/>
      <c r="H37" s="82"/>
      <c r="J37" s="15"/>
      <c r="K37" s="15"/>
      <c r="L37" s="15"/>
      <c r="M37" s="15"/>
      <c r="N37" s="15"/>
      <c r="P37" s="15"/>
      <c r="Q37" s="15"/>
      <c r="R37" s="15"/>
      <c r="S37" s="15"/>
      <c r="T37" s="15"/>
      <c r="V37" s="15"/>
      <c r="W37" s="15"/>
      <c r="X37" s="15"/>
      <c r="Y37" s="15"/>
      <c r="Z37" s="15"/>
      <c r="AB37" s="25" t="s">
        <v>162</v>
      </c>
      <c r="AC37" s="15"/>
      <c r="AD37" s="15"/>
      <c r="AE37" s="15"/>
      <c r="AF37" s="25" t="s">
        <v>162</v>
      </c>
      <c r="AG37" s="15"/>
      <c r="AH37" s="15"/>
      <c r="AI37" s="15"/>
      <c r="AJ37" s="25" t="s">
        <v>162</v>
      </c>
      <c r="AK37" s="15"/>
      <c r="AL37" s="15"/>
      <c r="AM37" s="15"/>
    </row>
    <row r="38" spans="1:41" x14ac:dyDescent="0.25">
      <c r="A38" s="82" t="s">
        <v>256</v>
      </c>
      <c r="B38" s="82"/>
      <c r="C38" s="82"/>
      <c r="D38" s="82"/>
      <c r="E38" s="82"/>
      <c r="F38" s="82"/>
      <c r="G38" s="82"/>
      <c r="H38" s="82"/>
      <c r="J38" s="15"/>
      <c r="K38" s="15"/>
      <c r="L38" s="15"/>
      <c r="M38" s="15"/>
      <c r="N38" s="15"/>
      <c r="P38" s="15"/>
      <c r="Q38" s="15"/>
      <c r="R38" s="15"/>
      <c r="S38" s="15"/>
      <c r="T38" s="15"/>
      <c r="V38" s="15"/>
      <c r="W38" s="15"/>
      <c r="X38" s="15"/>
      <c r="Y38" s="15"/>
      <c r="Z38" s="15"/>
      <c r="AB38" s="25" t="s">
        <v>162</v>
      </c>
      <c r="AC38" s="15"/>
      <c r="AD38" s="15"/>
      <c r="AE38" s="15"/>
      <c r="AF38" s="25" t="s">
        <v>162</v>
      </c>
      <c r="AG38" s="15"/>
      <c r="AH38" s="15"/>
      <c r="AI38" s="15"/>
      <c r="AJ38" s="25" t="s">
        <v>162</v>
      </c>
      <c r="AK38" s="15"/>
      <c r="AL38" s="15"/>
      <c r="AM38" s="15"/>
    </row>
    <row r="39" spans="1:41" x14ac:dyDescent="0.25">
      <c r="A39" s="82" t="s">
        <v>299</v>
      </c>
      <c r="B39" s="82"/>
      <c r="C39" s="82"/>
      <c r="D39" s="82"/>
      <c r="E39" s="82"/>
      <c r="F39" s="82"/>
      <c r="G39" s="82"/>
      <c r="H39" s="82"/>
      <c r="J39" s="15"/>
      <c r="K39" s="15"/>
      <c r="L39" s="15"/>
      <c r="M39" s="15"/>
      <c r="N39" s="15"/>
      <c r="P39" s="15"/>
      <c r="Q39" s="15"/>
      <c r="R39" s="15"/>
      <c r="S39" s="15"/>
      <c r="T39" s="15"/>
      <c r="V39" s="15"/>
      <c r="W39" s="15"/>
      <c r="X39" s="15"/>
      <c r="Y39" s="15"/>
      <c r="Z39" s="15"/>
      <c r="AB39" s="25" t="s">
        <v>162</v>
      </c>
      <c r="AC39" s="15"/>
      <c r="AD39" s="15"/>
      <c r="AE39" s="15"/>
      <c r="AF39" s="25" t="s">
        <v>162</v>
      </c>
      <c r="AG39" s="15"/>
      <c r="AH39" s="15"/>
      <c r="AI39" s="15"/>
      <c r="AJ39" s="25" t="s">
        <v>162</v>
      </c>
      <c r="AK39" s="15"/>
      <c r="AL39" s="15"/>
      <c r="AM39" s="15"/>
    </row>
    <row r="40" spans="1:41" ht="15.75" thickBot="1" x14ac:dyDescent="0.3">
      <c r="A40" s="14"/>
      <c r="B40" s="14"/>
      <c r="C40" s="14"/>
      <c r="D40" s="14"/>
      <c r="E40" s="14"/>
      <c r="F40" s="14"/>
      <c r="G40" s="14"/>
      <c r="H40" s="14"/>
    </row>
    <row r="41" spans="1:41" ht="16.5" thickBot="1" x14ac:dyDescent="0.3">
      <c r="A41" s="96" t="s">
        <v>317</v>
      </c>
      <c r="B41" s="96"/>
      <c r="C41" s="96"/>
      <c r="D41" s="96"/>
      <c r="E41" s="96"/>
      <c r="F41" s="96"/>
      <c r="G41" s="96"/>
      <c r="H41" s="96"/>
      <c r="J41" s="89" t="s">
        <v>282</v>
      </c>
      <c r="K41" s="90"/>
      <c r="L41" s="90"/>
      <c r="M41" s="90"/>
      <c r="N41" s="91"/>
      <c r="O41" s="13"/>
      <c r="P41" s="89" t="s">
        <v>283</v>
      </c>
      <c r="Q41" s="90"/>
      <c r="R41" s="90"/>
      <c r="S41" s="90"/>
      <c r="T41" s="91"/>
      <c r="V41" s="89" t="s">
        <v>284</v>
      </c>
      <c r="W41" s="90"/>
      <c r="X41" s="90"/>
      <c r="Y41" s="90"/>
      <c r="Z41" s="91"/>
      <c r="AB41" s="89" t="s">
        <v>311</v>
      </c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1"/>
    </row>
    <row r="42" spans="1:41" ht="15.75" thickTop="1" x14ac:dyDescent="0.25">
      <c r="A42" s="94"/>
      <c r="B42" s="94"/>
      <c r="C42" s="94"/>
      <c r="D42" s="94"/>
      <c r="E42" s="94"/>
      <c r="F42" s="94"/>
      <c r="G42" s="94"/>
      <c r="H42" s="94"/>
      <c r="J42" s="15" t="s">
        <v>223</v>
      </c>
      <c r="K42" s="15" t="s">
        <v>224</v>
      </c>
      <c r="L42" s="15" t="s">
        <v>225</v>
      </c>
      <c r="M42" s="15" t="s">
        <v>226</v>
      </c>
      <c r="N42" s="15" t="s">
        <v>227</v>
      </c>
      <c r="P42" s="15" t="s">
        <v>223</v>
      </c>
      <c r="Q42" s="15" t="s">
        <v>224</v>
      </c>
      <c r="R42" s="15" t="s">
        <v>225</v>
      </c>
      <c r="S42" s="15" t="s">
        <v>226</v>
      </c>
      <c r="T42" s="15" t="s">
        <v>227</v>
      </c>
      <c r="V42" s="15" t="s">
        <v>223</v>
      </c>
      <c r="W42" s="15" t="s">
        <v>224</v>
      </c>
      <c r="X42" s="15" t="s">
        <v>225</v>
      </c>
      <c r="Y42" s="15" t="s">
        <v>226</v>
      </c>
      <c r="Z42" s="15" t="s">
        <v>227</v>
      </c>
      <c r="AB42" s="16" t="s">
        <v>228</v>
      </c>
      <c r="AC42" s="16" t="s">
        <v>229</v>
      </c>
      <c r="AD42" s="16" t="s">
        <v>230</v>
      </c>
      <c r="AE42" s="16" t="s">
        <v>231</v>
      </c>
      <c r="AF42" s="16" t="s">
        <v>232</v>
      </c>
      <c r="AG42" s="16" t="s">
        <v>233</v>
      </c>
      <c r="AH42" s="16" t="s">
        <v>234</v>
      </c>
      <c r="AI42" s="16" t="s">
        <v>235</v>
      </c>
      <c r="AJ42" s="16" t="s">
        <v>236</v>
      </c>
      <c r="AK42" s="16" t="s">
        <v>237</v>
      </c>
      <c r="AL42" s="16" t="s">
        <v>238</v>
      </c>
      <c r="AM42" s="16" t="s">
        <v>239</v>
      </c>
    </row>
    <row r="43" spans="1:41" x14ac:dyDescent="0.25">
      <c r="A43" s="82" t="s">
        <v>288</v>
      </c>
      <c r="B43" s="82"/>
      <c r="C43" s="82"/>
      <c r="D43" s="82"/>
      <c r="E43" s="82"/>
      <c r="F43" s="82"/>
      <c r="G43" s="82"/>
      <c r="H43" s="82"/>
      <c r="J43" s="25" t="s">
        <v>162</v>
      </c>
      <c r="K43" s="15"/>
      <c r="L43" s="25" t="s">
        <v>162</v>
      </c>
      <c r="M43" s="15"/>
      <c r="N43" s="25" t="s">
        <v>162</v>
      </c>
      <c r="P43" s="15"/>
      <c r="Q43" s="15"/>
      <c r="R43" s="25" t="s">
        <v>162</v>
      </c>
      <c r="S43" s="15"/>
      <c r="T43" s="15"/>
      <c r="V43" s="15"/>
      <c r="W43" s="15"/>
      <c r="X43" s="25" t="s">
        <v>162</v>
      </c>
      <c r="Y43" s="15"/>
      <c r="Z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</row>
    <row r="44" spans="1:41" x14ac:dyDescent="0.25">
      <c r="A44" s="82" t="s">
        <v>241</v>
      </c>
      <c r="B44" s="82"/>
      <c r="C44" s="82"/>
      <c r="D44" s="82"/>
      <c r="E44" s="82"/>
      <c r="F44" s="82"/>
      <c r="G44" s="82"/>
      <c r="H44" s="82"/>
      <c r="J44" s="25" t="s">
        <v>162</v>
      </c>
      <c r="K44" s="15"/>
      <c r="L44" s="25" t="s">
        <v>162</v>
      </c>
      <c r="M44" s="15"/>
      <c r="N44" s="25" t="s">
        <v>162</v>
      </c>
      <c r="P44" s="15"/>
      <c r="Q44" s="15"/>
      <c r="R44" s="25" t="s">
        <v>162</v>
      </c>
      <c r="S44" s="15"/>
      <c r="T44" s="15"/>
      <c r="V44" s="15"/>
      <c r="W44" s="15"/>
      <c r="X44" s="25" t="s">
        <v>162</v>
      </c>
      <c r="Y44" s="15"/>
      <c r="Z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</row>
    <row r="45" spans="1:41" x14ac:dyDescent="0.25">
      <c r="A45" s="82" t="s">
        <v>302</v>
      </c>
      <c r="B45" s="82"/>
      <c r="C45" s="82"/>
      <c r="D45" s="82"/>
      <c r="E45" s="82"/>
      <c r="F45" s="82"/>
      <c r="G45" s="82"/>
      <c r="H45" s="82"/>
      <c r="I45" s="92"/>
      <c r="J45" s="25" t="s">
        <v>162</v>
      </c>
      <c r="K45" s="15"/>
      <c r="L45" s="25" t="s">
        <v>162</v>
      </c>
      <c r="M45" s="15"/>
      <c r="N45" s="25" t="s">
        <v>162</v>
      </c>
      <c r="P45" s="15"/>
      <c r="Q45" s="15"/>
      <c r="R45" s="25" t="s">
        <v>162</v>
      </c>
      <c r="S45" s="15"/>
      <c r="T45" s="15"/>
      <c r="V45" s="15"/>
      <c r="W45" s="15"/>
      <c r="X45" s="25" t="s">
        <v>162</v>
      </c>
      <c r="Y45" s="15"/>
      <c r="Z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</row>
    <row r="46" spans="1:41" x14ac:dyDescent="0.25">
      <c r="A46" s="82" t="s">
        <v>309</v>
      </c>
      <c r="B46" s="82"/>
      <c r="C46" s="82"/>
      <c r="D46" s="82"/>
      <c r="E46" s="82"/>
      <c r="F46" s="82"/>
      <c r="G46" s="82"/>
      <c r="H46" s="82"/>
      <c r="I46" s="14"/>
      <c r="J46" s="25" t="s">
        <v>162</v>
      </c>
      <c r="K46" s="15"/>
      <c r="L46" s="25" t="s">
        <v>162</v>
      </c>
      <c r="M46" s="15"/>
      <c r="N46" s="25" t="s">
        <v>162</v>
      </c>
      <c r="P46" s="15"/>
      <c r="Q46" s="15"/>
      <c r="R46" s="25" t="s">
        <v>162</v>
      </c>
      <c r="S46" s="15"/>
      <c r="T46" s="15"/>
      <c r="V46" s="15"/>
      <c r="W46" s="15"/>
      <c r="X46" s="25" t="s">
        <v>162</v>
      </c>
      <c r="Y46" s="15"/>
      <c r="Z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</row>
    <row r="47" spans="1:41" x14ac:dyDescent="0.25">
      <c r="A47" s="82" t="s">
        <v>301</v>
      </c>
      <c r="B47" s="82"/>
      <c r="C47" s="82"/>
      <c r="D47" s="82"/>
      <c r="E47" s="82"/>
      <c r="F47" s="82"/>
      <c r="G47" s="82"/>
      <c r="H47" s="82"/>
      <c r="J47" s="25" t="s">
        <v>162</v>
      </c>
      <c r="K47" s="15"/>
      <c r="L47" s="25" t="s">
        <v>162</v>
      </c>
      <c r="M47" s="15"/>
      <c r="N47" s="25" t="s">
        <v>162</v>
      </c>
      <c r="P47" s="15"/>
      <c r="Q47" s="15"/>
      <c r="R47" s="25" t="s">
        <v>162</v>
      </c>
      <c r="S47" s="15"/>
      <c r="T47" s="15"/>
      <c r="V47" s="15"/>
      <c r="W47" s="15"/>
      <c r="X47" s="25" t="s">
        <v>162</v>
      </c>
      <c r="Y47" s="15"/>
      <c r="Z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</row>
    <row r="48" spans="1:41" x14ac:dyDescent="0.25">
      <c r="A48" s="82" t="s">
        <v>305</v>
      </c>
      <c r="B48" s="82"/>
      <c r="C48" s="82"/>
      <c r="D48" s="82"/>
      <c r="E48" s="82"/>
      <c r="F48" s="82"/>
      <c r="G48" s="82"/>
      <c r="H48" s="82"/>
      <c r="I48" s="14"/>
      <c r="J48" s="25" t="s">
        <v>162</v>
      </c>
      <c r="K48" s="15"/>
      <c r="L48" s="25" t="s">
        <v>162</v>
      </c>
      <c r="M48" s="15"/>
      <c r="N48" s="25" t="s">
        <v>162</v>
      </c>
      <c r="P48" s="15"/>
      <c r="Q48" s="15"/>
      <c r="R48" s="25" t="s">
        <v>162</v>
      </c>
      <c r="S48" s="15"/>
      <c r="T48" s="15"/>
      <c r="V48" s="15"/>
      <c r="W48" s="15"/>
      <c r="X48" s="25" t="s">
        <v>162</v>
      </c>
      <c r="Y48" s="15"/>
      <c r="Z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</row>
    <row r="49" spans="1:39" x14ac:dyDescent="0.25">
      <c r="A49" s="82" t="s">
        <v>279</v>
      </c>
      <c r="B49" s="82"/>
      <c r="C49" s="82"/>
      <c r="D49" s="82"/>
      <c r="E49" s="82"/>
      <c r="F49" s="82"/>
      <c r="G49" s="82"/>
      <c r="H49" s="82"/>
      <c r="J49" s="25" t="s">
        <v>162</v>
      </c>
      <c r="K49" s="15"/>
      <c r="L49" s="25" t="s">
        <v>162</v>
      </c>
      <c r="M49" s="15"/>
      <c r="N49" s="25" t="s">
        <v>162</v>
      </c>
      <c r="P49" s="15"/>
      <c r="Q49" s="15"/>
      <c r="R49" s="25" t="s">
        <v>162</v>
      </c>
      <c r="S49" s="15"/>
      <c r="T49" s="15"/>
      <c r="V49" s="15"/>
      <c r="W49" s="15"/>
      <c r="X49" s="25" t="s">
        <v>162</v>
      </c>
      <c r="Y49" s="15"/>
      <c r="Z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</row>
    <row r="50" spans="1:39" x14ac:dyDescent="0.25">
      <c r="A50" s="82" t="s">
        <v>300</v>
      </c>
      <c r="B50" s="82"/>
      <c r="C50" s="82"/>
      <c r="D50" s="82"/>
      <c r="E50" s="82"/>
      <c r="F50" s="82"/>
      <c r="G50" s="82"/>
      <c r="H50" s="82"/>
      <c r="J50" s="15"/>
      <c r="K50" s="15"/>
      <c r="L50" s="25" t="s">
        <v>162</v>
      </c>
      <c r="M50" s="15"/>
      <c r="N50" s="15"/>
      <c r="P50" s="15"/>
      <c r="Q50" s="15"/>
      <c r="R50" s="25" t="s">
        <v>162</v>
      </c>
      <c r="S50" s="15"/>
      <c r="T50" s="15"/>
      <c r="V50" s="15"/>
      <c r="W50" s="15"/>
      <c r="X50" s="25" t="s">
        <v>162</v>
      </c>
      <c r="Y50" s="15"/>
      <c r="Z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</row>
    <row r="51" spans="1:39" x14ac:dyDescent="0.25">
      <c r="A51" s="82" t="s">
        <v>247</v>
      </c>
      <c r="B51" s="82"/>
      <c r="C51" s="82"/>
      <c r="D51" s="82"/>
      <c r="E51" s="82"/>
      <c r="F51" s="82"/>
      <c r="G51" s="82"/>
      <c r="H51" s="82"/>
      <c r="J51" s="15"/>
      <c r="K51" s="15"/>
      <c r="L51" s="15"/>
      <c r="M51" s="15"/>
      <c r="N51" s="15"/>
      <c r="P51" s="15"/>
      <c r="Q51" s="15"/>
      <c r="R51" s="15"/>
      <c r="S51" s="15"/>
      <c r="T51" s="15"/>
      <c r="V51" s="15"/>
      <c r="W51" s="15"/>
      <c r="X51" s="15"/>
      <c r="Y51" s="15"/>
      <c r="Z51" s="15"/>
      <c r="AB51" s="25" t="s">
        <v>162</v>
      </c>
      <c r="AC51" s="25" t="s">
        <v>162</v>
      </c>
      <c r="AD51" s="25" t="s">
        <v>162</v>
      </c>
      <c r="AE51" s="25" t="s">
        <v>162</v>
      </c>
      <c r="AF51" s="25" t="s">
        <v>162</v>
      </c>
      <c r="AG51" s="25" t="s">
        <v>162</v>
      </c>
      <c r="AH51" s="25" t="s">
        <v>162</v>
      </c>
      <c r="AI51" s="25" t="s">
        <v>162</v>
      </c>
      <c r="AJ51" s="25" t="s">
        <v>162</v>
      </c>
      <c r="AK51" s="25" t="s">
        <v>162</v>
      </c>
      <c r="AL51" s="25" t="s">
        <v>162</v>
      </c>
      <c r="AM51" s="25" t="s">
        <v>162</v>
      </c>
    </row>
    <row r="52" spans="1:39" x14ac:dyDescent="0.25">
      <c r="A52" s="82" t="s">
        <v>240</v>
      </c>
      <c r="B52" s="82"/>
      <c r="C52" s="82"/>
      <c r="D52" s="82"/>
      <c r="E52" s="82"/>
      <c r="F52" s="82"/>
      <c r="G52" s="82"/>
      <c r="H52" s="82"/>
      <c r="J52" s="15"/>
      <c r="K52" s="15"/>
      <c r="L52" s="15"/>
      <c r="M52" s="15"/>
      <c r="N52" s="15"/>
      <c r="P52" s="15"/>
      <c r="Q52" s="15"/>
      <c r="R52" s="15"/>
      <c r="S52" s="15"/>
      <c r="T52" s="15"/>
      <c r="V52" s="15"/>
      <c r="W52" s="15"/>
      <c r="X52" s="15"/>
      <c r="Y52" s="15"/>
      <c r="Z52" s="15"/>
      <c r="AB52" s="25" t="s">
        <v>162</v>
      </c>
      <c r="AC52" s="25" t="s">
        <v>162</v>
      </c>
      <c r="AD52" s="25" t="s">
        <v>162</v>
      </c>
      <c r="AE52" s="25" t="s">
        <v>162</v>
      </c>
      <c r="AF52" s="25" t="s">
        <v>162</v>
      </c>
      <c r="AG52" s="25" t="s">
        <v>162</v>
      </c>
      <c r="AH52" s="25" t="s">
        <v>162</v>
      </c>
      <c r="AI52" s="25" t="s">
        <v>162</v>
      </c>
      <c r="AJ52" s="25" t="s">
        <v>162</v>
      </c>
      <c r="AK52" s="25" t="s">
        <v>162</v>
      </c>
      <c r="AL52" s="25" t="s">
        <v>162</v>
      </c>
      <c r="AM52" s="25" t="s">
        <v>162</v>
      </c>
    </row>
    <row r="53" spans="1:39" x14ac:dyDescent="0.25">
      <c r="A53" s="82" t="s">
        <v>280</v>
      </c>
      <c r="B53" s="82"/>
      <c r="C53" s="82"/>
      <c r="D53" s="82"/>
      <c r="E53" s="82"/>
      <c r="F53" s="82"/>
      <c r="G53" s="82"/>
      <c r="H53" s="82"/>
      <c r="J53" s="15"/>
      <c r="K53" s="15"/>
      <c r="L53" s="15"/>
      <c r="M53" s="15"/>
      <c r="N53" s="15"/>
      <c r="P53" s="15"/>
      <c r="Q53" s="15"/>
      <c r="R53" s="15"/>
      <c r="S53" s="15"/>
      <c r="T53" s="15"/>
      <c r="V53" s="15"/>
      <c r="W53" s="15"/>
      <c r="X53" s="15"/>
      <c r="Y53" s="15"/>
      <c r="Z53" s="15"/>
      <c r="AB53" s="15"/>
      <c r="AC53" s="15"/>
      <c r="AD53" s="15"/>
      <c r="AE53" s="15"/>
      <c r="AF53" s="15"/>
      <c r="AG53" s="15"/>
      <c r="AH53" s="15"/>
      <c r="AI53" s="25" t="s">
        <v>162</v>
      </c>
      <c r="AJ53" s="15"/>
      <c r="AK53" s="15"/>
      <c r="AL53" s="15"/>
      <c r="AM53" s="15"/>
    </row>
    <row r="54" spans="1:39" x14ac:dyDescent="0.25">
      <c r="A54" s="82" t="s">
        <v>306</v>
      </c>
      <c r="B54" s="82"/>
      <c r="C54" s="82"/>
      <c r="D54" s="82"/>
      <c r="E54" s="82"/>
      <c r="F54" s="82"/>
      <c r="G54" s="82"/>
      <c r="H54" s="82"/>
      <c r="I54" s="14"/>
      <c r="J54" s="15"/>
      <c r="K54" s="15"/>
      <c r="L54" s="15"/>
      <c r="M54" s="15"/>
      <c r="N54" s="15"/>
      <c r="P54" s="15"/>
      <c r="Q54" s="15"/>
      <c r="R54" s="15"/>
      <c r="S54" s="15"/>
      <c r="T54" s="15"/>
      <c r="V54" s="15"/>
      <c r="W54" s="15"/>
      <c r="X54" s="15"/>
      <c r="Y54" s="15"/>
      <c r="Z54" s="15"/>
      <c r="AB54" s="15"/>
      <c r="AC54" s="15"/>
      <c r="AD54" s="15"/>
      <c r="AE54" s="15"/>
      <c r="AF54" s="15"/>
      <c r="AG54" s="15"/>
      <c r="AH54" s="15"/>
      <c r="AI54" s="25" t="s">
        <v>162</v>
      </c>
      <c r="AJ54" s="15"/>
      <c r="AK54" s="15"/>
      <c r="AL54" s="15"/>
      <c r="AM54" s="15"/>
    </row>
    <row r="56" spans="1:39" ht="15.75" x14ac:dyDescent="0.25">
      <c r="A56" s="93" t="s">
        <v>289</v>
      </c>
      <c r="B56" s="93"/>
      <c r="C56" s="93"/>
      <c r="D56" s="93"/>
      <c r="E56" s="93"/>
      <c r="F56" s="93"/>
      <c r="G56" s="93"/>
      <c r="H56" s="93"/>
    </row>
    <row r="57" spans="1:39" x14ac:dyDescent="0.25">
      <c r="A57" t="s">
        <v>290</v>
      </c>
      <c r="E57" s="85" t="s">
        <v>295</v>
      </c>
      <c r="F57" s="85"/>
      <c r="G57" s="85"/>
      <c r="H57" s="85"/>
      <c r="M57" s="14"/>
    </row>
    <row r="58" spans="1:39" x14ac:dyDescent="0.25">
      <c r="A58" t="s">
        <v>291</v>
      </c>
      <c r="E58" s="82" t="s">
        <v>296</v>
      </c>
      <c r="F58" s="82"/>
      <c r="G58" s="82"/>
      <c r="H58" s="82"/>
    </row>
    <row r="59" spans="1:39" x14ac:dyDescent="0.25">
      <c r="A59" t="s">
        <v>292</v>
      </c>
      <c r="E59" s="82" t="s">
        <v>297</v>
      </c>
      <c r="F59" s="82"/>
      <c r="G59" s="82"/>
      <c r="H59" s="82"/>
    </row>
    <row r="60" spans="1:39" x14ac:dyDescent="0.25">
      <c r="A60" t="s">
        <v>293</v>
      </c>
      <c r="E60" s="82" t="s">
        <v>297</v>
      </c>
      <c r="F60" s="82"/>
      <c r="G60" s="82"/>
      <c r="H60" s="82"/>
    </row>
    <row r="61" spans="1:39" x14ac:dyDescent="0.25">
      <c r="A61" t="s">
        <v>294</v>
      </c>
      <c r="E61" s="82" t="s">
        <v>297</v>
      </c>
      <c r="F61" s="82"/>
      <c r="G61" s="82"/>
      <c r="H61" s="82"/>
    </row>
    <row r="64" spans="1:39" x14ac:dyDescent="0.25">
      <c r="Q64" s="82"/>
      <c r="R64" s="82"/>
      <c r="S64" s="82"/>
      <c r="T64" s="82"/>
    </row>
  </sheetData>
  <sheetProtection password="C7AC" sheet="1" objects="1" scenarios="1"/>
  <mergeCells count="66">
    <mergeCell ref="A27:H27"/>
    <mergeCell ref="A28:H28"/>
    <mergeCell ref="J41:N41"/>
    <mergeCell ref="AB41:AM41"/>
    <mergeCell ref="AB7:AM7"/>
    <mergeCell ref="A8:H8"/>
    <mergeCell ref="P7:T7"/>
    <mergeCell ref="P25:T25"/>
    <mergeCell ref="V7:Z7"/>
    <mergeCell ref="V25:Z25"/>
    <mergeCell ref="A12:H12"/>
    <mergeCell ref="A13:H13"/>
    <mergeCell ref="A14:H14"/>
    <mergeCell ref="A15:H15"/>
    <mergeCell ref="A16:H16"/>
    <mergeCell ref="A17:H17"/>
    <mergeCell ref="A23:H23"/>
    <mergeCell ref="J7:N7"/>
    <mergeCell ref="J25:N25"/>
    <mergeCell ref="AB25:AM25"/>
    <mergeCell ref="A42:H42"/>
    <mergeCell ref="P41:T41"/>
    <mergeCell ref="V41:Z41"/>
    <mergeCell ref="A1:G4"/>
    <mergeCell ref="A52:H52"/>
    <mergeCell ref="A37:H37"/>
    <mergeCell ref="A38:H38"/>
    <mergeCell ref="A39:H39"/>
    <mergeCell ref="A29:H29"/>
    <mergeCell ref="A30:H30"/>
    <mergeCell ref="A31:H31"/>
    <mergeCell ref="A33:H33"/>
    <mergeCell ref="A7:H7"/>
    <mergeCell ref="A25:H25"/>
    <mergeCell ref="A41:H41"/>
    <mergeCell ref="A26:H26"/>
    <mergeCell ref="A43:H43"/>
    <mergeCell ref="A44:H44"/>
    <mergeCell ref="A47:H47"/>
    <mergeCell ref="A49:H49"/>
    <mergeCell ref="A51:H51"/>
    <mergeCell ref="A50:H50"/>
    <mergeCell ref="A46:H46"/>
    <mergeCell ref="A48:H48"/>
    <mergeCell ref="Q64:T64"/>
    <mergeCell ref="E57:H57"/>
    <mergeCell ref="E58:H58"/>
    <mergeCell ref="E59:H59"/>
    <mergeCell ref="E60:H60"/>
    <mergeCell ref="E61:H61"/>
    <mergeCell ref="A53:H53"/>
    <mergeCell ref="A56:H56"/>
    <mergeCell ref="A5:H5"/>
    <mergeCell ref="A54:H54"/>
    <mergeCell ref="A9:H9"/>
    <mergeCell ref="A10:H10"/>
    <mergeCell ref="A11:H11"/>
    <mergeCell ref="A18:H18"/>
    <mergeCell ref="A19:H19"/>
    <mergeCell ref="A20:H20"/>
    <mergeCell ref="A36:H36"/>
    <mergeCell ref="A45:I45"/>
    <mergeCell ref="A34:H34"/>
    <mergeCell ref="A35:H35"/>
    <mergeCell ref="A21:H21"/>
    <mergeCell ref="A22:H2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E35" sqref="E35"/>
    </sheetView>
  </sheetViews>
  <sheetFormatPr defaultRowHeight="15" x14ac:dyDescent="0.25"/>
  <cols>
    <col min="1" max="1" width="32.42578125" customWidth="1"/>
    <col min="2" max="2" width="34.28515625" bestFit="1" customWidth="1"/>
    <col min="3" max="3" width="3.7109375" bestFit="1" customWidth="1"/>
    <col min="4" max="4" width="48.85546875" bestFit="1" customWidth="1"/>
    <col min="5" max="5" width="24.5703125" bestFit="1" customWidth="1"/>
    <col min="6" max="6" width="15.85546875" bestFit="1" customWidth="1"/>
    <col min="7" max="7" width="5.140625" customWidth="1"/>
  </cols>
  <sheetData>
    <row r="1" spans="1:8" ht="24" thickBot="1" x14ac:dyDescent="0.3">
      <c r="A1" s="97" t="s">
        <v>318</v>
      </c>
      <c r="B1" s="98"/>
      <c r="C1" s="98"/>
      <c r="D1" s="98"/>
      <c r="E1" s="98"/>
      <c r="F1" s="98"/>
      <c r="G1" s="98"/>
      <c r="H1" s="99"/>
    </row>
    <row r="2" spans="1:8" x14ac:dyDescent="0.25">
      <c r="A2" s="1"/>
      <c r="B2" s="1"/>
      <c r="C2" s="1"/>
      <c r="D2" s="1"/>
      <c r="E2" s="1"/>
      <c r="F2" s="1"/>
      <c r="G2" s="2"/>
      <c r="H2" s="1"/>
    </row>
    <row r="3" spans="1:8" x14ac:dyDescent="0.25">
      <c r="A3" s="1"/>
      <c r="B3" s="1"/>
      <c r="C3" s="1"/>
      <c r="D3" s="1"/>
      <c r="E3" s="1"/>
      <c r="F3" s="1"/>
      <c r="G3" s="2"/>
      <c r="H3" s="1"/>
    </row>
    <row r="4" spans="1:8" ht="63" x14ac:dyDescent="0.25">
      <c r="A4" s="4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6" t="s">
        <v>5</v>
      </c>
      <c r="G4" s="100" t="s">
        <v>6</v>
      </c>
      <c r="H4" s="100"/>
    </row>
    <row r="5" spans="1:8" x14ac:dyDescent="0.25">
      <c r="A5" s="7" t="s">
        <v>45</v>
      </c>
      <c r="B5" s="7" t="s">
        <v>213</v>
      </c>
      <c r="C5" s="7" t="s">
        <v>7</v>
      </c>
      <c r="D5" s="7" t="s">
        <v>87</v>
      </c>
      <c r="E5" s="7" t="s">
        <v>316</v>
      </c>
      <c r="F5" s="7" t="s">
        <v>16</v>
      </c>
      <c r="G5" s="7">
        <v>61.3</v>
      </c>
      <c r="H5" s="7" t="s">
        <v>8</v>
      </c>
    </row>
    <row r="6" spans="1:8" x14ac:dyDescent="0.25">
      <c r="A6" s="7" t="s">
        <v>45</v>
      </c>
      <c r="B6" s="7" t="s">
        <v>213</v>
      </c>
      <c r="C6" s="7" t="s">
        <v>7</v>
      </c>
      <c r="D6" s="7" t="s">
        <v>166</v>
      </c>
      <c r="E6" s="7" t="s">
        <v>32</v>
      </c>
      <c r="F6" s="7" t="s">
        <v>33</v>
      </c>
      <c r="G6" s="7">
        <v>5</v>
      </c>
      <c r="H6" s="7" t="s">
        <v>8</v>
      </c>
    </row>
    <row r="7" spans="1:8" x14ac:dyDescent="0.25">
      <c r="A7" s="7" t="s">
        <v>45</v>
      </c>
      <c r="B7" s="7" t="s">
        <v>213</v>
      </c>
      <c r="C7" s="7" t="s">
        <v>7</v>
      </c>
      <c r="D7" s="7" t="s">
        <v>203</v>
      </c>
      <c r="E7" s="7" t="s">
        <v>32</v>
      </c>
      <c r="F7" s="7" t="s">
        <v>33</v>
      </c>
      <c r="G7" s="9">
        <v>5.8</v>
      </c>
      <c r="H7" s="7" t="s">
        <v>8</v>
      </c>
    </row>
    <row r="8" spans="1:8" x14ac:dyDescent="0.25">
      <c r="A8" s="7" t="s">
        <v>45</v>
      </c>
      <c r="B8" s="7" t="s">
        <v>213</v>
      </c>
      <c r="C8" s="7" t="s">
        <v>7</v>
      </c>
      <c r="D8" s="7" t="s">
        <v>86</v>
      </c>
      <c r="E8" s="7" t="s">
        <v>316</v>
      </c>
      <c r="F8" s="7" t="s">
        <v>16</v>
      </c>
      <c r="G8" s="7">
        <v>15</v>
      </c>
      <c r="H8" s="7" t="s">
        <v>8</v>
      </c>
    </row>
    <row r="9" spans="1:8" x14ac:dyDescent="0.25">
      <c r="A9" s="7" t="s">
        <v>45</v>
      </c>
      <c r="B9" s="7" t="s">
        <v>213</v>
      </c>
      <c r="C9" s="7" t="s">
        <v>7</v>
      </c>
      <c r="D9" s="7" t="s">
        <v>88</v>
      </c>
      <c r="E9" s="7" t="s">
        <v>316</v>
      </c>
      <c r="F9" s="7" t="s">
        <v>16</v>
      </c>
      <c r="G9" s="8">
        <v>81</v>
      </c>
      <c r="H9" s="7" t="s">
        <v>8</v>
      </c>
    </row>
    <row r="10" spans="1:8" x14ac:dyDescent="0.25">
      <c r="A10" s="7" t="s">
        <v>45</v>
      </c>
      <c r="B10" s="7" t="s">
        <v>213</v>
      </c>
      <c r="C10" s="7" t="s">
        <v>7</v>
      </c>
      <c r="D10" s="7" t="s">
        <v>44</v>
      </c>
      <c r="E10" s="7" t="s">
        <v>31</v>
      </c>
      <c r="F10" s="7" t="s">
        <v>16</v>
      </c>
      <c r="G10" s="7">
        <v>6</v>
      </c>
      <c r="H10" s="7" t="s">
        <v>8</v>
      </c>
    </row>
    <row r="11" spans="1:8" x14ac:dyDescent="0.25">
      <c r="A11" s="7" t="s">
        <v>45</v>
      </c>
      <c r="B11" s="7" t="s">
        <v>213</v>
      </c>
      <c r="C11" s="7" t="s">
        <v>7</v>
      </c>
      <c r="D11" s="7" t="s">
        <v>165</v>
      </c>
      <c r="E11" s="7" t="s">
        <v>12</v>
      </c>
      <c r="F11" s="7" t="s">
        <v>16</v>
      </c>
      <c r="G11" s="7">
        <v>36</v>
      </c>
      <c r="H11" s="7" t="s">
        <v>8</v>
      </c>
    </row>
    <row r="12" spans="1:8" x14ac:dyDescent="0.25">
      <c r="A12" s="7" t="s">
        <v>45</v>
      </c>
      <c r="B12" s="7" t="s">
        <v>213</v>
      </c>
      <c r="C12" s="7" t="s">
        <v>7</v>
      </c>
      <c r="D12" s="7" t="s">
        <v>167</v>
      </c>
      <c r="E12" s="7" t="s">
        <v>316</v>
      </c>
      <c r="F12" s="7" t="s">
        <v>16</v>
      </c>
      <c r="G12" s="7">
        <v>18</v>
      </c>
      <c r="H12" s="7" t="s">
        <v>8</v>
      </c>
    </row>
    <row r="13" spans="1:8" x14ac:dyDescent="0.25">
      <c r="A13" s="7" t="s">
        <v>45</v>
      </c>
      <c r="B13" s="7" t="s">
        <v>213</v>
      </c>
      <c r="C13" s="7" t="s">
        <v>7</v>
      </c>
      <c r="D13" s="7" t="s">
        <v>198</v>
      </c>
      <c r="E13" s="7" t="s">
        <v>316</v>
      </c>
      <c r="F13" s="7" t="s">
        <v>16</v>
      </c>
      <c r="G13" s="7">
        <v>16.3</v>
      </c>
      <c r="H13" s="7" t="s">
        <v>8</v>
      </c>
    </row>
    <row r="14" spans="1:8" x14ac:dyDescent="0.25">
      <c r="A14" s="7" t="s">
        <v>45</v>
      </c>
      <c r="B14" s="7" t="s">
        <v>213</v>
      </c>
      <c r="C14" s="7" t="s">
        <v>7</v>
      </c>
      <c r="D14" s="7" t="s">
        <v>168</v>
      </c>
      <c r="E14" s="7" t="s">
        <v>316</v>
      </c>
      <c r="F14" s="7" t="s">
        <v>16</v>
      </c>
      <c r="G14" s="7">
        <v>14.4</v>
      </c>
      <c r="H14" s="7" t="s">
        <v>8</v>
      </c>
    </row>
    <row r="15" spans="1:8" x14ac:dyDescent="0.25">
      <c r="A15" s="7" t="s">
        <v>45</v>
      </c>
      <c r="B15" s="7" t="s">
        <v>213</v>
      </c>
      <c r="C15" s="7" t="s">
        <v>7</v>
      </c>
      <c r="D15" s="7" t="s">
        <v>169</v>
      </c>
      <c r="E15" s="7" t="s">
        <v>32</v>
      </c>
      <c r="F15" s="7" t="s">
        <v>33</v>
      </c>
      <c r="G15" s="7">
        <v>14.4</v>
      </c>
      <c r="H15" s="7" t="s">
        <v>8</v>
      </c>
    </row>
    <row r="16" spans="1:8" x14ac:dyDescent="0.25">
      <c r="A16" s="7" t="s">
        <v>45</v>
      </c>
      <c r="B16" s="7" t="s">
        <v>213</v>
      </c>
      <c r="C16" s="7" t="s">
        <v>7</v>
      </c>
      <c r="D16" s="7" t="s">
        <v>170</v>
      </c>
      <c r="E16" s="7" t="s">
        <v>316</v>
      </c>
      <c r="F16" s="7" t="s">
        <v>16</v>
      </c>
      <c r="G16" s="7">
        <v>194.7</v>
      </c>
      <c r="H16" s="7" t="s">
        <v>8</v>
      </c>
    </row>
    <row r="17" spans="1:8" x14ac:dyDescent="0.25">
      <c r="A17" s="7" t="s">
        <v>45</v>
      </c>
      <c r="B17" s="7" t="s">
        <v>213</v>
      </c>
      <c r="C17" s="7" t="s">
        <v>7</v>
      </c>
      <c r="D17" s="7" t="s">
        <v>204</v>
      </c>
      <c r="E17" s="7" t="s">
        <v>31</v>
      </c>
      <c r="F17" s="7" t="s">
        <v>16</v>
      </c>
      <c r="G17" s="7">
        <v>7.7</v>
      </c>
      <c r="H17" s="7" t="s">
        <v>8</v>
      </c>
    </row>
    <row r="18" spans="1:8" x14ac:dyDescent="0.25">
      <c r="A18" s="7" t="s">
        <v>45</v>
      </c>
      <c r="B18" s="7" t="s">
        <v>213</v>
      </c>
      <c r="C18" s="7" t="s">
        <v>7</v>
      </c>
      <c r="D18" s="7" t="s">
        <v>171</v>
      </c>
      <c r="E18" s="7" t="s">
        <v>316</v>
      </c>
      <c r="F18" s="7" t="s">
        <v>16</v>
      </c>
      <c r="G18" s="7">
        <v>25.9</v>
      </c>
      <c r="H18" s="7" t="s">
        <v>8</v>
      </c>
    </row>
    <row r="19" spans="1:8" x14ac:dyDescent="0.25">
      <c r="A19" s="7" t="s">
        <v>45</v>
      </c>
      <c r="B19" s="7" t="s">
        <v>213</v>
      </c>
      <c r="C19" s="7" t="s">
        <v>7</v>
      </c>
      <c r="D19" s="7" t="s">
        <v>172</v>
      </c>
      <c r="E19" s="7" t="s">
        <v>316</v>
      </c>
      <c r="F19" s="7" t="s">
        <v>16</v>
      </c>
      <c r="G19" s="7">
        <v>35.6</v>
      </c>
      <c r="H19" s="7" t="s">
        <v>8</v>
      </c>
    </row>
  </sheetData>
  <sheetProtection password="C7AC" sheet="1" objects="1" scenarios="1"/>
  <mergeCells count="2">
    <mergeCell ref="A1:H1"/>
    <mergeCell ref="G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B23" sqref="B23"/>
    </sheetView>
  </sheetViews>
  <sheetFormatPr defaultRowHeight="15" x14ac:dyDescent="0.25"/>
  <cols>
    <col min="1" max="1" width="27.5703125" customWidth="1"/>
    <col min="2" max="2" width="36.42578125" bestFit="1" customWidth="1"/>
    <col min="4" max="4" width="35" customWidth="1"/>
    <col min="5" max="5" width="24.5703125" bestFit="1" customWidth="1"/>
  </cols>
  <sheetData>
    <row r="1" spans="1:8" ht="24" thickBot="1" x14ac:dyDescent="0.3">
      <c r="A1" s="97" t="s">
        <v>340</v>
      </c>
      <c r="B1" s="98"/>
      <c r="C1" s="98"/>
      <c r="D1" s="98"/>
      <c r="E1" s="98"/>
      <c r="F1" s="98"/>
      <c r="G1" s="98"/>
      <c r="H1" s="99"/>
    </row>
    <row r="2" spans="1:8" x14ac:dyDescent="0.25">
      <c r="A2" s="1"/>
      <c r="B2" s="1"/>
      <c r="C2" s="1"/>
      <c r="D2" s="1"/>
      <c r="E2" s="1"/>
      <c r="F2" s="1"/>
      <c r="G2" s="2"/>
      <c r="H2" s="1"/>
    </row>
    <row r="3" spans="1:8" x14ac:dyDescent="0.25">
      <c r="A3" s="1"/>
      <c r="B3" s="1"/>
      <c r="C3" s="1"/>
      <c r="D3" s="1"/>
      <c r="E3" s="1"/>
      <c r="F3" s="1"/>
      <c r="G3" s="2"/>
      <c r="H3" s="1"/>
    </row>
    <row r="4" spans="1:8" ht="63" x14ac:dyDescent="0.25">
      <c r="A4" s="4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6" t="s">
        <v>5</v>
      </c>
      <c r="G4" s="100" t="s">
        <v>6</v>
      </c>
      <c r="H4" s="100"/>
    </row>
    <row r="5" spans="1:8" x14ac:dyDescent="0.25">
      <c r="A5" s="7" t="s">
        <v>341</v>
      </c>
      <c r="B5" s="7" t="s">
        <v>158</v>
      </c>
      <c r="C5" s="7" t="s">
        <v>7</v>
      </c>
      <c r="D5" s="7" t="s">
        <v>185</v>
      </c>
      <c r="E5" s="7" t="s">
        <v>316</v>
      </c>
      <c r="F5" s="7" t="s">
        <v>188</v>
      </c>
      <c r="G5" s="7">
        <v>171.2</v>
      </c>
      <c r="H5" s="7" t="s">
        <v>8</v>
      </c>
    </row>
    <row r="6" spans="1:8" x14ac:dyDescent="0.25">
      <c r="A6" s="7" t="s">
        <v>341</v>
      </c>
      <c r="B6" s="7" t="s">
        <v>158</v>
      </c>
      <c r="C6" s="7" t="s">
        <v>7</v>
      </c>
      <c r="D6" s="7" t="s">
        <v>186</v>
      </c>
      <c r="E6" s="7" t="s">
        <v>32</v>
      </c>
      <c r="F6" s="7" t="s">
        <v>188</v>
      </c>
      <c r="G6" s="7">
        <v>1.4</v>
      </c>
      <c r="H6" s="7" t="s">
        <v>8</v>
      </c>
    </row>
    <row r="7" spans="1:8" x14ac:dyDescent="0.25">
      <c r="A7" s="7" t="s">
        <v>341</v>
      </c>
      <c r="B7" s="7" t="s">
        <v>158</v>
      </c>
      <c r="C7" s="7" t="s">
        <v>7</v>
      </c>
      <c r="D7" s="7" t="s">
        <v>187</v>
      </c>
      <c r="E7" s="7" t="s">
        <v>32</v>
      </c>
      <c r="F7" s="7" t="s">
        <v>188</v>
      </c>
      <c r="G7" s="7">
        <v>3.2</v>
      </c>
      <c r="H7" s="7" t="s">
        <v>8</v>
      </c>
    </row>
    <row r="8" spans="1:8" x14ac:dyDescent="0.25">
      <c r="A8" s="7" t="s">
        <v>341</v>
      </c>
      <c r="B8" s="7" t="s">
        <v>158</v>
      </c>
      <c r="C8" s="7" t="s">
        <v>189</v>
      </c>
      <c r="D8" s="7" t="s">
        <v>190</v>
      </c>
      <c r="E8" s="7" t="s">
        <v>12</v>
      </c>
      <c r="F8" s="7" t="s">
        <v>41</v>
      </c>
      <c r="G8" s="7">
        <v>9</v>
      </c>
      <c r="H8" s="7" t="s">
        <v>8</v>
      </c>
    </row>
  </sheetData>
  <sheetProtection password="C7AC" sheet="1" objects="1" scenarios="1"/>
  <mergeCells count="2">
    <mergeCell ref="A1:H1"/>
    <mergeCell ref="G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O34" sqref="O34"/>
    </sheetView>
  </sheetViews>
  <sheetFormatPr defaultRowHeight="15" x14ac:dyDescent="0.25"/>
  <cols>
    <col min="1" max="1" width="35" customWidth="1"/>
    <col min="2" max="2" width="23.28515625" bestFit="1" customWidth="1"/>
    <col min="4" max="4" width="26" customWidth="1"/>
    <col min="5" max="5" width="20.85546875" customWidth="1"/>
    <col min="6" max="6" width="10.7109375" bestFit="1" customWidth="1"/>
  </cols>
  <sheetData>
    <row r="1" spans="1:8" ht="24" thickBot="1" x14ac:dyDescent="0.3">
      <c r="A1" s="97" t="s">
        <v>323</v>
      </c>
      <c r="B1" s="98"/>
      <c r="C1" s="98"/>
      <c r="D1" s="98"/>
      <c r="E1" s="98"/>
      <c r="F1" s="98"/>
      <c r="G1" s="98"/>
      <c r="H1" s="99"/>
    </row>
    <row r="2" spans="1:8" x14ac:dyDescent="0.25">
      <c r="A2" s="1"/>
      <c r="B2" s="1"/>
      <c r="C2" s="1"/>
      <c r="D2" s="1"/>
      <c r="E2" s="1"/>
      <c r="F2" s="1"/>
      <c r="G2" s="2"/>
      <c r="H2" s="1"/>
    </row>
    <row r="3" spans="1:8" x14ac:dyDescent="0.25">
      <c r="A3" s="1"/>
      <c r="B3" s="1"/>
      <c r="C3" s="1"/>
      <c r="D3" s="1"/>
      <c r="E3" s="1"/>
      <c r="F3" s="1"/>
      <c r="G3" s="2"/>
      <c r="H3" s="1"/>
    </row>
    <row r="4" spans="1:8" ht="63" x14ac:dyDescent="0.25">
      <c r="A4" s="4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6" t="s">
        <v>5</v>
      </c>
      <c r="G4" s="100" t="s">
        <v>6</v>
      </c>
      <c r="H4" s="100"/>
    </row>
    <row r="5" spans="1:8" x14ac:dyDescent="0.25">
      <c r="A5" s="7" t="s">
        <v>156</v>
      </c>
      <c r="B5" s="7" t="s">
        <v>157</v>
      </c>
      <c r="C5" s="7"/>
      <c r="D5" s="7" t="s">
        <v>199</v>
      </c>
      <c r="E5" s="7" t="s">
        <v>316</v>
      </c>
      <c r="F5" s="7" t="s">
        <v>16</v>
      </c>
      <c r="G5" s="7">
        <v>79.5</v>
      </c>
      <c r="H5" s="7" t="s">
        <v>8</v>
      </c>
    </row>
    <row r="6" spans="1:8" x14ac:dyDescent="0.25">
      <c r="A6" s="7" t="s">
        <v>156</v>
      </c>
      <c r="B6" s="7" t="s">
        <v>157</v>
      </c>
      <c r="C6" s="7"/>
      <c r="D6" s="7" t="s">
        <v>315</v>
      </c>
      <c r="E6" s="7" t="s">
        <v>12</v>
      </c>
      <c r="F6" s="7" t="s">
        <v>16</v>
      </c>
      <c r="G6" s="7">
        <v>17.2</v>
      </c>
      <c r="H6" s="7" t="s">
        <v>8</v>
      </c>
    </row>
    <row r="7" spans="1:8" x14ac:dyDescent="0.25">
      <c r="A7" s="7" t="s">
        <v>156</v>
      </c>
      <c r="B7" s="7" t="s">
        <v>157</v>
      </c>
      <c r="C7" s="7"/>
      <c r="D7" s="7" t="s">
        <v>135</v>
      </c>
      <c r="E7" s="7" t="s">
        <v>32</v>
      </c>
      <c r="F7" s="7" t="s">
        <v>16</v>
      </c>
      <c r="G7" s="7">
        <v>1.4</v>
      </c>
      <c r="H7" s="7" t="s">
        <v>8</v>
      </c>
    </row>
    <row r="8" spans="1:8" x14ac:dyDescent="0.25">
      <c r="A8" s="7" t="s">
        <v>156</v>
      </c>
      <c r="B8" s="7" t="s">
        <v>157</v>
      </c>
      <c r="C8" s="7"/>
      <c r="D8" s="10" t="s">
        <v>200</v>
      </c>
      <c r="E8" s="7" t="s">
        <v>32</v>
      </c>
      <c r="F8" s="7" t="s">
        <v>16</v>
      </c>
      <c r="G8" s="7">
        <v>1.4</v>
      </c>
      <c r="H8" s="7" t="s">
        <v>8</v>
      </c>
    </row>
    <row r="9" spans="1:8" x14ac:dyDescent="0.25">
      <c r="A9" s="7" t="s">
        <v>156</v>
      </c>
      <c r="B9" s="7" t="s">
        <v>157</v>
      </c>
      <c r="C9" s="7"/>
      <c r="D9" s="7" t="s">
        <v>201</v>
      </c>
      <c r="E9" s="7" t="s">
        <v>32</v>
      </c>
      <c r="F9" s="7" t="s">
        <v>33</v>
      </c>
      <c r="G9" s="7">
        <v>23.5</v>
      </c>
      <c r="H9" s="7" t="s">
        <v>8</v>
      </c>
    </row>
  </sheetData>
  <sheetProtection password="C7AC" sheet="1" objects="1" scenarios="1"/>
  <mergeCells count="2">
    <mergeCell ref="A1:H1"/>
    <mergeCell ref="G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zoomScaleNormal="100" workbookViewId="0">
      <selection activeCell="Q12" sqref="Q12"/>
    </sheetView>
  </sheetViews>
  <sheetFormatPr defaultRowHeight="14.25" x14ac:dyDescent="0.2"/>
  <cols>
    <col min="1" max="1" width="29.85546875" style="1" customWidth="1"/>
    <col min="2" max="2" width="40.28515625" style="1" customWidth="1"/>
    <col min="3" max="3" width="5.5703125" style="1" bestFit="1" customWidth="1"/>
    <col min="4" max="4" width="48.85546875" style="1" bestFit="1" customWidth="1"/>
    <col min="5" max="5" width="25.85546875" style="1" bestFit="1" customWidth="1"/>
    <col min="6" max="6" width="23" style="1" customWidth="1"/>
    <col min="7" max="7" width="13.42578125" style="2" customWidth="1"/>
    <col min="8" max="8" width="5" style="1" customWidth="1"/>
    <col min="9" max="16384" width="9.140625" style="1"/>
  </cols>
  <sheetData>
    <row r="1" spans="1:8" ht="24" customHeight="1" thickBot="1" x14ac:dyDescent="0.25">
      <c r="A1" s="97" t="s">
        <v>319</v>
      </c>
      <c r="B1" s="98"/>
      <c r="C1" s="98"/>
      <c r="D1" s="98"/>
      <c r="E1" s="98"/>
      <c r="F1" s="98"/>
      <c r="G1" s="98"/>
      <c r="H1" s="99"/>
    </row>
    <row r="3" spans="1:8" ht="4.9000000000000004" customHeight="1" x14ac:dyDescent="0.2"/>
    <row r="4" spans="1:8" ht="63" x14ac:dyDescent="0.2">
      <c r="A4" s="4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6" t="s">
        <v>5</v>
      </c>
      <c r="G4" s="100" t="s">
        <v>6</v>
      </c>
      <c r="H4" s="100"/>
    </row>
    <row r="5" spans="1:8" x14ac:dyDescent="0.2">
      <c r="A5" s="7" t="s">
        <v>161</v>
      </c>
      <c r="B5" s="7" t="s">
        <v>160</v>
      </c>
      <c r="C5" s="7" t="s">
        <v>7</v>
      </c>
      <c r="D5" s="7" t="s">
        <v>36</v>
      </c>
      <c r="E5" s="7" t="s">
        <v>312</v>
      </c>
      <c r="F5" s="7" t="s">
        <v>197</v>
      </c>
      <c r="G5" s="7">
        <v>891.6</v>
      </c>
      <c r="H5" s="7" t="s">
        <v>8</v>
      </c>
    </row>
    <row r="6" spans="1:8" x14ac:dyDescent="0.2">
      <c r="A6" s="7" t="s">
        <v>161</v>
      </c>
      <c r="B6" s="7" t="s">
        <v>160</v>
      </c>
      <c r="C6" s="7" t="s">
        <v>7</v>
      </c>
      <c r="D6" s="7" t="s">
        <v>37</v>
      </c>
      <c r="E6" s="7" t="s">
        <v>312</v>
      </c>
      <c r="F6" s="7" t="s">
        <v>197</v>
      </c>
      <c r="G6" s="7">
        <v>141</v>
      </c>
      <c r="H6" s="7" t="s">
        <v>8</v>
      </c>
    </row>
    <row r="7" spans="1:8" x14ac:dyDescent="0.2">
      <c r="A7" s="7" t="s">
        <v>161</v>
      </c>
      <c r="B7" s="7" t="s">
        <v>160</v>
      </c>
      <c r="C7" s="7" t="s">
        <v>7</v>
      </c>
      <c r="D7" s="7" t="s">
        <v>11</v>
      </c>
      <c r="E7" s="7" t="s">
        <v>314</v>
      </c>
      <c r="F7" s="7" t="s">
        <v>16</v>
      </c>
      <c r="G7" s="7">
        <v>62.8</v>
      </c>
      <c r="H7" s="7" t="s">
        <v>8</v>
      </c>
    </row>
    <row r="8" spans="1:8" x14ac:dyDescent="0.2">
      <c r="A8" s="7" t="s">
        <v>161</v>
      </c>
      <c r="B8" s="7" t="s">
        <v>160</v>
      </c>
      <c r="C8" s="7" t="s">
        <v>7</v>
      </c>
      <c r="D8" s="7" t="s">
        <v>38</v>
      </c>
      <c r="E8" s="7" t="s">
        <v>316</v>
      </c>
      <c r="F8" s="7" t="s">
        <v>15</v>
      </c>
      <c r="G8" s="7">
        <v>65.2</v>
      </c>
      <c r="H8" s="7" t="s">
        <v>8</v>
      </c>
    </row>
    <row r="9" spans="1:8" x14ac:dyDescent="0.2">
      <c r="A9" s="7" t="s">
        <v>161</v>
      </c>
      <c r="B9" s="7" t="s">
        <v>160</v>
      </c>
      <c r="C9" s="7" t="s">
        <v>7</v>
      </c>
      <c r="D9" s="7" t="s">
        <v>202</v>
      </c>
      <c r="E9" s="7" t="s">
        <v>314</v>
      </c>
      <c r="F9" s="7" t="s">
        <v>16</v>
      </c>
      <c r="G9" s="7">
        <v>8</v>
      </c>
      <c r="H9" s="7" t="s">
        <v>8</v>
      </c>
    </row>
    <row r="10" spans="1:8" x14ac:dyDescent="0.2">
      <c r="A10" s="7" t="s">
        <v>161</v>
      </c>
      <c r="B10" s="7" t="s">
        <v>160</v>
      </c>
      <c r="C10" s="7" t="s">
        <v>7</v>
      </c>
      <c r="D10" s="7" t="s">
        <v>13</v>
      </c>
      <c r="E10" s="7" t="s">
        <v>12</v>
      </c>
      <c r="F10" s="7" t="s">
        <v>16</v>
      </c>
      <c r="G10" s="7">
        <v>136</v>
      </c>
      <c r="H10" s="7" t="s">
        <v>8</v>
      </c>
    </row>
    <row r="11" spans="1:8" x14ac:dyDescent="0.2">
      <c r="A11" s="7" t="s">
        <v>161</v>
      </c>
      <c r="B11" s="7" t="s">
        <v>160</v>
      </c>
      <c r="C11" s="7" t="s">
        <v>7</v>
      </c>
      <c r="D11" s="7" t="s">
        <v>17</v>
      </c>
      <c r="E11" s="7" t="s">
        <v>17</v>
      </c>
      <c r="F11" s="7" t="s">
        <v>14</v>
      </c>
      <c r="G11" s="7">
        <v>7.2</v>
      </c>
      <c r="H11" s="7" t="s">
        <v>8</v>
      </c>
    </row>
    <row r="12" spans="1:8" x14ac:dyDescent="0.2">
      <c r="A12" s="7" t="s">
        <v>161</v>
      </c>
      <c r="B12" s="7" t="s">
        <v>160</v>
      </c>
      <c r="C12" s="7" t="s">
        <v>7</v>
      </c>
      <c r="D12" s="7" t="s">
        <v>39</v>
      </c>
      <c r="E12" s="7" t="s">
        <v>12</v>
      </c>
      <c r="F12" s="7" t="s">
        <v>16</v>
      </c>
      <c r="G12" s="7">
        <v>10.7</v>
      </c>
      <c r="H12" s="7" t="s">
        <v>8</v>
      </c>
    </row>
    <row r="13" spans="1:8" x14ac:dyDescent="0.2">
      <c r="A13" s="7" t="s">
        <v>161</v>
      </c>
      <c r="B13" s="7" t="s">
        <v>160</v>
      </c>
      <c r="C13" s="7" t="s">
        <v>7</v>
      </c>
      <c r="D13" s="7" t="s">
        <v>19</v>
      </c>
      <c r="E13" s="7" t="s">
        <v>32</v>
      </c>
      <c r="F13" s="7" t="s">
        <v>33</v>
      </c>
      <c r="G13" s="7">
        <v>11.6</v>
      </c>
      <c r="H13" s="7" t="s">
        <v>8</v>
      </c>
    </row>
    <row r="14" spans="1:8" x14ac:dyDescent="0.2">
      <c r="A14" s="7" t="s">
        <v>161</v>
      </c>
      <c r="B14" s="7" t="s">
        <v>160</v>
      </c>
      <c r="C14" s="7" t="s">
        <v>7</v>
      </c>
      <c r="D14" s="7" t="s">
        <v>20</v>
      </c>
      <c r="E14" s="7" t="s">
        <v>32</v>
      </c>
      <c r="F14" s="7" t="s">
        <v>33</v>
      </c>
      <c r="G14" s="7">
        <v>15.5</v>
      </c>
      <c r="H14" s="7" t="s">
        <v>8</v>
      </c>
    </row>
    <row r="15" spans="1:8" x14ac:dyDescent="0.2">
      <c r="A15" s="7" t="s">
        <v>161</v>
      </c>
      <c r="B15" s="7" t="s">
        <v>160</v>
      </c>
      <c r="C15" s="7" t="s">
        <v>7</v>
      </c>
      <c r="D15" s="7" t="s">
        <v>40</v>
      </c>
      <c r="E15" s="7" t="s">
        <v>34</v>
      </c>
      <c r="F15" s="7" t="s">
        <v>33</v>
      </c>
      <c r="G15" s="7">
        <v>3.35</v>
      </c>
      <c r="H15" s="7" t="s">
        <v>8</v>
      </c>
    </row>
    <row r="16" spans="1:8" x14ac:dyDescent="0.2">
      <c r="A16" s="7" t="s">
        <v>161</v>
      </c>
      <c r="B16" s="7" t="s">
        <v>160</v>
      </c>
      <c r="C16" s="7" t="s">
        <v>7</v>
      </c>
      <c r="D16" s="7" t="s">
        <v>18</v>
      </c>
      <c r="E16" s="7" t="s">
        <v>316</v>
      </c>
      <c r="F16" s="7" t="s">
        <v>14</v>
      </c>
      <c r="G16" s="7">
        <v>28.8</v>
      </c>
      <c r="H16" s="7" t="s">
        <v>8</v>
      </c>
    </row>
    <row r="17" spans="1:8" x14ac:dyDescent="0.2">
      <c r="A17" s="7" t="s">
        <v>161</v>
      </c>
      <c r="B17" s="7" t="s">
        <v>160</v>
      </c>
      <c r="C17" s="7" t="s">
        <v>7</v>
      </c>
      <c r="D17" s="7" t="s">
        <v>42</v>
      </c>
      <c r="E17" s="7" t="s">
        <v>35</v>
      </c>
      <c r="F17" s="7" t="s">
        <v>43</v>
      </c>
      <c r="G17" s="7">
        <v>5.9</v>
      </c>
      <c r="H17" s="7" t="s">
        <v>8</v>
      </c>
    </row>
    <row r="18" spans="1:8" x14ac:dyDescent="0.2">
      <c r="A18" s="7" t="s">
        <v>161</v>
      </c>
      <c r="B18" s="7" t="s">
        <v>160</v>
      </c>
      <c r="C18" s="7" t="s">
        <v>7</v>
      </c>
      <c r="D18" s="7" t="s">
        <v>21</v>
      </c>
      <c r="E18" s="7" t="s">
        <v>35</v>
      </c>
      <c r="F18" s="7" t="s">
        <v>16</v>
      </c>
      <c r="G18" s="7">
        <v>26.7</v>
      </c>
      <c r="H18" s="7" t="s">
        <v>8</v>
      </c>
    </row>
    <row r="19" spans="1:8" x14ac:dyDescent="0.2">
      <c r="A19" s="7" t="s">
        <v>161</v>
      </c>
      <c r="B19" s="7" t="s">
        <v>160</v>
      </c>
      <c r="C19" s="7" t="s">
        <v>7</v>
      </c>
      <c r="D19" s="7" t="s">
        <v>26</v>
      </c>
      <c r="E19" s="7" t="s">
        <v>34</v>
      </c>
      <c r="F19" s="7" t="s">
        <v>33</v>
      </c>
      <c r="G19" s="7">
        <v>16.100000000000001</v>
      </c>
      <c r="H19" s="7" t="s">
        <v>8</v>
      </c>
    </row>
    <row r="20" spans="1:8" x14ac:dyDescent="0.2">
      <c r="A20" s="7" t="s">
        <v>161</v>
      </c>
      <c r="B20" s="7" t="s">
        <v>160</v>
      </c>
      <c r="C20" s="7" t="s">
        <v>7</v>
      </c>
      <c r="D20" s="7" t="s">
        <v>22</v>
      </c>
      <c r="E20" s="7" t="s">
        <v>35</v>
      </c>
      <c r="F20" s="7" t="s">
        <v>16</v>
      </c>
      <c r="G20" s="7">
        <v>26.9</v>
      </c>
      <c r="H20" s="7" t="s">
        <v>8</v>
      </c>
    </row>
    <row r="21" spans="1:8" x14ac:dyDescent="0.2">
      <c r="A21" s="7" t="s">
        <v>161</v>
      </c>
      <c r="B21" s="7" t="s">
        <v>160</v>
      </c>
      <c r="C21" s="7" t="s">
        <v>7</v>
      </c>
      <c r="D21" s="7" t="s">
        <v>25</v>
      </c>
      <c r="E21" s="7" t="s">
        <v>34</v>
      </c>
      <c r="F21" s="7" t="s">
        <v>33</v>
      </c>
      <c r="G21" s="7">
        <v>15.8</v>
      </c>
      <c r="H21" s="7" t="s">
        <v>8</v>
      </c>
    </row>
    <row r="22" spans="1:8" x14ac:dyDescent="0.2">
      <c r="A22" s="7" t="s">
        <v>161</v>
      </c>
      <c r="B22" s="7" t="s">
        <v>160</v>
      </c>
      <c r="C22" s="7" t="s">
        <v>7</v>
      </c>
      <c r="D22" s="7" t="s">
        <v>23</v>
      </c>
      <c r="E22" s="7" t="s">
        <v>35</v>
      </c>
      <c r="F22" s="7" t="s">
        <v>16</v>
      </c>
      <c r="G22" s="7">
        <v>27.3</v>
      </c>
      <c r="H22" s="7" t="s">
        <v>8</v>
      </c>
    </row>
    <row r="23" spans="1:8" x14ac:dyDescent="0.2">
      <c r="A23" s="7" t="s">
        <v>161</v>
      </c>
      <c r="B23" s="7" t="s">
        <v>160</v>
      </c>
      <c r="C23" s="7" t="s">
        <v>7</v>
      </c>
      <c r="D23" s="7" t="s">
        <v>24</v>
      </c>
      <c r="E23" s="7" t="s">
        <v>34</v>
      </c>
      <c r="F23" s="7" t="s">
        <v>33</v>
      </c>
      <c r="G23" s="7">
        <v>16.5</v>
      </c>
      <c r="H23" s="7" t="s">
        <v>8</v>
      </c>
    </row>
    <row r="24" spans="1:8" x14ac:dyDescent="0.2">
      <c r="A24" s="7" t="s">
        <v>161</v>
      </c>
      <c r="B24" s="7" t="s">
        <v>160</v>
      </c>
      <c r="C24" s="7" t="s">
        <v>7</v>
      </c>
      <c r="D24" s="7" t="s">
        <v>27</v>
      </c>
      <c r="E24" s="7" t="s">
        <v>35</v>
      </c>
      <c r="F24" s="7" t="s">
        <v>16</v>
      </c>
      <c r="G24" s="7">
        <v>27.6</v>
      </c>
      <c r="H24" s="7" t="s">
        <v>8</v>
      </c>
    </row>
    <row r="25" spans="1:8" x14ac:dyDescent="0.2">
      <c r="A25" s="7" t="s">
        <v>161</v>
      </c>
      <c r="B25" s="7" t="s">
        <v>160</v>
      </c>
      <c r="C25" s="7" t="s">
        <v>7</v>
      </c>
      <c r="D25" s="7" t="s">
        <v>28</v>
      </c>
      <c r="E25" s="7" t="s">
        <v>34</v>
      </c>
      <c r="F25" s="7" t="s">
        <v>33</v>
      </c>
      <c r="G25" s="7">
        <v>16.100000000000001</v>
      </c>
      <c r="H25" s="7" t="s">
        <v>8</v>
      </c>
    </row>
    <row r="26" spans="1:8" x14ac:dyDescent="0.2">
      <c r="A26" s="7" t="s">
        <v>161</v>
      </c>
      <c r="B26" s="7" t="s">
        <v>160</v>
      </c>
      <c r="C26" s="7" t="s">
        <v>7</v>
      </c>
      <c r="D26" s="7" t="s">
        <v>29</v>
      </c>
      <c r="E26" s="7" t="s">
        <v>35</v>
      </c>
      <c r="F26" s="7" t="s">
        <v>33</v>
      </c>
      <c r="G26" s="7">
        <v>34.799999999999997</v>
      </c>
      <c r="H26" s="7" t="s">
        <v>8</v>
      </c>
    </row>
    <row r="27" spans="1:8" x14ac:dyDescent="0.2">
      <c r="A27" s="7" t="s">
        <v>161</v>
      </c>
      <c r="B27" s="7" t="s">
        <v>160</v>
      </c>
      <c r="C27" s="7" t="s">
        <v>7</v>
      </c>
      <c r="D27" s="7" t="s">
        <v>163</v>
      </c>
      <c r="E27" s="7" t="s">
        <v>34</v>
      </c>
      <c r="F27" s="7" t="s">
        <v>33</v>
      </c>
      <c r="G27" s="7">
        <v>16.2</v>
      </c>
      <c r="H27" s="7" t="s">
        <v>8</v>
      </c>
    </row>
    <row r="28" spans="1:8" x14ac:dyDescent="0.2">
      <c r="A28" s="7" t="s">
        <v>161</v>
      </c>
      <c r="B28" s="7" t="s">
        <v>160</v>
      </c>
      <c r="C28" s="7" t="s">
        <v>7</v>
      </c>
      <c r="D28" s="7" t="s">
        <v>30</v>
      </c>
      <c r="E28" s="7" t="s">
        <v>35</v>
      </c>
      <c r="F28" s="7" t="s">
        <v>33</v>
      </c>
      <c r="G28" s="7">
        <v>33.4</v>
      </c>
      <c r="H28" s="7" t="s">
        <v>8</v>
      </c>
    </row>
    <row r="29" spans="1:8" x14ac:dyDescent="0.2">
      <c r="A29" s="7" t="s">
        <v>161</v>
      </c>
      <c r="B29" s="7" t="s">
        <v>160</v>
      </c>
      <c r="C29" s="7" t="s">
        <v>7</v>
      </c>
      <c r="D29" s="7" t="s">
        <v>164</v>
      </c>
      <c r="E29" s="7" t="s">
        <v>34</v>
      </c>
      <c r="F29" s="7" t="s">
        <v>33</v>
      </c>
      <c r="G29" s="7">
        <v>8.1199999999999992</v>
      </c>
      <c r="H29" s="7" t="s">
        <v>8</v>
      </c>
    </row>
    <row r="30" spans="1:8" x14ac:dyDescent="0.2">
      <c r="F30" s="3"/>
    </row>
    <row r="31" spans="1:8" x14ac:dyDescent="0.2">
      <c r="F31" s="3"/>
    </row>
    <row r="32" spans="1:8" x14ac:dyDescent="0.2">
      <c r="F32" s="3"/>
    </row>
    <row r="33" spans="1:8" x14ac:dyDescent="0.2">
      <c r="F33" s="3"/>
    </row>
    <row r="34" spans="1:8" s="2" customFormat="1" x14ac:dyDescent="0.2">
      <c r="A34" s="1"/>
      <c r="B34" s="1"/>
      <c r="C34" s="1"/>
      <c r="D34" s="1"/>
      <c r="E34" s="1"/>
      <c r="F34" s="3"/>
      <c r="H34" s="1"/>
    </row>
    <row r="35" spans="1:8" s="2" customFormat="1" x14ac:dyDescent="0.2">
      <c r="A35" s="1"/>
      <c r="B35" s="1"/>
      <c r="C35" s="1"/>
      <c r="D35" s="1"/>
      <c r="E35" s="1"/>
      <c r="F35" s="3"/>
      <c r="H35" s="1"/>
    </row>
    <row r="36" spans="1:8" s="2" customFormat="1" x14ac:dyDescent="0.2">
      <c r="A36" s="1"/>
      <c r="B36" s="1"/>
      <c r="C36" s="1"/>
      <c r="D36" s="1"/>
      <c r="E36" s="1"/>
      <c r="F36" s="3"/>
      <c r="H36" s="1"/>
    </row>
  </sheetData>
  <sheetProtection password="C7AC" sheet="1" objects="1" scenarios="1"/>
  <mergeCells count="2">
    <mergeCell ref="G4:H4"/>
    <mergeCell ref="A1:H1"/>
  </mergeCells>
  <pageMargins left="0.7" right="0.7" top="0.75" bottom="0.75" header="0.3" footer="0.3"/>
  <pageSetup paperSize="9" scale="67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A42" sqref="A42:A43"/>
    </sheetView>
  </sheetViews>
  <sheetFormatPr defaultRowHeight="15" x14ac:dyDescent="0.25"/>
  <cols>
    <col min="1" max="1" width="24.42578125" bestFit="1" customWidth="1"/>
    <col min="2" max="2" width="36" bestFit="1" customWidth="1"/>
    <col min="4" max="4" width="33.5703125" customWidth="1"/>
    <col min="5" max="5" width="24.5703125" bestFit="1" customWidth="1"/>
    <col min="6" max="6" width="10.7109375" bestFit="1" customWidth="1"/>
  </cols>
  <sheetData>
    <row r="1" spans="1:8" ht="24" thickBot="1" x14ac:dyDescent="0.3">
      <c r="A1" s="97" t="s">
        <v>322</v>
      </c>
      <c r="B1" s="98"/>
      <c r="C1" s="98"/>
      <c r="D1" s="98"/>
      <c r="E1" s="98"/>
      <c r="F1" s="98"/>
      <c r="G1" s="98"/>
      <c r="H1" s="99"/>
    </row>
    <row r="2" spans="1:8" x14ac:dyDescent="0.25">
      <c r="A2" s="1"/>
      <c r="B2" s="1"/>
      <c r="C2" s="1"/>
      <c r="D2" s="1"/>
      <c r="E2" s="1"/>
      <c r="F2" s="1"/>
      <c r="G2" s="2"/>
      <c r="H2" s="1"/>
    </row>
    <row r="3" spans="1:8" x14ac:dyDescent="0.25">
      <c r="A3" s="1"/>
      <c r="B3" s="1"/>
      <c r="C3" s="1"/>
      <c r="D3" s="1"/>
      <c r="E3" s="1"/>
      <c r="F3" s="1"/>
      <c r="G3" s="2"/>
      <c r="H3" s="1"/>
    </row>
    <row r="4" spans="1:8" ht="63" x14ac:dyDescent="0.25">
      <c r="A4" s="4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6" t="s">
        <v>5</v>
      </c>
      <c r="G4" s="100" t="s">
        <v>6</v>
      </c>
      <c r="H4" s="100"/>
    </row>
    <row r="5" spans="1:8" x14ac:dyDescent="0.25">
      <c r="A5" s="7" t="s">
        <v>327</v>
      </c>
      <c r="B5" s="7" t="s">
        <v>155</v>
      </c>
      <c r="C5" s="7" t="s">
        <v>7</v>
      </c>
      <c r="D5" s="7" t="s">
        <v>116</v>
      </c>
      <c r="E5" s="7" t="s">
        <v>12</v>
      </c>
      <c r="F5" s="7" t="s">
        <v>16</v>
      </c>
      <c r="G5" s="7">
        <v>7.5</v>
      </c>
      <c r="H5" s="7" t="s">
        <v>8</v>
      </c>
    </row>
    <row r="6" spans="1:8" x14ac:dyDescent="0.25">
      <c r="A6" s="7" t="s">
        <v>327</v>
      </c>
      <c r="B6" s="7" t="s">
        <v>155</v>
      </c>
      <c r="C6" s="7" t="s">
        <v>7</v>
      </c>
      <c r="D6" s="7" t="s">
        <v>117</v>
      </c>
      <c r="E6" s="7" t="s">
        <v>209</v>
      </c>
      <c r="F6" s="7" t="s">
        <v>16</v>
      </c>
      <c r="G6" s="7">
        <v>1</v>
      </c>
      <c r="H6" s="7" t="s">
        <v>8</v>
      </c>
    </row>
    <row r="7" spans="1:8" x14ac:dyDescent="0.25">
      <c r="A7" s="7" t="s">
        <v>327</v>
      </c>
      <c r="B7" s="7" t="s">
        <v>155</v>
      </c>
      <c r="C7" s="7" t="s">
        <v>7</v>
      </c>
      <c r="D7" s="7" t="s">
        <v>121</v>
      </c>
      <c r="E7" s="7" t="s">
        <v>12</v>
      </c>
      <c r="F7" s="7" t="s">
        <v>16</v>
      </c>
      <c r="G7" s="7">
        <v>22.4</v>
      </c>
      <c r="H7" s="7" t="s">
        <v>8</v>
      </c>
    </row>
    <row r="8" spans="1:8" x14ac:dyDescent="0.25">
      <c r="A8" s="7" t="s">
        <v>327</v>
      </c>
      <c r="B8" s="7" t="s">
        <v>155</v>
      </c>
      <c r="C8" s="7" t="s">
        <v>7</v>
      </c>
      <c r="D8" s="7" t="s">
        <v>134</v>
      </c>
      <c r="E8" s="7" t="s">
        <v>32</v>
      </c>
      <c r="F8" s="7" t="s">
        <v>33</v>
      </c>
      <c r="G8" s="7">
        <v>7</v>
      </c>
      <c r="H8" s="7" t="s">
        <v>8</v>
      </c>
    </row>
    <row r="9" spans="1:8" x14ac:dyDescent="0.25">
      <c r="A9" s="7" t="s">
        <v>327</v>
      </c>
      <c r="B9" s="7" t="s">
        <v>155</v>
      </c>
      <c r="C9" s="7" t="s">
        <v>7</v>
      </c>
      <c r="D9" s="7" t="s">
        <v>119</v>
      </c>
      <c r="E9" s="7" t="s">
        <v>32</v>
      </c>
      <c r="F9" s="7" t="s">
        <v>33</v>
      </c>
      <c r="G9" s="7">
        <v>4.8</v>
      </c>
      <c r="H9" s="7" t="s">
        <v>8</v>
      </c>
    </row>
    <row r="10" spans="1:8" x14ac:dyDescent="0.25">
      <c r="A10" s="7" t="s">
        <v>327</v>
      </c>
      <c r="B10" s="7" t="s">
        <v>155</v>
      </c>
      <c r="C10" s="7" t="s">
        <v>7</v>
      </c>
      <c r="D10" s="7" t="s">
        <v>135</v>
      </c>
      <c r="E10" s="7" t="s">
        <v>32</v>
      </c>
      <c r="F10" s="7" t="s">
        <v>33</v>
      </c>
      <c r="G10" s="7">
        <v>4.9000000000000004</v>
      </c>
      <c r="H10" s="7" t="s">
        <v>8</v>
      </c>
    </row>
    <row r="11" spans="1:8" x14ac:dyDescent="0.25">
      <c r="A11" s="7" t="s">
        <v>327</v>
      </c>
      <c r="B11" s="7" t="s">
        <v>155</v>
      </c>
      <c r="C11" s="7" t="s">
        <v>7</v>
      </c>
      <c r="D11" s="7" t="s">
        <v>118</v>
      </c>
      <c r="E11" s="7" t="s">
        <v>314</v>
      </c>
      <c r="F11" s="7" t="s">
        <v>16</v>
      </c>
      <c r="G11" s="7">
        <v>2.4</v>
      </c>
      <c r="H11" s="7" t="s">
        <v>8</v>
      </c>
    </row>
    <row r="12" spans="1:8" x14ac:dyDescent="0.25">
      <c r="A12" s="7" t="s">
        <v>327</v>
      </c>
      <c r="B12" s="7" t="s">
        <v>155</v>
      </c>
      <c r="C12" s="7" t="s">
        <v>7</v>
      </c>
      <c r="D12" s="7" t="s">
        <v>98</v>
      </c>
      <c r="E12" s="7" t="s">
        <v>32</v>
      </c>
      <c r="F12" s="7" t="s">
        <v>33</v>
      </c>
      <c r="G12" s="7">
        <v>9.1999999999999993</v>
      </c>
      <c r="H12" s="7" t="s">
        <v>8</v>
      </c>
    </row>
    <row r="13" spans="1:8" x14ac:dyDescent="0.25">
      <c r="A13" s="7" t="s">
        <v>327</v>
      </c>
      <c r="B13" s="7" t="s">
        <v>155</v>
      </c>
      <c r="C13" s="7" t="s">
        <v>7</v>
      </c>
      <c r="D13" s="7" t="s">
        <v>99</v>
      </c>
      <c r="E13" s="7" t="s">
        <v>314</v>
      </c>
      <c r="F13" s="7" t="s">
        <v>16</v>
      </c>
      <c r="G13" s="7">
        <v>9.1</v>
      </c>
      <c r="H13" s="7" t="s">
        <v>8</v>
      </c>
    </row>
    <row r="14" spans="1:8" x14ac:dyDescent="0.25">
      <c r="A14" s="7" t="s">
        <v>327</v>
      </c>
      <c r="B14" s="7" t="s">
        <v>155</v>
      </c>
      <c r="C14" s="7" t="s">
        <v>7</v>
      </c>
      <c r="D14" s="7" t="s">
        <v>136</v>
      </c>
      <c r="E14" s="7" t="s">
        <v>32</v>
      </c>
      <c r="F14" s="7" t="s">
        <v>16</v>
      </c>
      <c r="G14" s="7">
        <v>5</v>
      </c>
      <c r="H14" s="7" t="s">
        <v>8</v>
      </c>
    </row>
    <row r="15" spans="1:8" x14ac:dyDescent="0.25">
      <c r="A15" s="7" t="s">
        <v>327</v>
      </c>
      <c r="B15" s="7" t="s">
        <v>155</v>
      </c>
      <c r="C15" s="7" t="s">
        <v>7</v>
      </c>
      <c r="D15" s="7" t="s">
        <v>120</v>
      </c>
      <c r="E15" s="7" t="s">
        <v>32</v>
      </c>
      <c r="F15" s="7" t="s">
        <v>33</v>
      </c>
      <c r="G15" s="7">
        <v>1.3</v>
      </c>
      <c r="H15" s="7" t="s">
        <v>8</v>
      </c>
    </row>
    <row r="16" spans="1:8" x14ac:dyDescent="0.25">
      <c r="A16" s="7" t="s">
        <v>327</v>
      </c>
      <c r="B16" s="7" t="s">
        <v>155</v>
      </c>
      <c r="C16" s="7" t="s">
        <v>7</v>
      </c>
      <c r="D16" s="7" t="s">
        <v>137</v>
      </c>
      <c r="E16" s="7" t="s">
        <v>35</v>
      </c>
      <c r="F16" s="7" t="s">
        <v>16</v>
      </c>
      <c r="G16" s="7">
        <v>20.100000000000001</v>
      </c>
      <c r="H16" s="7" t="s">
        <v>8</v>
      </c>
    </row>
    <row r="17" spans="1:8" x14ac:dyDescent="0.25">
      <c r="A17" s="7" t="s">
        <v>327</v>
      </c>
      <c r="B17" s="7" t="s">
        <v>155</v>
      </c>
      <c r="C17" s="7" t="s">
        <v>7</v>
      </c>
      <c r="D17" s="7" t="s">
        <v>138</v>
      </c>
      <c r="E17" s="7" t="s">
        <v>35</v>
      </c>
      <c r="F17" s="7" t="s">
        <v>16</v>
      </c>
      <c r="G17" s="7">
        <v>3.7</v>
      </c>
      <c r="H17" s="7" t="s">
        <v>8</v>
      </c>
    </row>
    <row r="18" spans="1:8" x14ac:dyDescent="0.25">
      <c r="A18" s="7" t="s">
        <v>327</v>
      </c>
      <c r="B18" s="7" t="s">
        <v>155</v>
      </c>
      <c r="C18" s="7" t="s">
        <v>7</v>
      </c>
      <c r="D18" s="7" t="s">
        <v>139</v>
      </c>
      <c r="E18" s="7" t="s">
        <v>32</v>
      </c>
      <c r="F18" s="7" t="s">
        <v>33</v>
      </c>
      <c r="G18" s="7">
        <v>3.3</v>
      </c>
      <c r="H18" s="7" t="s">
        <v>8</v>
      </c>
    </row>
    <row r="19" spans="1:8" x14ac:dyDescent="0.25">
      <c r="A19" s="7" t="s">
        <v>327</v>
      </c>
      <c r="B19" s="7" t="s">
        <v>155</v>
      </c>
      <c r="C19" s="7" t="s">
        <v>7</v>
      </c>
      <c r="D19" s="7" t="s">
        <v>140</v>
      </c>
      <c r="E19" s="7" t="s">
        <v>32</v>
      </c>
      <c r="F19" s="7" t="s">
        <v>16</v>
      </c>
      <c r="G19" s="7">
        <v>5</v>
      </c>
      <c r="H19" s="7" t="s">
        <v>8</v>
      </c>
    </row>
    <row r="20" spans="1:8" x14ac:dyDescent="0.25">
      <c r="A20" s="7" t="s">
        <v>327</v>
      </c>
      <c r="B20" s="7" t="s">
        <v>155</v>
      </c>
      <c r="C20" s="7" t="s">
        <v>7</v>
      </c>
      <c r="D20" s="7" t="s">
        <v>141</v>
      </c>
      <c r="E20" s="7" t="s">
        <v>35</v>
      </c>
      <c r="F20" s="7" t="s">
        <v>16</v>
      </c>
      <c r="G20" s="7">
        <v>20.100000000000001</v>
      </c>
      <c r="H20" s="7" t="s">
        <v>8</v>
      </c>
    </row>
    <row r="21" spans="1:8" x14ac:dyDescent="0.25">
      <c r="A21" s="7" t="s">
        <v>327</v>
      </c>
      <c r="B21" s="7" t="s">
        <v>155</v>
      </c>
      <c r="C21" s="7" t="s">
        <v>7</v>
      </c>
      <c r="D21" s="7" t="s">
        <v>120</v>
      </c>
      <c r="E21" s="7" t="s">
        <v>32</v>
      </c>
      <c r="F21" s="7" t="s">
        <v>33</v>
      </c>
      <c r="G21" s="7">
        <v>1.3</v>
      </c>
      <c r="H21" s="7" t="s">
        <v>8</v>
      </c>
    </row>
    <row r="22" spans="1:8" x14ac:dyDescent="0.25">
      <c r="A22" s="7" t="s">
        <v>327</v>
      </c>
      <c r="B22" s="7" t="s">
        <v>155</v>
      </c>
      <c r="C22" s="7" t="s">
        <v>7</v>
      </c>
      <c r="D22" s="7" t="s">
        <v>142</v>
      </c>
      <c r="E22" s="7" t="s">
        <v>32</v>
      </c>
      <c r="F22" s="7" t="s">
        <v>16</v>
      </c>
      <c r="G22" s="7">
        <v>5</v>
      </c>
      <c r="H22" s="7" t="s">
        <v>8</v>
      </c>
    </row>
    <row r="23" spans="1:8" x14ac:dyDescent="0.25">
      <c r="A23" s="7" t="s">
        <v>327</v>
      </c>
      <c r="B23" s="7" t="s">
        <v>155</v>
      </c>
      <c r="C23" s="7" t="s">
        <v>7</v>
      </c>
      <c r="D23" s="7" t="s">
        <v>120</v>
      </c>
      <c r="E23" s="7" t="s">
        <v>32</v>
      </c>
      <c r="F23" s="7" t="s">
        <v>33</v>
      </c>
      <c r="G23" s="7">
        <v>1.3</v>
      </c>
      <c r="H23" s="7" t="s">
        <v>8</v>
      </c>
    </row>
    <row r="24" spans="1:8" x14ac:dyDescent="0.25">
      <c r="A24" s="7" t="s">
        <v>327</v>
      </c>
      <c r="B24" s="7" t="s">
        <v>155</v>
      </c>
      <c r="C24" s="7" t="s">
        <v>7</v>
      </c>
      <c r="D24" s="7" t="s">
        <v>143</v>
      </c>
      <c r="E24" s="7" t="s">
        <v>35</v>
      </c>
      <c r="F24" s="7" t="s">
        <v>16</v>
      </c>
      <c r="G24" s="7">
        <v>20.100000000000001</v>
      </c>
      <c r="H24" s="7" t="s">
        <v>8</v>
      </c>
    </row>
    <row r="25" spans="1:8" x14ac:dyDescent="0.25">
      <c r="A25" s="7" t="s">
        <v>327</v>
      </c>
      <c r="B25" s="7" t="s">
        <v>155</v>
      </c>
      <c r="C25" s="7" t="s">
        <v>7</v>
      </c>
      <c r="D25" s="7" t="s">
        <v>132</v>
      </c>
      <c r="E25" s="7" t="s">
        <v>12</v>
      </c>
      <c r="F25" s="7" t="s">
        <v>16</v>
      </c>
      <c r="G25" s="7">
        <v>50.4</v>
      </c>
      <c r="H25" s="7" t="s">
        <v>8</v>
      </c>
    </row>
    <row r="26" spans="1:8" x14ac:dyDescent="0.25">
      <c r="A26" s="7" t="s">
        <v>327</v>
      </c>
      <c r="B26" s="7" t="s">
        <v>155</v>
      </c>
      <c r="C26" s="7" t="s">
        <v>7</v>
      </c>
      <c r="D26" s="7" t="s">
        <v>144</v>
      </c>
      <c r="E26" s="7" t="s">
        <v>35</v>
      </c>
      <c r="F26" s="7" t="s">
        <v>16</v>
      </c>
      <c r="G26" s="7">
        <v>7.8</v>
      </c>
      <c r="H26" s="7" t="s">
        <v>8</v>
      </c>
    </row>
    <row r="27" spans="1:8" x14ac:dyDescent="0.25">
      <c r="A27" s="7" t="s">
        <v>327</v>
      </c>
      <c r="B27" s="7" t="s">
        <v>155</v>
      </c>
      <c r="C27" s="7" t="s">
        <v>7</v>
      </c>
      <c r="D27" s="7" t="s">
        <v>145</v>
      </c>
      <c r="E27" s="7" t="s">
        <v>12</v>
      </c>
      <c r="F27" s="7" t="s">
        <v>16</v>
      </c>
      <c r="G27" s="7">
        <v>15.9</v>
      </c>
      <c r="H27" s="7" t="s">
        <v>8</v>
      </c>
    </row>
    <row r="28" spans="1:8" x14ac:dyDescent="0.25">
      <c r="A28" s="7" t="s">
        <v>327</v>
      </c>
      <c r="B28" s="7" t="s">
        <v>155</v>
      </c>
      <c r="C28" s="7" t="s">
        <v>7</v>
      </c>
      <c r="D28" s="7" t="s">
        <v>146</v>
      </c>
      <c r="E28" s="7" t="s">
        <v>35</v>
      </c>
      <c r="F28" s="7" t="s">
        <v>16</v>
      </c>
      <c r="G28" s="7">
        <v>4.9000000000000004</v>
      </c>
      <c r="H28" s="7" t="s">
        <v>8</v>
      </c>
    </row>
    <row r="29" spans="1:8" x14ac:dyDescent="0.25">
      <c r="A29" s="7" t="s">
        <v>327</v>
      </c>
      <c r="B29" s="7" t="s">
        <v>155</v>
      </c>
      <c r="C29" s="7" t="s">
        <v>7</v>
      </c>
      <c r="D29" s="7" t="s">
        <v>139</v>
      </c>
      <c r="E29" s="7" t="s">
        <v>32</v>
      </c>
      <c r="F29" s="7" t="s">
        <v>33</v>
      </c>
      <c r="G29" s="7">
        <v>2.5</v>
      </c>
      <c r="H29" s="7" t="s">
        <v>8</v>
      </c>
    </row>
    <row r="30" spans="1:8" x14ac:dyDescent="0.25">
      <c r="A30" s="7" t="s">
        <v>327</v>
      </c>
      <c r="B30" s="7" t="s">
        <v>155</v>
      </c>
      <c r="C30" s="7" t="s">
        <v>7</v>
      </c>
      <c r="D30" s="7" t="s">
        <v>127</v>
      </c>
      <c r="E30" s="7" t="s">
        <v>211</v>
      </c>
      <c r="F30" s="7" t="s">
        <v>33</v>
      </c>
      <c r="G30" s="7">
        <v>10.9</v>
      </c>
      <c r="H30" s="7" t="s">
        <v>8</v>
      </c>
    </row>
    <row r="31" spans="1:8" x14ac:dyDescent="0.25">
      <c r="A31" s="7" t="s">
        <v>327</v>
      </c>
      <c r="B31" s="7" t="s">
        <v>155</v>
      </c>
      <c r="C31" s="7" t="s">
        <v>7</v>
      </c>
      <c r="D31" s="7" t="s">
        <v>147</v>
      </c>
      <c r="E31" s="7" t="s">
        <v>35</v>
      </c>
      <c r="F31" s="7" t="s">
        <v>16</v>
      </c>
      <c r="G31" s="7">
        <v>22.3</v>
      </c>
      <c r="H31" s="7" t="s">
        <v>8</v>
      </c>
    </row>
    <row r="32" spans="1:8" x14ac:dyDescent="0.25">
      <c r="A32" s="7" t="s">
        <v>327</v>
      </c>
      <c r="B32" s="7" t="s">
        <v>155</v>
      </c>
      <c r="C32" s="7" t="s">
        <v>7</v>
      </c>
      <c r="D32" s="7" t="s">
        <v>120</v>
      </c>
      <c r="E32" s="7" t="s">
        <v>32</v>
      </c>
      <c r="F32" s="7" t="s">
        <v>33</v>
      </c>
      <c r="G32" s="7">
        <v>1.5</v>
      </c>
      <c r="H32" s="7" t="s">
        <v>8</v>
      </c>
    </row>
    <row r="33" spans="1:8" x14ac:dyDescent="0.25">
      <c r="A33" s="7" t="s">
        <v>327</v>
      </c>
      <c r="B33" s="7" t="s">
        <v>155</v>
      </c>
      <c r="C33" s="7" t="s">
        <v>7</v>
      </c>
      <c r="D33" s="7" t="s">
        <v>148</v>
      </c>
      <c r="E33" s="7" t="s">
        <v>32</v>
      </c>
      <c r="F33" s="7" t="s">
        <v>16</v>
      </c>
      <c r="G33" s="7">
        <v>5.8</v>
      </c>
      <c r="H33" s="7" t="s">
        <v>8</v>
      </c>
    </row>
    <row r="34" spans="1:8" x14ac:dyDescent="0.25">
      <c r="A34" s="7" t="s">
        <v>327</v>
      </c>
      <c r="B34" s="7" t="s">
        <v>155</v>
      </c>
      <c r="C34" s="7" t="s">
        <v>7</v>
      </c>
      <c r="D34" s="7" t="s">
        <v>129</v>
      </c>
      <c r="E34" s="7" t="s">
        <v>209</v>
      </c>
      <c r="F34" s="7" t="s">
        <v>16</v>
      </c>
      <c r="G34" s="7">
        <v>7.7</v>
      </c>
      <c r="H34" s="7" t="s">
        <v>8</v>
      </c>
    </row>
    <row r="35" spans="1:8" x14ac:dyDescent="0.25">
      <c r="A35" s="7" t="s">
        <v>327</v>
      </c>
      <c r="B35" s="7" t="s">
        <v>155</v>
      </c>
      <c r="C35" s="7" t="s">
        <v>7</v>
      </c>
      <c r="D35" s="7" t="s">
        <v>149</v>
      </c>
      <c r="E35" s="7" t="s">
        <v>209</v>
      </c>
      <c r="F35" s="7" t="s">
        <v>16</v>
      </c>
      <c r="G35" s="7">
        <v>1.8</v>
      </c>
      <c r="H35" s="7" t="s">
        <v>8</v>
      </c>
    </row>
    <row r="36" spans="1:8" x14ac:dyDescent="0.25">
      <c r="A36" s="7" t="s">
        <v>327</v>
      </c>
      <c r="B36" s="7" t="s">
        <v>155</v>
      </c>
      <c r="C36" s="7" t="s">
        <v>7</v>
      </c>
      <c r="D36" s="7" t="s">
        <v>131</v>
      </c>
      <c r="E36" s="7" t="s">
        <v>312</v>
      </c>
      <c r="F36" s="7" t="s">
        <v>197</v>
      </c>
      <c r="G36" s="7">
        <v>1080.7</v>
      </c>
      <c r="H36" s="7" t="s">
        <v>8</v>
      </c>
    </row>
    <row r="37" spans="1:8" x14ac:dyDescent="0.25">
      <c r="A37" s="7" t="s">
        <v>327</v>
      </c>
      <c r="B37" s="7" t="s">
        <v>155</v>
      </c>
      <c r="C37" s="7" t="s">
        <v>7</v>
      </c>
      <c r="D37" s="7" t="s">
        <v>133</v>
      </c>
      <c r="E37" s="7" t="s">
        <v>314</v>
      </c>
      <c r="F37" s="7" t="s">
        <v>197</v>
      </c>
      <c r="G37" s="7">
        <v>121.4</v>
      </c>
      <c r="H37" s="7" t="s">
        <v>8</v>
      </c>
    </row>
    <row r="38" spans="1:8" x14ac:dyDescent="0.25">
      <c r="A38" s="7" t="s">
        <v>327</v>
      </c>
      <c r="B38" s="7" t="s">
        <v>155</v>
      </c>
      <c r="C38" s="7" t="s">
        <v>7</v>
      </c>
      <c r="D38" s="7" t="s">
        <v>150</v>
      </c>
      <c r="E38" s="7" t="s">
        <v>314</v>
      </c>
      <c r="F38" s="7" t="s">
        <v>205</v>
      </c>
      <c r="G38" s="7">
        <v>17.8</v>
      </c>
      <c r="H38" s="7" t="s">
        <v>8</v>
      </c>
    </row>
    <row r="39" spans="1:8" x14ac:dyDescent="0.25">
      <c r="A39" s="7" t="s">
        <v>327</v>
      </c>
      <c r="B39" s="7" t="s">
        <v>155</v>
      </c>
      <c r="C39" s="7" t="s">
        <v>7</v>
      </c>
      <c r="D39" s="7" t="s">
        <v>91</v>
      </c>
      <c r="E39" s="7" t="s">
        <v>12</v>
      </c>
      <c r="F39" s="7" t="s">
        <v>16</v>
      </c>
      <c r="G39" s="7">
        <v>34</v>
      </c>
      <c r="H39" s="7" t="s">
        <v>8</v>
      </c>
    </row>
  </sheetData>
  <sheetProtection password="C7AC" sheet="1" objects="1" scenarios="1"/>
  <mergeCells count="2">
    <mergeCell ref="A1:H1"/>
    <mergeCell ref="G4:H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A53" sqref="A53"/>
    </sheetView>
  </sheetViews>
  <sheetFormatPr defaultRowHeight="15" x14ac:dyDescent="0.25"/>
  <cols>
    <col min="1" max="1" width="24.42578125" bestFit="1" customWidth="1"/>
    <col min="2" max="2" width="41.5703125" customWidth="1"/>
    <col min="3" max="3" width="3.42578125" bestFit="1" customWidth="1"/>
    <col min="4" max="4" width="25.7109375" customWidth="1"/>
    <col min="5" max="5" width="21.5703125" customWidth="1"/>
    <col min="6" max="6" width="12.28515625" customWidth="1"/>
  </cols>
  <sheetData>
    <row r="1" spans="1:8" ht="24" thickBot="1" x14ac:dyDescent="0.3">
      <c r="A1" s="97" t="s">
        <v>321</v>
      </c>
      <c r="B1" s="98"/>
      <c r="C1" s="98"/>
      <c r="D1" s="98"/>
      <c r="E1" s="98"/>
      <c r="F1" s="98"/>
      <c r="G1" s="98"/>
      <c r="H1" s="99"/>
    </row>
    <row r="2" spans="1:8" x14ac:dyDescent="0.25">
      <c r="A2" s="1"/>
      <c r="B2" s="1"/>
      <c r="C2" s="1"/>
      <c r="D2" s="1"/>
      <c r="E2" s="1"/>
      <c r="F2" s="1"/>
      <c r="G2" s="2"/>
      <c r="H2" s="1"/>
    </row>
    <row r="3" spans="1:8" x14ac:dyDescent="0.25">
      <c r="A3" s="1"/>
      <c r="B3" s="1"/>
      <c r="C3" s="1"/>
      <c r="D3" s="1"/>
      <c r="E3" s="1"/>
      <c r="F3" s="1"/>
      <c r="G3" s="2"/>
      <c r="H3" s="1"/>
    </row>
    <row r="4" spans="1:8" ht="63" x14ac:dyDescent="0.25">
      <c r="A4" s="4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6" t="s">
        <v>5</v>
      </c>
      <c r="G4" s="100" t="s">
        <v>6</v>
      </c>
      <c r="H4" s="100"/>
    </row>
    <row r="5" spans="1:8" x14ac:dyDescent="0.25">
      <c r="A5" s="7" t="s">
        <v>326</v>
      </c>
      <c r="B5" s="7" t="s">
        <v>154</v>
      </c>
      <c r="C5" s="7" t="s">
        <v>7</v>
      </c>
      <c r="D5" s="7" t="s">
        <v>116</v>
      </c>
      <c r="E5" s="7" t="s">
        <v>12</v>
      </c>
      <c r="F5" s="7" t="s">
        <v>16</v>
      </c>
      <c r="G5" s="7">
        <v>7</v>
      </c>
      <c r="H5" s="7" t="s">
        <v>8</v>
      </c>
    </row>
    <row r="6" spans="1:8" x14ac:dyDescent="0.25">
      <c r="A6" s="7" t="s">
        <v>326</v>
      </c>
      <c r="B6" s="7" t="s">
        <v>154</v>
      </c>
      <c r="C6" s="7" t="s">
        <v>7</v>
      </c>
      <c r="D6" s="7" t="s">
        <v>117</v>
      </c>
      <c r="E6" s="7" t="s">
        <v>209</v>
      </c>
      <c r="F6" s="7" t="s">
        <v>16</v>
      </c>
      <c r="G6" s="7">
        <v>0.9</v>
      </c>
      <c r="H6" s="7" t="s">
        <v>8</v>
      </c>
    </row>
    <row r="7" spans="1:8" x14ac:dyDescent="0.25">
      <c r="A7" s="7" t="s">
        <v>326</v>
      </c>
      <c r="B7" s="7" t="s">
        <v>154</v>
      </c>
      <c r="C7" s="7" t="s">
        <v>7</v>
      </c>
      <c r="D7" s="7" t="s">
        <v>98</v>
      </c>
      <c r="E7" s="7" t="s">
        <v>32</v>
      </c>
      <c r="F7" s="7" t="s">
        <v>16</v>
      </c>
      <c r="G7" s="7">
        <v>8.6</v>
      </c>
      <c r="H7" s="7" t="s">
        <v>8</v>
      </c>
    </row>
    <row r="8" spans="1:8" x14ac:dyDescent="0.25">
      <c r="A8" s="7" t="s">
        <v>326</v>
      </c>
      <c r="B8" s="7" t="s">
        <v>154</v>
      </c>
      <c r="C8" s="7" t="s">
        <v>7</v>
      </c>
      <c r="D8" s="7" t="s">
        <v>99</v>
      </c>
      <c r="E8" s="7" t="s">
        <v>314</v>
      </c>
      <c r="F8" s="7" t="s">
        <v>16</v>
      </c>
      <c r="G8" s="7">
        <v>8.6</v>
      </c>
      <c r="H8" s="7" t="s">
        <v>8</v>
      </c>
    </row>
    <row r="9" spans="1:8" x14ac:dyDescent="0.25">
      <c r="A9" s="7" t="s">
        <v>326</v>
      </c>
      <c r="B9" s="7" t="s">
        <v>154</v>
      </c>
      <c r="C9" s="7" t="s">
        <v>7</v>
      </c>
      <c r="D9" s="7" t="s">
        <v>118</v>
      </c>
      <c r="E9" s="7" t="s">
        <v>314</v>
      </c>
      <c r="F9" s="7" t="s">
        <v>16</v>
      </c>
      <c r="G9" s="7">
        <v>5.4</v>
      </c>
      <c r="H9" s="7" t="s">
        <v>8</v>
      </c>
    </row>
    <row r="10" spans="1:8" x14ac:dyDescent="0.25">
      <c r="A10" s="7" t="s">
        <v>326</v>
      </c>
      <c r="B10" s="7" t="s">
        <v>154</v>
      </c>
      <c r="C10" s="7" t="s">
        <v>7</v>
      </c>
      <c r="D10" s="7" t="s">
        <v>119</v>
      </c>
      <c r="E10" s="7" t="s">
        <v>32</v>
      </c>
      <c r="F10" s="7" t="s">
        <v>16</v>
      </c>
      <c r="G10" s="7">
        <v>5.5</v>
      </c>
      <c r="H10" s="7" t="s">
        <v>8</v>
      </c>
    </row>
    <row r="11" spans="1:8" x14ac:dyDescent="0.25">
      <c r="A11" s="7" t="s">
        <v>326</v>
      </c>
      <c r="B11" s="7" t="s">
        <v>154</v>
      </c>
      <c r="C11" s="7" t="s">
        <v>7</v>
      </c>
      <c r="D11" s="7" t="s">
        <v>120</v>
      </c>
      <c r="E11" s="7" t="s">
        <v>32</v>
      </c>
      <c r="F11" s="7" t="s">
        <v>33</v>
      </c>
      <c r="G11" s="7">
        <v>1.3</v>
      </c>
      <c r="H11" s="7" t="s">
        <v>8</v>
      </c>
    </row>
    <row r="12" spans="1:8" x14ac:dyDescent="0.25">
      <c r="A12" s="7" t="s">
        <v>326</v>
      </c>
      <c r="B12" s="7" t="s">
        <v>154</v>
      </c>
      <c r="C12" s="7" t="s">
        <v>7</v>
      </c>
      <c r="D12" s="7" t="s">
        <v>120</v>
      </c>
      <c r="E12" s="7" t="s">
        <v>32</v>
      </c>
      <c r="F12" s="7" t="s">
        <v>33</v>
      </c>
      <c r="G12" s="7">
        <v>7.4</v>
      </c>
      <c r="H12" s="7" t="s">
        <v>8</v>
      </c>
    </row>
    <row r="13" spans="1:8" x14ac:dyDescent="0.25">
      <c r="A13" s="7" t="s">
        <v>326</v>
      </c>
      <c r="B13" s="7" t="s">
        <v>154</v>
      </c>
      <c r="C13" s="7" t="s">
        <v>7</v>
      </c>
      <c r="D13" s="7" t="s">
        <v>99</v>
      </c>
      <c r="E13" s="7" t="s">
        <v>314</v>
      </c>
      <c r="F13" s="7" t="s">
        <v>16</v>
      </c>
      <c r="G13" s="7">
        <v>7.7</v>
      </c>
      <c r="H13" s="7" t="s">
        <v>8</v>
      </c>
    </row>
    <row r="14" spans="1:8" x14ac:dyDescent="0.25">
      <c r="A14" s="7" t="s">
        <v>326</v>
      </c>
      <c r="B14" s="7" t="s">
        <v>154</v>
      </c>
      <c r="C14" s="7" t="s">
        <v>7</v>
      </c>
      <c r="D14" s="7" t="s">
        <v>99</v>
      </c>
      <c r="E14" s="7" t="s">
        <v>314</v>
      </c>
      <c r="F14" s="7" t="s">
        <v>16</v>
      </c>
      <c r="G14" s="7">
        <v>24.4</v>
      </c>
      <c r="H14" s="7" t="s">
        <v>8</v>
      </c>
    </row>
    <row r="15" spans="1:8" x14ac:dyDescent="0.25">
      <c r="A15" s="7" t="s">
        <v>326</v>
      </c>
      <c r="B15" s="7" t="s">
        <v>154</v>
      </c>
      <c r="C15" s="7" t="s">
        <v>7</v>
      </c>
      <c r="D15" s="7" t="s">
        <v>91</v>
      </c>
      <c r="E15" s="7" t="s">
        <v>12</v>
      </c>
      <c r="F15" s="7" t="s">
        <v>16</v>
      </c>
      <c r="G15" s="7">
        <v>19.399999999999999</v>
      </c>
      <c r="H15" s="7" t="s">
        <v>8</v>
      </c>
    </row>
    <row r="16" spans="1:8" x14ac:dyDescent="0.25">
      <c r="A16" s="7" t="s">
        <v>326</v>
      </c>
      <c r="B16" s="7" t="s">
        <v>154</v>
      </c>
      <c r="C16" s="7" t="s">
        <v>7</v>
      </c>
      <c r="D16" s="7" t="s">
        <v>121</v>
      </c>
      <c r="E16" s="7" t="s">
        <v>12</v>
      </c>
      <c r="F16" s="7" t="s">
        <v>16</v>
      </c>
      <c r="G16" s="7">
        <v>3</v>
      </c>
      <c r="H16" s="7" t="s">
        <v>8</v>
      </c>
    </row>
    <row r="17" spans="1:8" x14ac:dyDescent="0.25">
      <c r="A17" s="7" t="s">
        <v>326</v>
      </c>
      <c r="B17" s="7" t="s">
        <v>154</v>
      </c>
      <c r="C17" s="7" t="s">
        <v>7</v>
      </c>
      <c r="D17" s="7" t="s">
        <v>120</v>
      </c>
      <c r="E17" s="7" t="s">
        <v>32</v>
      </c>
      <c r="F17" s="7" t="s">
        <v>33</v>
      </c>
      <c r="G17" s="7">
        <v>1.6</v>
      </c>
      <c r="H17" s="7" t="s">
        <v>8</v>
      </c>
    </row>
    <row r="18" spans="1:8" x14ac:dyDescent="0.25">
      <c r="A18" s="7" t="s">
        <v>326</v>
      </c>
      <c r="B18" s="7" t="s">
        <v>154</v>
      </c>
      <c r="C18" s="7" t="s">
        <v>7</v>
      </c>
      <c r="D18" s="7" t="s">
        <v>122</v>
      </c>
      <c r="E18" s="7" t="s">
        <v>32</v>
      </c>
      <c r="F18" s="7" t="s">
        <v>33</v>
      </c>
      <c r="G18" s="7">
        <v>9.8000000000000007</v>
      </c>
      <c r="H18" s="7" t="s">
        <v>8</v>
      </c>
    </row>
    <row r="19" spans="1:8" x14ac:dyDescent="0.25">
      <c r="A19" s="7" t="s">
        <v>326</v>
      </c>
      <c r="B19" s="7" t="s">
        <v>154</v>
      </c>
      <c r="C19" s="7" t="s">
        <v>7</v>
      </c>
      <c r="D19" s="7" t="s">
        <v>123</v>
      </c>
      <c r="E19" s="7" t="s">
        <v>35</v>
      </c>
      <c r="F19" s="7" t="s">
        <v>16</v>
      </c>
      <c r="G19" s="7">
        <v>19.899999999999999</v>
      </c>
      <c r="H19" s="7" t="s">
        <v>8</v>
      </c>
    </row>
    <row r="20" spans="1:8" x14ac:dyDescent="0.25">
      <c r="A20" s="7" t="s">
        <v>326</v>
      </c>
      <c r="B20" s="7" t="s">
        <v>154</v>
      </c>
      <c r="C20" s="7" t="s">
        <v>7</v>
      </c>
      <c r="D20" s="7" t="s">
        <v>120</v>
      </c>
      <c r="E20" s="7" t="s">
        <v>32</v>
      </c>
      <c r="F20" s="7" t="s">
        <v>33</v>
      </c>
      <c r="G20" s="7">
        <v>2.4</v>
      </c>
      <c r="H20" s="7" t="s">
        <v>8</v>
      </c>
    </row>
    <row r="21" spans="1:8" x14ac:dyDescent="0.25">
      <c r="A21" s="7" t="s">
        <v>326</v>
      </c>
      <c r="B21" s="7" t="s">
        <v>154</v>
      </c>
      <c r="C21" s="7" t="s">
        <v>7</v>
      </c>
      <c r="D21" s="7" t="s">
        <v>124</v>
      </c>
      <c r="E21" s="7" t="s">
        <v>35</v>
      </c>
      <c r="F21" s="7" t="s">
        <v>16</v>
      </c>
      <c r="G21" s="7">
        <v>9</v>
      </c>
      <c r="H21" s="7" t="s">
        <v>8</v>
      </c>
    </row>
    <row r="22" spans="1:8" x14ac:dyDescent="0.25">
      <c r="A22" s="7" t="s">
        <v>326</v>
      </c>
      <c r="B22" s="7" t="s">
        <v>154</v>
      </c>
      <c r="C22" s="7" t="s">
        <v>7</v>
      </c>
      <c r="D22" s="7" t="s">
        <v>123</v>
      </c>
      <c r="E22" s="7" t="s">
        <v>35</v>
      </c>
      <c r="F22" s="7" t="s">
        <v>16</v>
      </c>
      <c r="G22" s="7">
        <v>19.7</v>
      </c>
      <c r="H22" s="7" t="s">
        <v>8</v>
      </c>
    </row>
    <row r="23" spans="1:8" x14ac:dyDescent="0.25">
      <c r="A23" s="7" t="s">
        <v>326</v>
      </c>
      <c r="B23" s="7" t="s">
        <v>154</v>
      </c>
      <c r="C23" s="7" t="s">
        <v>7</v>
      </c>
      <c r="D23" s="7" t="s">
        <v>122</v>
      </c>
      <c r="E23" s="7" t="s">
        <v>32</v>
      </c>
      <c r="F23" s="7" t="s">
        <v>33</v>
      </c>
      <c r="G23" s="7">
        <v>10.1</v>
      </c>
      <c r="H23" s="7" t="s">
        <v>8</v>
      </c>
    </row>
    <row r="24" spans="1:8" x14ac:dyDescent="0.25">
      <c r="A24" s="7" t="s">
        <v>326</v>
      </c>
      <c r="B24" s="7" t="s">
        <v>154</v>
      </c>
      <c r="C24" s="7" t="s">
        <v>7</v>
      </c>
      <c r="D24" s="7" t="s">
        <v>120</v>
      </c>
      <c r="E24" s="7" t="s">
        <v>32</v>
      </c>
      <c r="F24" s="7" t="s">
        <v>33</v>
      </c>
      <c r="G24" s="7">
        <v>1.6</v>
      </c>
      <c r="H24" s="7" t="s">
        <v>8</v>
      </c>
    </row>
    <row r="25" spans="1:8" x14ac:dyDescent="0.25">
      <c r="A25" s="7" t="s">
        <v>326</v>
      </c>
      <c r="B25" s="7" t="s">
        <v>154</v>
      </c>
      <c r="C25" s="7" t="s">
        <v>7</v>
      </c>
      <c r="D25" s="7" t="s">
        <v>122</v>
      </c>
      <c r="E25" s="7" t="s">
        <v>32</v>
      </c>
      <c r="F25" s="7" t="s">
        <v>33</v>
      </c>
      <c r="G25" s="7">
        <v>9.8000000000000007</v>
      </c>
      <c r="H25" s="7" t="s">
        <v>8</v>
      </c>
    </row>
    <row r="26" spans="1:8" x14ac:dyDescent="0.25">
      <c r="A26" s="7" t="s">
        <v>326</v>
      </c>
      <c r="B26" s="7" t="s">
        <v>154</v>
      </c>
      <c r="C26" s="7" t="s">
        <v>7</v>
      </c>
      <c r="D26" s="7" t="s">
        <v>120</v>
      </c>
      <c r="E26" s="7" t="s">
        <v>32</v>
      </c>
      <c r="F26" s="7" t="s">
        <v>33</v>
      </c>
      <c r="G26" s="7">
        <v>1.6</v>
      </c>
      <c r="H26" s="7" t="s">
        <v>8</v>
      </c>
    </row>
    <row r="27" spans="1:8" x14ac:dyDescent="0.25">
      <c r="A27" s="7" t="s">
        <v>326</v>
      </c>
      <c r="B27" s="7" t="s">
        <v>154</v>
      </c>
      <c r="C27" s="7" t="s">
        <v>7</v>
      </c>
      <c r="D27" s="7" t="s">
        <v>123</v>
      </c>
      <c r="E27" s="7" t="s">
        <v>35</v>
      </c>
      <c r="F27" s="7" t="s">
        <v>16</v>
      </c>
      <c r="G27" s="7">
        <v>19.899999999999999</v>
      </c>
      <c r="H27" s="7" t="s">
        <v>8</v>
      </c>
    </row>
    <row r="28" spans="1:8" x14ac:dyDescent="0.25">
      <c r="A28" s="7" t="s">
        <v>326</v>
      </c>
      <c r="B28" s="7" t="s">
        <v>154</v>
      </c>
      <c r="C28" s="7" t="s">
        <v>7</v>
      </c>
      <c r="D28" s="7" t="s">
        <v>124</v>
      </c>
      <c r="E28" s="7" t="s">
        <v>35</v>
      </c>
      <c r="F28" s="7" t="s">
        <v>16</v>
      </c>
      <c r="G28" s="7">
        <v>9</v>
      </c>
      <c r="H28" s="7" t="s">
        <v>8</v>
      </c>
    </row>
    <row r="29" spans="1:8" x14ac:dyDescent="0.25">
      <c r="A29" s="7" t="s">
        <v>326</v>
      </c>
      <c r="B29" s="7" t="s">
        <v>154</v>
      </c>
      <c r="C29" s="7" t="s">
        <v>7</v>
      </c>
      <c r="D29" s="7" t="s">
        <v>120</v>
      </c>
      <c r="E29" s="7" t="s">
        <v>32</v>
      </c>
      <c r="F29" s="7" t="s">
        <v>33</v>
      </c>
      <c r="G29" s="7">
        <v>2.4</v>
      </c>
      <c r="H29" s="7" t="s">
        <v>8</v>
      </c>
    </row>
    <row r="30" spans="1:8" x14ac:dyDescent="0.25">
      <c r="A30" s="7" t="s">
        <v>326</v>
      </c>
      <c r="B30" s="7" t="s">
        <v>154</v>
      </c>
      <c r="C30" s="7" t="s">
        <v>7</v>
      </c>
      <c r="D30" s="7" t="s">
        <v>123</v>
      </c>
      <c r="E30" s="7" t="s">
        <v>35</v>
      </c>
      <c r="F30" s="7" t="s">
        <v>16</v>
      </c>
      <c r="G30" s="7">
        <v>21.2</v>
      </c>
      <c r="H30" s="7" t="s">
        <v>8</v>
      </c>
    </row>
    <row r="31" spans="1:8" x14ac:dyDescent="0.25">
      <c r="A31" s="7" t="s">
        <v>326</v>
      </c>
      <c r="B31" s="7" t="s">
        <v>154</v>
      </c>
      <c r="C31" s="7" t="s">
        <v>7</v>
      </c>
      <c r="D31" s="7" t="s">
        <v>122</v>
      </c>
      <c r="E31" s="7" t="s">
        <v>32</v>
      </c>
      <c r="F31" s="7" t="s">
        <v>33</v>
      </c>
      <c r="G31" s="7">
        <v>9.6999999999999993</v>
      </c>
      <c r="H31" s="7" t="s">
        <v>8</v>
      </c>
    </row>
    <row r="32" spans="1:8" x14ac:dyDescent="0.25">
      <c r="A32" s="7" t="s">
        <v>326</v>
      </c>
      <c r="B32" s="7" t="s">
        <v>154</v>
      </c>
      <c r="C32" s="7" t="s">
        <v>7</v>
      </c>
      <c r="D32" s="7" t="s">
        <v>120</v>
      </c>
      <c r="E32" s="7" t="s">
        <v>32</v>
      </c>
      <c r="F32" s="7" t="s">
        <v>33</v>
      </c>
      <c r="G32" s="7">
        <v>1.6</v>
      </c>
      <c r="H32" s="7" t="s">
        <v>8</v>
      </c>
    </row>
    <row r="33" spans="1:8" x14ac:dyDescent="0.25">
      <c r="A33" s="7" t="s">
        <v>326</v>
      </c>
      <c r="B33" s="7" t="s">
        <v>154</v>
      </c>
      <c r="C33" s="7" t="s">
        <v>7</v>
      </c>
      <c r="D33" s="7" t="s">
        <v>120</v>
      </c>
      <c r="E33" s="7" t="s">
        <v>32</v>
      </c>
      <c r="F33" s="7" t="s">
        <v>33</v>
      </c>
      <c r="G33" s="7">
        <v>1.6</v>
      </c>
      <c r="H33" s="7" t="s">
        <v>8</v>
      </c>
    </row>
    <row r="34" spans="1:8" x14ac:dyDescent="0.25">
      <c r="A34" s="7" t="s">
        <v>326</v>
      </c>
      <c r="B34" s="7" t="s">
        <v>154</v>
      </c>
      <c r="C34" s="7" t="s">
        <v>7</v>
      </c>
      <c r="D34" s="7" t="s">
        <v>122</v>
      </c>
      <c r="E34" s="7" t="s">
        <v>32</v>
      </c>
      <c r="F34" s="7" t="s">
        <v>33</v>
      </c>
      <c r="G34" s="7">
        <v>10.1</v>
      </c>
      <c r="H34" s="7" t="s">
        <v>8</v>
      </c>
    </row>
    <row r="35" spans="1:8" x14ac:dyDescent="0.25">
      <c r="A35" s="7" t="s">
        <v>326</v>
      </c>
      <c r="B35" s="7" t="s">
        <v>154</v>
      </c>
      <c r="C35" s="7" t="s">
        <v>7</v>
      </c>
      <c r="D35" s="7" t="s">
        <v>123</v>
      </c>
      <c r="E35" s="7" t="s">
        <v>35</v>
      </c>
      <c r="F35" s="7" t="s">
        <v>16</v>
      </c>
      <c r="G35" s="7">
        <v>19.7</v>
      </c>
      <c r="H35" s="7" t="s">
        <v>8</v>
      </c>
    </row>
    <row r="36" spans="1:8" x14ac:dyDescent="0.25">
      <c r="A36" s="7" t="s">
        <v>326</v>
      </c>
      <c r="B36" s="7" t="s">
        <v>154</v>
      </c>
      <c r="C36" s="7" t="s">
        <v>7</v>
      </c>
      <c r="D36" s="7" t="s">
        <v>124</v>
      </c>
      <c r="E36" s="7" t="s">
        <v>35</v>
      </c>
      <c r="F36" s="7" t="s">
        <v>16</v>
      </c>
      <c r="G36" s="7">
        <v>4.5</v>
      </c>
      <c r="H36" s="7" t="s">
        <v>8</v>
      </c>
    </row>
    <row r="37" spans="1:8" x14ac:dyDescent="0.25">
      <c r="A37" s="7" t="s">
        <v>326</v>
      </c>
      <c r="B37" s="7" t="s">
        <v>154</v>
      </c>
      <c r="C37" s="7" t="s">
        <v>7</v>
      </c>
      <c r="D37" s="7" t="s">
        <v>125</v>
      </c>
      <c r="E37" s="7" t="s">
        <v>32</v>
      </c>
      <c r="F37" s="7" t="s">
        <v>33</v>
      </c>
      <c r="G37" s="7">
        <v>4</v>
      </c>
      <c r="H37" s="7" t="s">
        <v>8</v>
      </c>
    </row>
    <row r="38" spans="1:8" x14ac:dyDescent="0.25">
      <c r="A38" s="7" t="s">
        <v>326</v>
      </c>
      <c r="B38" s="7" t="s">
        <v>154</v>
      </c>
      <c r="C38" s="7" t="s">
        <v>7</v>
      </c>
      <c r="D38" s="7" t="s">
        <v>126</v>
      </c>
      <c r="E38" s="7" t="s">
        <v>12</v>
      </c>
      <c r="F38" s="7" t="s">
        <v>16</v>
      </c>
      <c r="G38" s="7">
        <v>17.600000000000001</v>
      </c>
      <c r="H38" s="7" t="s">
        <v>8</v>
      </c>
    </row>
    <row r="39" spans="1:8" x14ac:dyDescent="0.25">
      <c r="A39" s="7" t="s">
        <v>326</v>
      </c>
      <c r="B39" s="7" t="s">
        <v>154</v>
      </c>
      <c r="C39" s="7" t="s">
        <v>7</v>
      </c>
      <c r="D39" s="7" t="s">
        <v>127</v>
      </c>
      <c r="E39" s="7" t="s">
        <v>127</v>
      </c>
      <c r="F39" s="7" t="s">
        <v>16</v>
      </c>
      <c r="G39" s="7">
        <v>11.1</v>
      </c>
      <c r="H39" s="7" t="s">
        <v>8</v>
      </c>
    </row>
    <row r="40" spans="1:8" x14ac:dyDescent="0.25">
      <c r="A40" s="7" t="s">
        <v>326</v>
      </c>
      <c r="B40" s="7" t="s">
        <v>154</v>
      </c>
      <c r="C40" s="7" t="s">
        <v>7</v>
      </c>
      <c r="D40" s="7" t="s">
        <v>128</v>
      </c>
      <c r="E40" s="7" t="s">
        <v>35</v>
      </c>
      <c r="F40" s="7" t="s">
        <v>16</v>
      </c>
      <c r="G40" s="7">
        <v>7.9</v>
      </c>
      <c r="H40" s="7" t="s">
        <v>8</v>
      </c>
    </row>
    <row r="41" spans="1:8" x14ac:dyDescent="0.25">
      <c r="A41" s="7" t="s">
        <v>326</v>
      </c>
      <c r="B41" s="7" t="s">
        <v>154</v>
      </c>
      <c r="C41" s="7" t="s">
        <v>7</v>
      </c>
      <c r="D41" s="7" t="s">
        <v>123</v>
      </c>
      <c r="E41" s="7" t="s">
        <v>35</v>
      </c>
      <c r="F41" s="7" t="s">
        <v>16</v>
      </c>
      <c r="G41" s="7">
        <v>20</v>
      </c>
      <c r="H41" s="7" t="s">
        <v>8</v>
      </c>
    </row>
    <row r="42" spans="1:8" x14ac:dyDescent="0.25">
      <c r="A42" s="7" t="s">
        <v>326</v>
      </c>
      <c r="B42" s="7" t="s">
        <v>154</v>
      </c>
      <c r="C42" s="7" t="s">
        <v>7</v>
      </c>
      <c r="D42" s="7" t="s">
        <v>120</v>
      </c>
      <c r="E42" s="7" t="s">
        <v>32</v>
      </c>
      <c r="F42" s="7" t="s">
        <v>33</v>
      </c>
      <c r="G42" s="7">
        <v>2.2000000000000002</v>
      </c>
      <c r="H42" s="7" t="s">
        <v>8</v>
      </c>
    </row>
    <row r="43" spans="1:8" x14ac:dyDescent="0.25">
      <c r="A43" s="7" t="s">
        <v>326</v>
      </c>
      <c r="B43" s="7" t="s">
        <v>154</v>
      </c>
      <c r="C43" s="7" t="s">
        <v>7</v>
      </c>
      <c r="D43" s="7" t="s">
        <v>122</v>
      </c>
      <c r="E43" s="7" t="s">
        <v>32</v>
      </c>
      <c r="F43" s="7" t="s">
        <v>33</v>
      </c>
      <c r="G43" s="7">
        <v>9.6</v>
      </c>
      <c r="H43" s="7" t="s">
        <v>8</v>
      </c>
    </row>
    <row r="44" spans="1:8" x14ac:dyDescent="0.25">
      <c r="A44" s="7" t="s">
        <v>326</v>
      </c>
      <c r="B44" s="7" t="s">
        <v>154</v>
      </c>
      <c r="C44" s="7" t="s">
        <v>7</v>
      </c>
      <c r="D44" s="7" t="s">
        <v>129</v>
      </c>
      <c r="E44" s="7" t="s">
        <v>209</v>
      </c>
      <c r="F44" s="7" t="s">
        <v>16</v>
      </c>
      <c r="G44" s="7">
        <v>4.7</v>
      </c>
      <c r="H44" s="7" t="s">
        <v>8</v>
      </c>
    </row>
    <row r="45" spans="1:8" x14ac:dyDescent="0.25">
      <c r="A45" s="7" t="s">
        <v>326</v>
      </c>
      <c r="B45" s="7" t="s">
        <v>154</v>
      </c>
      <c r="C45" s="7" t="s">
        <v>7</v>
      </c>
      <c r="D45" s="7" t="s">
        <v>130</v>
      </c>
      <c r="E45" s="7" t="s">
        <v>209</v>
      </c>
      <c r="F45" s="7" t="s">
        <v>16</v>
      </c>
      <c r="G45" s="7">
        <v>1.5</v>
      </c>
      <c r="H45" s="7" t="s">
        <v>8</v>
      </c>
    </row>
    <row r="46" spans="1:8" x14ac:dyDescent="0.25">
      <c r="A46" s="7" t="s">
        <v>326</v>
      </c>
      <c r="B46" s="7" t="s">
        <v>154</v>
      </c>
      <c r="C46" s="7" t="s">
        <v>7</v>
      </c>
      <c r="D46" s="7" t="s">
        <v>131</v>
      </c>
      <c r="E46" s="7" t="s">
        <v>312</v>
      </c>
      <c r="F46" s="7" t="s">
        <v>197</v>
      </c>
      <c r="G46" s="7">
        <v>1063.0999999999999</v>
      </c>
      <c r="H46" s="7" t="s">
        <v>8</v>
      </c>
    </row>
    <row r="47" spans="1:8" x14ac:dyDescent="0.25">
      <c r="A47" s="7" t="s">
        <v>326</v>
      </c>
      <c r="B47" s="7" t="s">
        <v>154</v>
      </c>
      <c r="C47" s="7" t="s">
        <v>7</v>
      </c>
      <c r="D47" s="7" t="s">
        <v>132</v>
      </c>
      <c r="E47" s="7" t="s">
        <v>312</v>
      </c>
      <c r="F47" s="7" t="s">
        <v>197</v>
      </c>
      <c r="G47" s="7">
        <v>124.9</v>
      </c>
      <c r="H47" s="7" t="s">
        <v>8</v>
      </c>
    </row>
    <row r="48" spans="1:8" x14ac:dyDescent="0.25">
      <c r="A48" s="7" t="s">
        <v>326</v>
      </c>
      <c r="B48" s="7" t="s">
        <v>154</v>
      </c>
      <c r="C48" s="7" t="s">
        <v>7</v>
      </c>
      <c r="D48" s="7" t="s">
        <v>99</v>
      </c>
      <c r="E48" s="7" t="s">
        <v>314</v>
      </c>
      <c r="F48" s="7" t="s">
        <v>16</v>
      </c>
      <c r="G48" s="7">
        <v>6</v>
      </c>
      <c r="H48" s="7" t="s">
        <v>8</v>
      </c>
    </row>
    <row r="49" spans="1:8" x14ac:dyDescent="0.25">
      <c r="A49" s="7" t="s">
        <v>326</v>
      </c>
      <c r="B49" s="7" t="s">
        <v>154</v>
      </c>
      <c r="C49" s="7" t="s">
        <v>7</v>
      </c>
      <c r="D49" s="7" t="s">
        <v>133</v>
      </c>
      <c r="E49" s="7" t="s">
        <v>314</v>
      </c>
      <c r="F49" s="7" t="s">
        <v>197</v>
      </c>
      <c r="G49" s="7">
        <v>139.6</v>
      </c>
      <c r="H49" s="7" t="s">
        <v>8</v>
      </c>
    </row>
    <row r="50" spans="1:8" x14ac:dyDescent="0.25">
      <c r="A50" s="7" t="s">
        <v>326</v>
      </c>
      <c r="B50" s="7" t="s">
        <v>154</v>
      </c>
      <c r="C50" s="7" t="s">
        <v>7</v>
      </c>
      <c r="D50" s="7" t="s">
        <v>99</v>
      </c>
      <c r="E50" s="7" t="s">
        <v>314</v>
      </c>
      <c r="F50" s="7" t="s">
        <v>16</v>
      </c>
      <c r="G50" s="7">
        <v>4.3</v>
      </c>
      <c r="H50" s="7" t="s">
        <v>8</v>
      </c>
    </row>
    <row r="51" spans="1:8" x14ac:dyDescent="0.25">
      <c r="A51" s="7" t="s">
        <v>326</v>
      </c>
      <c r="B51" s="7" t="s">
        <v>154</v>
      </c>
      <c r="C51" s="7" t="s">
        <v>7</v>
      </c>
      <c r="D51" s="7" t="s">
        <v>91</v>
      </c>
      <c r="E51" s="7" t="s">
        <v>12</v>
      </c>
      <c r="F51" s="7" t="s">
        <v>16</v>
      </c>
      <c r="G51" s="7">
        <v>57.9</v>
      </c>
      <c r="H51" s="7" t="s">
        <v>8</v>
      </c>
    </row>
  </sheetData>
  <sheetProtection password="C7AC" sheet="1" objects="1" scenarios="1"/>
  <mergeCells count="2">
    <mergeCell ref="A1:H1"/>
    <mergeCell ref="G4:H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N26" sqref="N26"/>
    </sheetView>
  </sheetViews>
  <sheetFormatPr defaultRowHeight="15" x14ac:dyDescent="0.25"/>
  <cols>
    <col min="1" max="1" width="22" customWidth="1"/>
    <col min="2" max="2" width="30.7109375" bestFit="1" customWidth="1"/>
    <col min="4" max="4" width="35.140625" bestFit="1" customWidth="1"/>
    <col min="5" max="5" width="18" customWidth="1"/>
    <col min="6" max="6" width="12.5703125" bestFit="1" customWidth="1"/>
  </cols>
  <sheetData>
    <row r="1" spans="1:8" ht="24" thickBot="1" x14ac:dyDescent="0.3">
      <c r="A1" s="97" t="s">
        <v>320</v>
      </c>
      <c r="B1" s="98"/>
      <c r="C1" s="98"/>
      <c r="D1" s="98"/>
      <c r="E1" s="98"/>
      <c r="F1" s="98"/>
      <c r="G1" s="98"/>
      <c r="H1" s="99"/>
    </row>
    <row r="2" spans="1:8" x14ac:dyDescent="0.25">
      <c r="A2" s="1"/>
      <c r="B2" s="1"/>
      <c r="C2" s="1"/>
      <c r="D2" s="1"/>
      <c r="E2" s="1"/>
      <c r="F2" s="1"/>
      <c r="G2" s="2"/>
      <c r="H2" s="1"/>
    </row>
    <row r="3" spans="1:8" x14ac:dyDescent="0.25">
      <c r="A3" s="1"/>
      <c r="B3" s="1"/>
      <c r="C3" s="1"/>
      <c r="D3" s="1"/>
      <c r="E3" s="1"/>
      <c r="F3" s="1"/>
      <c r="G3" s="2"/>
      <c r="H3" s="1"/>
    </row>
    <row r="4" spans="1:8" ht="63" x14ac:dyDescent="0.25">
      <c r="A4" s="4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6" t="s">
        <v>5</v>
      </c>
      <c r="G4" s="100" t="s">
        <v>6</v>
      </c>
      <c r="H4" s="100"/>
    </row>
    <row r="5" spans="1:8" x14ac:dyDescent="0.25">
      <c r="A5" s="7" t="s">
        <v>152</v>
      </c>
      <c r="B5" s="7" t="s">
        <v>151</v>
      </c>
      <c r="C5" s="7" t="s">
        <v>7</v>
      </c>
      <c r="D5" s="7" t="s">
        <v>15</v>
      </c>
      <c r="E5" s="7" t="s">
        <v>312</v>
      </c>
      <c r="F5" s="7" t="s">
        <v>197</v>
      </c>
      <c r="G5" s="7">
        <v>434.4</v>
      </c>
      <c r="H5" s="7" t="s">
        <v>8</v>
      </c>
    </row>
    <row r="6" spans="1:8" x14ac:dyDescent="0.25">
      <c r="A6" s="7" t="s">
        <v>152</v>
      </c>
      <c r="B6" s="7" t="s">
        <v>151</v>
      </c>
      <c r="C6" s="7" t="s">
        <v>7</v>
      </c>
      <c r="D6" s="7" t="s">
        <v>206</v>
      </c>
      <c r="E6" s="7" t="s">
        <v>312</v>
      </c>
      <c r="F6" s="7" t="s">
        <v>197</v>
      </c>
      <c r="G6" s="7">
        <v>45.6</v>
      </c>
      <c r="H6" s="7" t="s">
        <v>8</v>
      </c>
    </row>
    <row r="7" spans="1:8" x14ac:dyDescent="0.25">
      <c r="A7" s="7" t="s">
        <v>152</v>
      </c>
      <c r="B7" s="7" t="s">
        <v>151</v>
      </c>
      <c r="C7" s="7" t="s">
        <v>7</v>
      </c>
      <c r="D7" s="7" t="s">
        <v>176</v>
      </c>
      <c r="E7" s="7" t="s">
        <v>35</v>
      </c>
      <c r="F7" s="7" t="s">
        <v>33</v>
      </c>
      <c r="G7" s="7">
        <v>41.3</v>
      </c>
      <c r="H7" s="7" t="s">
        <v>8</v>
      </c>
    </row>
    <row r="8" spans="1:8" x14ac:dyDescent="0.25">
      <c r="A8" s="7" t="s">
        <v>152</v>
      </c>
      <c r="B8" s="7" t="s">
        <v>151</v>
      </c>
      <c r="C8" s="7" t="s">
        <v>7</v>
      </c>
      <c r="D8" s="7" t="s">
        <v>207</v>
      </c>
      <c r="E8" s="7" t="s">
        <v>32</v>
      </c>
      <c r="F8" s="7" t="s">
        <v>16</v>
      </c>
      <c r="G8" s="7">
        <v>7.6</v>
      </c>
      <c r="H8" s="7" t="s">
        <v>8</v>
      </c>
    </row>
    <row r="9" spans="1:8" x14ac:dyDescent="0.25">
      <c r="A9" s="7" t="s">
        <v>152</v>
      </c>
      <c r="B9" s="7" t="s">
        <v>151</v>
      </c>
      <c r="C9" s="7" t="s">
        <v>7</v>
      </c>
      <c r="D9" s="7" t="s">
        <v>174</v>
      </c>
      <c r="E9" s="7" t="s">
        <v>314</v>
      </c>
      <c r="F9" s="7" t="s">
        <v>16</v>
      </c>
      <c r="G9" s="7">
        <v>60</v>
      </c>
      <c r="H9" s="7" t="s">
        <v>8</v>
      </c>
    </row>
    <row r="10" spans="1:8" x14ac:dyDescent="0.25">
      <c r="A10" s="7" t="s">
        <v>152</v>
      </c>
      <c r="B10" s="7" t="s">
        <v>151</v>
      </c>
      <c r="C10" s="7" t="s">
        <v>7</v>
      </c>
      <c r="D10" s="7" t="s">
        <v>208</v>
      </c>
      <c r="E10" s="7" t="s">
        <v>35</v>
      </c>
      <c r="F10" s="7" t="s">
        <v>33</v>
      </c>
      <c r="G10" s="7">
        <v>21.7</v>
      </c>
      <c r="H10" s="7" t="s">
        <v>8</v>
      </c>
    </row>
    <row r="11" spans="1:8" x14ac:dyDescent="0.25">
      <c r="A11" s="7" t="s">
        <v>152</v>
      </c>
      <c r="B11" s="7" t="s">
        <v>151</v>
      </c>
      <c r="C11" s="7" t="s">
        <v>7</v>
      </c>
      <c r="D11" s="7" t="s">
        <v>207</v>
      </c>
      <c r="E11" s="7" t="s">
        <v>32</v>
      </c>
      <c r="F11" s="7" t="s">
        <v>16</v>
      </c>
      <c r="G11" s="7">
        <v>8.73</v>
      </c>
      <c r="H11" s="7" t="s">
        <v>8</v>
      </c>
    </row>
    <row r="12" spans="1:8" x14ac:dyDescent="0.25">
      <c r="A12" s="7" t="s">
        <v>152</v>
      </c>
      <c r="B12" s="7" t="s">
        <v>151</v>
      </c>
      <c r="C12" s="7" t="s">
        <v>7</v>
      </c>
      <c r="D12" s="7" t="s">
        <v>175</v>
      </c>
      <c r="E12" s="7" t="s">
        <v>12</v>
      </c>
      <c r="F12" s="7" t="s">
        <v>33</v>
      </c>
      <c r="G12" s="7">
        <v>71.900000000000006</v>
      </c>
      <c r="H12" s="7" t="s">
        <v>8</v>
      </c>
    </row>
    <row r="13" spans="1:8" x14ac:dyDescent="0.25">
      <c r="A13" s="7" t="s">
        <v>152</v>
      </c>
      <c r="B13" s="7" t="s">
        <v>151</v>
      </c>
      <c r="C13" s="7" t="s">
        <v>7</v>
      </c>
      <c r="D13" s="7" t="s">
        <v>176</v>
      </c>
      <c r="E13" s="7" t="s">
        <v>35</v>
      </c>
      <c r="F13" s="7" t="s">
        <v>16</v>
      </c>
      <c r="G13" s="7">
        <v>47.6</v>
      </c>
      <c r="H13" s="7" t="s">
        <v>8</v>
      </c>
    </row>
    <row r="14" spans="1:8" x14ac:dyDescent="0.25">
      <c r="A14" s="7" t="s">
        <v>152</v>
      </c>
      <c r="B14" s="7" t="s">
        <v>151</v>
      </c>
      <c r="C14" s="7" t="s">
        <v>7</v>
      </c>
      <c r="D14" s="7" t="s">
        <v>207</v>
      </c>
      <c r="E14" s="7" t="s">
        <v>32</v>
      </c>
      <c r="F14" s="7" t="s">
        <v>16</v>
      </c>
      <c r="G14" s="7">
        <v>7.2</v>
      </c>
      <c r="H14" s="7" t="s">
        <v>8</v>
      </c>
    </row>
    <row r="15" spans="1:8" x14ac:dyDescent="0.25">
      <c r="A15" s="7" t="s">
        <v>152</v>
      </c>
      <c r="B15" s="7" t="s">
        <v>151</v>
      </c>
      <c r="C15" s="7" t="s">
        <v>7</v>
      </c>
      <c r="D15" s="7" t="s">
        <v>208</v>
      </c>
      <c r="E15" s="7" t="s">
        <v>35</v>
      </c>
      <c r="F15" s="7" t="s">
        <v>16</v>
      </c>
      <c r="G15" s="7">
        <v>28.3</v>
      </c>
      <c r="H15" s="7" t="s">
        <v>8</v>
      </c>
    </row>
    <row r="16" spans="1:8" x14ac:dyDescent="0.25">
      <c r="A16" s="7" t="s">
        <v>152</v>
      </c>
      <c r="B16" s="7" t="s">
        <v>151</v>
      </c>
      <c r="C16" s="7" t="s">
        <v>7</v>
      </c>
      <c r="D16" s="7" t="s">
        <v>207</v>
      </c>
      <c r="E16" s="7" t="s">
        <v>32</v>
      </c>
      <c r="F16" s="7" t="s">
        <v>33</v>
      </c>
      <c r="G16" s="7">
        <v>7.2</v>
      </c>
      <c r="H16" s="7" t="s">
        <v>8</v>
      </c>
    </row>
    <row r="17" spans="1:8" x14ac:dyDescent="0.25">
      <c r="A17" s="7" t="s">
        <v>152</v>
      </c>
      <c r="B17" s="7" t="s">
        <v>151</v>
      </c>
      <c r="C17" s="7" t="s">
        <v>7</v>
      </c>
      <c r="D17" s="7" t="s">
        <v>177</v>
      </c>
      <c r="E17" s="7" t="s">
        <v>12</v>
      </c>
      <c r="F17" s="7" t="s">
        <v>205</v>
      </c>
      <c r="G17" s="7">
        <v>18</v>
      </c>
      <c r="H17" s="7" t="s">
        <v>8</v>
      </c>
    </row>
    <row r="18" spans="1:8" x14ac:dyDescent="0.25">
      <c r="A18" s="7" t="s">
        <v>152</v>
      </c>
      <c r="B18" s="7" t="s">
        <v>151</v>
      </c>
      <c r="C18" s="7" t="s">
        <v>7</v>
      </c>
      <c r="D18" s="7" t="s">
        <v>135</v>
      </c>
      <c r="E18" s="7" t="s">
        <v>32</v>
      </c>
      <c r="F18" s="7" t="s">
        <v>33</v>
      </c>
      <c r="G18" s="7">
        <v>5.3</v>
      </c>
      <c r="H18" s="7" t="s">
        <v>8</v>
      </c>
    </row>
    <row r="19" spans="1:8" x14ac:dyDescent="0.25">
      <c r="A19" s="7" t="s">
        <v>152</v>
      </c>
      <c r="B19" s="7" t="s">
        <v>151</v>
      </c>
      <c r="C19" s="7" t="s">
        <v>7</v>
      </c>
      <c r="D19" s="7" t="s">
        <v>200</v>
      </c>
      <c r="E19" s="7" t="s">
        <v>32</v>
      </c>
      <c r="F19" s="7" t="s">
        <v>33</v>
      </c>
      <c r="G19" s="7">
        <v>5.3</v>
      </c>
      <c r="H19" s="7" t="s">
        <v>8</v>
      </c>
    </row>
    <row r="20" spans="1:8" x14ac:dyDescent="0.25">
      <c r="A20" s="7" t="s">
        <v>152</v>
      </c>
      <c r="B20" s="7" t="s">
        <v>151</v>
      </c>
      <c r="C20" s="7" t="s">
        <v>2</v>
      </c>
      <c r="D20" s="7" t="s">
        <v>15</v>
      </c>
      <c r="E20" s="7" t="s">
        <v>10</v>
      </c>
      <c r="F20" s="7" t="s">
        <v>197</v>
      </c>
      <c r="G20" s="7">
        <v>124.5</v>
      </c>
      <c r="H20" s="7" t="s">
        <v>8</v>
      </c>
    </row>
    <row r="21" spans="1:8" x14ac:dyDescent="0.25">
      <c r="A21" s="7" t="s">
        <v>152</v>
      </c>
      <c r="B21" s="7" t="s">
        <v>151</v>
      </c>
      <c r="C21" s="7" t="s">
        <v>2</v>
      </c>
      <c r="D21" s="7" t="s">
        <v>174</v>
      </c>
      <c r="E21" s="7" t="s">
        <v>314</v>
      </c>
      <c r="F21" s="7" t="s">
        <v>197</v>
      </c>
      <c r="G21" s="7">
        <v>45</v>
      </c>
      <c r="H21" s="7" t="s">
        <v>8</v>
      </c>
    </row>
    <row r="22" spans="1:8" x14ac:dyDescent="0.25">
      <c r="A22" s="7" t="s">
        <v>152</v>
      </c>
      <c r="B22" s="7" t="s">
        <v>151</v>
      </c>
      <c r="C22" s="7" t="s">
        <v>2</v>
      </c>
      <c r="D22" s="7" t="s">
        <v>210</v>
      </c>
      <c r="E22" s="7" t="s">
        <v>314</v>
      </c>
      <c r="F22" s="7" t="s">
        <v>16</v>
      </c>
      <c r="G22" s="7">
        <v>10</v>
      </c>
      <c r="H22" s="7" t="s">
        <v>8</v>
      </c>
    </row>
  </sheetData>
  <sheetProtection password="C7AC" sheet="1" objects="1" scenarios="1"/>
  <mergeCells count="2">
    <mergeCell ref="A1:H1"/>
    <mergeCell ref="G4:H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P35" sqref="P35"/>
    </sheetView>
  </sheetViews>
  <sheetFormatPr defaultRowHeight="15" x14ac:dyDescent="0.25"/>
  <cols>
    <col min="1" max="1" width="20.42578125" customWidth="1"/>
    <col min="2" max="2" width="41.42578125" customWidth="1"/>
    <col min="4" max="4" width="23.7109375" customWidth="1"/>
    <col min="5" max="5" width="16.5703125" customWidth="1"/>
    <col min="6" max="6" width="10.7109375" bestFit="1" customWidth="1"/>
  </cols>
  <sheetData>
    <row r="1" spans="1:8" ht="24" thickBot="1" x14ac:dyDescent="0.3">
      <c r="A1" s="97" t="s">
        <v>325</v>
      </c>
      <c r="B1" s="98"/>
      <c r="C1" s="98"/>
      <c r="D1" s="98"/>
      <c r="E1" s="98"/>
      <c r="F1" s="98"/>
      <c r="G1" s="98"/>
      <c r="H1" s="99"/>
    </row>
    <row r="2" spans="1:8" x14ac:dyDescent="0.25">
      <c r="A2" s="1"/>
      <c r="B2" s="1"/>
      <c r="C2" s="1"/>
      <c r="D2" s="1"/>
      <c r="E2" s="1"/>
      <c r="F2" s="1"/>
      <c r="G2" s="2"/>
      <c r="H2" s="1"/>
    </row>
    <row r="3" spans="1:8" x14ac:dyDescent="0.25">
      <c r="A3" s="1"/>
      <c r="B3" s="1"/>
      <c r="C3" s="1"/>
      <c r="D3" s="1"/>
      <c r="E3" s="1"/>
      <c r="F3" s="1"/>
      <c r="G3" s="2"/>
      <c r="H3" s="1"/>
    </row>
    <row r="4" spans="1:8" ht="63" x14ac:dyDescent="0.25">
      <c r="A4" s="4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6" t="s">
        <v>5</v>
      </c>
      <c r="G4" s="100" t="s">
        <v>6</v>
      </c>
      <c r="H4" s="100"/>
    </row>
    <row r="5" spans="1:8" x14ac:dyDescent="0.25">
      <c r="A5" s="7" t="s">
        <v>54</v>
      </c>
      <c r="B5" s="7" t="s">
        <v>159</v>
      </c>
      <c r="C5" s="7" t="s">
        <v>7</v>
      </c>
      <c r="D5" s="7" t="s">
        <v>173</v>
      </c>
      <c r="E5" s="7" t="s">
        <v>312</v>
      </c>
      <c r="F5" s="7" t="s">
        <v>197</v>
      </c>
      <c r="G5" s="7">
        <v>186</v>
      </c>
      <c r="H5" s="7" t="s">
        <v>8</v>
      </c>
    </row>
    <row r="6" spans="1:8" x14ac:dyDescent="0.25">
      <c r="A6" s="7" t="s">
        <v>54</v>
      </c>
      <c r="B6" s="7" t="s">
        <v>159</v>
      </c>
      <c r="C6" s="7" t="s">
        <v>7</v>
      </c>
      <c r="D6" s="7" t="s">
        <v>174</v>
      </c>
      <c r="E6" s="7" t="s">
        <v>314</v>
      </c>
      <c r="F6" s="7" t="s">
        <v>16</v>
      </c>
      <c r="G6" s="7">
        <v>73.3</v>
      </c>
      <c r="H6" s="7" t="s">
        <v>8</v>
      </c>
    </row>
    <row r="7" spans="1:8" x14ac:dyDescent="0.25">
      <c r="A7" s="7" t="s">
        <v>54</v>
      </c>
      <c r="B7" s="7" t="s">
        <v>159</v>
      </c>
      <c r="C7" s="7" t="s">
        <v>7</v>
      </c>
      <c r="D7" s="7" t="s">
        <v>178</v>
      </c>
      <c r="E7" s="7" t="s">
        <v>35</v>
      </c>
      <c r="F7" s="7" t="s">
        <v>16</v>
      </c>
      <c r="G7" s="7">
        <v>18.8</v>
      </c>
      <c r="H7" s="7" t="s">
        <v>8</v>
      </c>
    </row>
    <row r="8" spans="1:8" x14ac:dyDescent="0.25">
      <c r="A8" s="7" t="s">
        <v>54</v>
      </c>
      <c r="B8" s="7" t="s">
        <v>159</v>
      </c>
      <c r="C8" s="7" t="s">
        <v>7</v>
      </c>
      <c r="D8" s="7" t="s">
        <v>179</v>
      </c>
      <c r="E8" s="7" t="s">
        <v>32</v>
      </c>
      <c r="F8" s="7" t="s">
        <v>16</v>
      </c>
      <c r="G8" s="7">
        <v>6.8</v>
      </c>
      <c r="H8" s="7" t="s">
        <v>8</v>
      </c>
    </row>
    <row r="9" spans="1:8" x14ac:dyDescent="0.25">
      <c r="A9" s="7" t="s">
        <v>54</v>
      </c>
      <c r="B9" s="7" t="s">
        <v>159</v>
      </c>
      <c r="C9" s="7" t="s">
        <v>7</v>
      </c>
      <c r="D9" s="7" t="s">
        <v>180</v>
      </c>
      <c r="E9" s="7" t="s">
        <v>35</v>
      </c>
      <c r="F9" s="7" t="s">
        <v>16</v>
      </c>
      <c r="G9" s="7">
        <v>16.399999999999999</v>
      </c>
      <c r="H9" s="7" t="s">
        <v>8</v>
      </c>
    </row>
    <row r="10" spans="1:8" x14ac:dyDescent="0.25">
      <c r="A10" s="7" t="s">
        <v>54</v>
      </c>
      <c r="B10" s="7" t="s">
        <v>159</v>
      </c>
      <c r="C10" s="7" t="s">
        <v>7</v>
      </c>
      <c r="D10" s="7" t="s">
        <v>181</v>
      </c>
      <c r="E10" s="7" t="s">
        <v>32</v>
      </c>
      <c r="F10" s="7" t="s">
        <v>16</v>
      </c>
      <c r="G10" s="7">
        <v>6.8</v>
      </c>
      <c r="H10" s="7" t="s">
        <v>8</v>
      </c>
    </row>
    <row r="11" spans="1:8" x14ac:dyDescent="0.25">
      <c r="A11" s="7" t="s">
        <v>54</v>
      </c>
      <c r="B11" s="7" t="s">
        <v>159</v>
      </c>
      <c r="C11" s="7" t="s">
        <v>7</v>
      </c>
      <c r="D11" s="7" t="s">
        <v>182</v>
      </c>
      <c r="E11" s="7" t="s">
        <v>12</v>
      </c>
      <c r="F11" s="7" t="s">
        <v>16</v>
      </c>
      <c r="G11" s="7">
        <v>37</v>
      </c>
      <c r="H11" s="7" t="s">
        <v>8</v>
      </c>
    </row>
    <row r="12" spans="1:8" x14ac:dyDescent="0.25">
      <c r="A12" s="7" t="s">
        <v>54</v>
      </c>
      <c r="B12" s="7" t="s">
        <v>159</v>
      </c>
      <c r="C12" s="7" t="s">
        <v>7</v>
      </c>
      <c r="D12" s="7" t="s">
        <v>183</v>
      </c>
      <c r="E12" s="7" t="s">
        <v>32</v>
      </c>
      <c r="F12" s="7" t="s">
        <v>33</v>
      </c>
      <c r="G12" s="7">
        <v>13</v>
      </c>
      <c r="H12" s="7" t="s">
        <v>8</v>
      </c>
    </row>
    <row r="13" spans="1:8" x14ac:dyDescent="0.25">
      <c r="A13" s="7" t="s">
        <v>54</v>
      </c>
      <c r="B13" s="7" t="s">
        <v>159</v>
      </c>
      <c r="C13" s="7" t="s">
        <v>7</v>
      </c>
      <c r="D13" s="7" t="s">
        <v>184</v>
      </c>
      <c r="E13" s="7" t="s">
        <v>314</v>
      </c>
      <c r="F13" s="7" t="s">
        <v>16</v>
      </c>
      <c r="G13" s="7">
        <v>4</v>
      </c>
      <c r="H13" s="7" t="s">
        <v>8</v>
      </c>
    </row>
  </sheetData>
  <sheetProtection password="C7AC" sheet="1" objects="1" scenarios="1"/>
  <mergeCells count="2">
    <mergeCell ref="A1:H1"/>
    <mergeCell ref="G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23" sqref="B23"/>
    </sheetView>
  </sheetViews>
  <sheetFormatPr defaultRowHeight="15" x14ac:dyDescent="0.25"/>
  <cols>
    <col min="1" max="1" width="27.5703125" customWidth="1"/>
    <col min="2" max="2" width="36.42578125" bestFit="1" customWidth="1"/>
    <col min="4" max="4" width="35" customWidth="1"/>
    <col min="5" max="5" width="24.5703125" bestFit="1" customWidth="1"/>
  </cols>
  <sheetData>
    <row r="1" spans="1:8" ht="24" thickBot="1" x14ac:dyDescent="0.3">
      <c r="A1" s="97" t="s">
        <v>324</v>
      </c>
      <c r="B1" s="98"/>
      <c r="C1" s="98"/>
      <c r="D1" s="98"/>
      <c r="E1" s="98"/>
      <c r="F1" s="98"/>
      <c r="G1" s="98"/>
      <c r="H1" s="99"/>
    </row>
    <row r="2" spans="1:8" x14ac:dyDescent="0.25">
      <c r="A2" s="1"/>
      <c r="B2" s="1"/>
      <c r="C2" s="1"/>
      <c r="D2" s="1"/>
      <c r="E2" s="1"/>
      <c r="F2" s="1"/>
      <c r="G2" s="2"/>
      <c r="H2" s="1"/>
    </row>
    <row r="3" spans="1:8" x14ac:dyDescent="0.25">
      <c r="A3" s="1"/>
      <c r="B3" s="1"/>
      <c r="C3" s="1"/>
      <c r="D3" s="1"/>
      <c r="E3" s="1"/>
      <c r="F3" s="1"/>
      <c r="G3" s="2"/>
      <c r="H3" s="1"/>
    </row>
    <row r="4" spans="1:8" ht="63" x14ac:dyDescent="0.25">
      <c r="A4" s="4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6" t="s">
        <v>5</v>
      </c>
      <c r="G4" s="100" t="s">
        <v>6</v>
      </c>
      <c r="H4" s="100"/>
    </row>
    <row r="5" spans="1:8" x14ac:dyDescent="0.25">
      <c r="A5" s="7" t="s">
        <v>57</v>
      </c>
      <c r="B5" s="7" t="s">
        <v>158</v>
      </c>
      <c r="C5" s="7" t="s">
        <v>189</v>
      </c>
      <c r="D5" s="7" t="s">
        <v>191</v>
      </c>
      <c r="E5" s="7" t="s">
        <v>35</v>
      </c>
      <c r="F5" s="7" t="s">
        <v>33</v>
      </c>
      <c r="G5" s="7">
        <v>44</v>
      </c>
      <c r="H5" s="7" t="s">
        <v>8</v>
      </c>
    </row>
    <row r="6" spans="1:8" x14ac:dyDescent="0.25">
      <c r="A6" s="7" t="s">
        <v>57</v>
      </c>
      <c r="B6" s="7" t="s">
        <v>158</v>
      </c>
      <c r="C6" s="7" t="s">
        <v>189</v>
      </c>
      <c r="D6" s="7" t="s">
        <v>192</v>
      </c>
      <c r="E6" s="7" t="s">
        <v>32</v>
      </c>
      <c r="F6" s="7" t="s">
        <v>33</v>
      </c>
      <c r="G6" s="7">
        <v>5.5</v>
      </c>
      <c r="H6" s="7" t="s">
        <v>8</v>
      </c>
    </row>
    <row r="7" spans="1:8" x14ac:dyDescent="0.25">
      <c r="A7" s="7" t="s">
        <v>57</v>
      </c>
      <c r="B7" s="7" t="s">
        <v>158</v>
      </c>
      <c r="C7" s="7" t="s">
        <v>189</v>
      </c>
      <c r="D7" s="7" t="s">
        <v>193</v>
      </c>
      <c r="E7" s="7" t="s">
        <v>12</v>
      </c>
      <c r="F7" s="7" t="s">
        <v>194</v>
      </c>
      <c r="G7" s="7">
        <v>18.3</v>
      </c>
      <c r="H7" s="7" t="s">
        <v>8</v>
      </c>
    </row>
    <row r="8" spans="1:8" x14ac:dyDescent="0.25">
      <c r="A8" s="7" t="s">
        <v>57</v>
      </c>
      <c r="B8" s="7" t="s">
        <v>158</v>
      </c>
      <c r="C8" s="7" t="s">
        <v>189</v>
      </c>
      <c r="D8" s="7" t="s">
        <v>196</v>
      </c>
      <c r="E8" s="7" t="s">
        <v>32</v>
      </c>
      <c r="F8" s="7" t="s">
        <v>33</v>
      </c>
      <c r="G8" s="7">
        <v>3</v>
      </c>
      <c r="H8" s="7" t="s">
        <v>8</v>
      </c>
    </row>
    <row r="9" spans="1:8" x14ac:dyDescent="0.25">
      <c r="A9" s="7" t="s">
        <v>57</v>
      </c>
      <c r="B9" s="7" t="s">
        <v>158</v>
      </c>
      <c r="C9" s="7" t="s">
        <v>189</v>
      </c>
      <c r="D9" s="7" t="s">
        <v>195</v>
      </c>
      <c r="E9" s="7" t="s">
        <v>32</v>
      </c>
      <c r="F9" s="7" t="s">
        <v>33</v>
      </c>
      <c r="G9" s="7">
        <v>1.2</v>
      </c>
      <c r="H9" s="7" t="s">
        <v>8</v>
      </c>
    </row>
    <row r="10" spans="1:8" x14ac:dyDescent="0.25">
      <c r="A10" s="7" t="s">
        <v>57</v>
      </c>
      <c r="B10" s="7" t="s">
        <v>158</v>
      </c>
      <c r="C10" s="7" t="s">
        <v>189</v>
      </c>
      <c r="D10" s="7" t="s">
        <v>180</v>
      </c>
      <c r="E10" s="7" t="s">
        <v>35</v>
      </c>
      <c r="F10" s="7" t="s">
        <v>33</v>
      </c>
      <c r="G10" s="7">
        <v>46</v>
      </c>
      <c r="H10" s="7" t="s">
        <v>8</v>
      </c>
    </row>
    <row r="11" spans="1:8" x14ac:dyDescent="0.25">
      <c r="A11" s="7" t="s">
        <v>57</v>
      </c>
      <c r="B11" s="7" t="s">
        <v>158</v>
      </c>
      <c r="C11" s="7" t="s">
        <v>189</v>
      </c>
      <c r="D11" s="7" t="s">
        <v>212</v>
      </c>
      <c r="E11" s="7" t="s">
        <v>32</v>
      </c>
      <c r="F11" s="7" t="s">
        <v>33</v>
      </c>
      <c r="G11" s="7">
        <v>7.5</v>
      </c>
      <c r="H11" s="7" t="s">
        <v>8</v>
      </c>
    </row>
    <row r="12" spans="1:8" x14ac:dyDescent="0.25">
      <c r="A12" s="7" t="s">
        <v>57</v>
      </c>
      <c r="B12" s="7" t="s">
        <v>158</v>
      </c>
      <c r="C12" s="7" t="s">
        <v>189</v>
      </c>
      <c r="D12" s="7" t="s">
        <v>174</v>
      </c>
      <c r="E12" s="7" t="s">
        <v>314</v>
      </c>
      <c r="F12" s="7" t="s">
        <v>33</v>
      </c>
      <c r="G12" s="7">
        <v>9.8000000000000007</v>
      </c>
      <c r="H12" s="7" t="s">
        <v>8</v>
      </c>
    </row>
    <row r="13" spans="1:8" x14ac:dyDescent="0.25">
      <c r="A13" s="7" t="s">
        <v>57</v>
      </c>
      <c r="B13" s="7" t="s">
        <v>158</v>
      </c>
      <c r="C13" s="7" t="s">
        <v>7</v>
      </c>
      <c r="D13" s="7" t="s">
        <v>312</v>
      </c>
      <c r="E13" s="7" t="s">
        <v>312</v>
      </c>
      <c r="F13" s="7" t="s">
        <v>197</v>
      </c>
      <c r="G13" s="7">
        <v>249.7</v>
      </c>
      <c r="H13" s="7" t="s">
        <v>8</v>
      </c>
    </row>
    <row r="14" spans="1:8" x14ac:dyDescent="0.25">
      <c r="A14" s="7" t="s">
        <v>57</v>
      </c>
      <c r="B14" s="7" t="s">
        <v>158</v>
      </c>
      <c r="C14" s="7" t="s">
        <v>7</v>
      </c>
      <c r="D14" s="7" t="s">
        <v>174</v>
      </c>
      <c r="E14" s="7" t="s">
        <v>314</v>
      </c>
      <c r="F14" s="7" t="s">
        <v>197</v>
      </c>
      <c r="G14" s="7">
        <v>98.9</v>
      </c>
      <c r="H14" s="7" t="s">
        <v>8</v>
      </c>
    </row>
  </sheetData>
  <sheetProtection password="C7AC" sheet="1" objects="1" scenarios="1"/>
  <mergeCells count="2">
    <mergeCell ref="A1:H1"/>
    <mergeCell ref="G4:H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19" workbookViewId="0">
      <selection activeCell="F34" sqref="F34"/>
    </sheetView>
  </sheetViews>
  <sheetFormatPr defaultRowHeight="15" x14ac:dyDescent="0.25"/>
  <cols>
    <col min="1" max="1" width="28.140625" bestFit="1" customWidth="1"/>
    <col min="2" max="2" width="29" customWidth="1"/>
    <col min="3" max="3" width="13.42578125" bestFit="1" customWidth="1"/>
    <col min="4" max="4" width="28.42578125" bestFit="1" customWidth="1"/>
    <col min="5" max="5" width="24.5703125" bestFit="1" customWidth="1"/>
    <col min="6" max="6" width="10.7109375" bestFit="1" customWidth="1"/>
  </cols>
  <sheetData>
    <row r="1" spans="1:8" ht="24" thickBot="1" x14ac:dyDescent="0.3">
      <c r="A1" s="97" t="s">
        <v>343</v>
      </c>
      <c r="B1" s="98"/>
      <c r="C1" s="98"/>
      <c r="D1" s="98"/>
      <c r="E1" s="98"/>
      <c r="F1" s="98"/>
      <c r="G1" s="98"/>
      <c r="H1" s="99"/>
    </row>
    <row r="2" spans="1:8" x14ac:dyDescent="0.25">
      <c r="A2" s="1"/>
      <c r="B2" s="1"/>
      <c r="C2" s="1"/>
      <c r="D2" s="1"/>
      <c r="E2" s="1"/>
      <c r="F2" s="1"/>
      <c r="G2" s="2"/>
      <c r="H2" s="1"/>
    </row>
    <row r="3" spans="1:8" x14ac:dyDescent="0.25">
      <c r="A3" s="1"/>
      <c r="B3" s="1"/>
      <c r="C3" s="1"/>
      <c r="D3" s="1"/>
      <c r="E3" s="1"/>
      <c r="F3" s="1"/>
      <c r="G3" s="2"/>
      <c r="H3" s="1"/>
    </row>
    <row r="4" spans="1:8" ht="63" x14ac:dyDescent="0.25">
      <c r="A4" s="4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6" t="s">
        <v>5</v>
      </c>
      <c r="G4" s="100" t="s">
        <v>6</v>
      </c>
      <c r="H4" s="100"/>
    </row>
    <row r="5" spans="1:8" x14ac:dyDescent="0.25">
      <c r="A5" s="7" t="s">
        <v>342</v>
      </c>
      <c r="B5" s="7" t="s">
        <v>153</v>
      </c>
      <c r="C5" s="7" t="s">
        <v>7</v>
      </c>
      <c r="D5" s="7" t="s">
        <v>90</v>
      </c>
      <c r="E5" s="7" t="s">
        <v>316</v>
      </c>
      <c r="F5" s="7" t="s">
        <v>16</v>
      </c>
      <c r="G5" s="7">
        <v>57</v>
      </c>
      <c r="H5" s="7" t="s">
        <v>8</v>
      </c>
    </row>
    <row r="6" spans="1:8" x14ac:dyDescent="0.25">
      <c r="A6" s="7" t="s">
        <v>342</v>
      </c>
      <c r="B6" s="7" t="s">
        <v>153</v>
      </c>
      <c r="C6" s="7" t="s">
        <v>7</v>
      </c>
      <c r="D6" s="7" t="s">
        <v>90</v>
      </c>
      <c r="E6" s="7" t="s">
        <v>316</v>
      </c>
      <c r="F6" s="7" t="s">
        <v>16</v>
      </c>
      <c r="G6" s="7">
        <v>55.5</v>
      </c>
      <c r="H6" s="7" t="s">
        <v>8</v>
      </c>
    </row>
    <row r="7" spans="1:8" x14ac:dyDescent="0.25">
      <c r="A7" s="7" t="s">
        <v>342</v>
      </c>
      <c r="B7" s="7" t="s">
        <v>153</v>
      </c>
      <c r="C7" s="7" t="s">
        <v>7</v>
      </c>
      <c r="D7" s="7" t="s">
        <v>90</v>
      </c>
      <c r="E7" s="7" t="s">
        <v>316</v>
      </c>
      <c r="F7" s="7" t="s">
        <v>16</v>
      </c>
      <c r="G7" s="7">
        <v>56</v>
      </c>
      <c r="H7" s="7" t="s">
        <v>8</v>
      </c>
    </row>
    <row r="8" spans="1:8" x14ac:dyDescent="0.25">
      <c r="A8" s="7" t="s">
        <v>342</v>
      </c>
      <c r="B8" s="7" t="s">
        <v>153</v>
      </c>
      <c r="C8" s="7" t="s">
        <v>7</v>
      </c>
      <c r="D8" s="7" t="s">
        <v>91</v>
      </c>
      <c r="E8" s="7" t="s">
        <v>92</v>
      </c>
      <c r="F8" s="7" t="s">
        <v>16</v>
      </c>
      <c r="G8" s="7">
        <v>241</v>
      </c>
      <c r="H8" s="7" t="s">
        <v>8</v>
      </c>
    </row>
    <row r="9" spans="1:8" x14ac:dyDescent="0.25">
      <c r="A9" s="7" t="s">
        <v>342</v>
      </c>
      <c r="B9" s="7" t="s">
        <v>153</v>
      </c>
      <c r="C9" s="7" t="s">
        <v>7</v>
      </c>
      <c r="D9" s="7" t="s">
        <v>93</v>
      </c>
      <c r="E9" s="7" t="s">
        <v>316</v>
      </c>
      <c r="F9" s="7" t="s">
        <v>16</v>
      </c>
      <c r="G9" s="7">
        <v>68</v>
      </c>
      <c r="H9" s="7" t="s">
        <v>8</v>
      </c>
    </row>
    <row r="10" spans="1:8" x14ac:dyDescent="0.25">
      <c r="A10" s="7" t="s">
        <v>342</v>
      </c>
      <c r="B10" s="7" t="s">
        <v>153</v>
      </c>
      <c r="C10" s="7" t="s">
        <v>7</v>
      </c>
      <c r="D10" s="7" t="s">
        <v>94</v>
      </c>
      <c r="E10" s="7" t="s">
        <v>316</v>
      </c>
      <c r="F10" s="7" t="s">
        <v>16</v>
      </c>
      <c r="G10" s="7">
        <v>47.5</v>
      </c>
      <c r="H10" s="7" t="s">
        <v>8</v>
      </c>
    </row>
    <row r="11" spans="1:8" x14ac:dyDescent="0.25">
      <c r="A11" s="7" t="s">
        <v>342</v>
      </c>
      <c r="B11" s="7" t="s">
        <v>153</v>
      </c>
      <c r="C11" s="7" t="s">
        <v>7</v>
      </c>
      <c r="D11" s="7" t="s">
        <v>95</v>
      </c>
      <c r="E11" s="7" t="s">
        <v>92</v>
      </c>
      <c r="F11" s="7" t="s">
        <v>16</v>
      </c>
      <c r="G11" s="7">
        <v>10</v>
      </c>
      <c r="H11" s="7" t="s">
        <v>8</v>
      </c>
    </row>
    <row r="12" spans="1:8" x14ac:dyDescent="0.25">
      <c r="A12" s="7" t="s">
        <v>342</v>
      </c>
      <c r="B12" s="7" t="s">
        <v>153</v>
      </c>
      <c r="C12" s="7" t="s">
        <v>7</v>
      </c>
      <c r="D12" s="7" t="s">
        <v>96</v>
      </c>
      <c r="E12" s="7" t="s">
        <v>316</v>
      </c>
      <c r="F12" s="7" t="s">
        <v>16</v>
      </c>
      <c r="G12" s="7">
        <v>10.5</v>
      </c>
      <c r="H12" s="7" t="s">
        <v>8</v>
      </c>
    </row>
    <row r="13" spans="1:8" x14ac:dyDescent="0.25">
      <c r="A13" s="7" t="s">
        <v>342</v>
      </c>
      <c r="B13" s="7" t="s">
        <v>153</v>
      </c>
      <c r="C13" s="7" t="s">
        <v>7</v>
      </c>
      <c r="D13" s="7" t="s">
        <v>97</v>
      </c>
      <c r="E13" s="7" t="s">
        <v>316</v>
      </c>
      <c r="F13" s="7" t="s">
        <v>16</v>
      </c>
      <c r="G13" s="7">
        <v>13</v>
      </c>
      <c r="H13" s="7" t="s">
        <v>8</v>
      </c>
    </row>
    <row r="14" spans="1:8" x14ac:dyDescent="0.25">
      <c r="A14" s="7" t="s">
        <v>342</v>
      </c>
      <c r="B14" s="7" t="s">
        <v>153</v>
      </c>
      <c r="C14" s="7" t="s">
        <v>7</v>
      </c>
      <c r="D14" s="7" t="s">
        <v>97</v>
      </c>
      <c r="E14" s="7" t="s">
        <v>316</v>
      </c>
      <c r="F14" s="7" t="s">
        <v>16</v>
      </c>
      <c r="G14" s="7">
        <v>13.5</v>
      </c>
      <c r="H14" s="7" t="s">
        <v>8</v>
      </c>
    </row>
    <row r="15" spans="1:8" x14ac:dyDescent="0.25">
      <c r="A15" s="7" t="s">
        <v>342</v>
      </c>
      <c r="B15" s="7" t="s">
        <v>153</v>
      </c>
      <c r="C15" s="7" t="s">
        <v>7</v>
      </c>
      <c r="D15" s="7" t="s">
        <v>98</v>
      </c>
      <c r="E15" s="7" t="s">
        <v>98</v>
      </c>
      <c r="F15" s="7" t="s">
        <v>16</v>
      </c>
      <c r="G15" s="7">
        <v>14</v>
      </c>
      <c r="H15" s="7" t="s">
        <v>8</v>
      </c>
    </row>
    <row r="16" spans="1:8" x14ac:dyDescent="0.25">
      <c r="A16" s="7" t="s">
        <v>342</v>
      </c>
      <c r="B16" s="7" t="s">
        <v>153</v>
      </c>
      <c r="C16" s="7" t="s">
        <v>7</v>
      </c>
      <c r="D16" s="7" t="s">
        <v>90</v>
      </c>
      <c r="E16" s="7" t="s">
        <v>316</v>
      </c>
      <c r="F16" s="7" t="s">
        <v>16</v>
      </c>
      <c r="G16" s="7">
        <v>73.5</v>
      </c>
      <c r="H16" s="7" t="s">
        <v>8</v>
      </c>
    </row>
    <row r="17" spans="1:8" x14ac:dyDescent="0.25">
      <c r="A17" s="7" t="s">
        <v>342</v>
      </c>
      <c r="B17" s="7" t="s">
        <v>153</v>
      </c>
      <c r="C17" s="7" t="s">
        <v>7</v>
      </c>
      <c r="D17" s="7" t="s">
        <v>90</v>
      </c>
      <c r="E17" s="7" t="s">
        <v>316</v>
      </c>
      <c r="F17" s="7" t="s">
        <v>16</v>
      </c>
      <c r="G17" s="7">
        <v>104</v>
      </c>
      <c r="H17" s="7" t="s">
        <v>8</v>
      </c>
    </row>
    <row r="18" spans="1:8" x14ac:dyDescent="0.25">
      <c r="A18" s="7" t="s">
        <v>342</v>
      </c>
      <c r="B18" s="7" t="s">
        <v>153</v>
      </c>
      <c r="C18" s="7" t="s">
        <v>7</v>
      </c>
      <c r="D18" s="7" t="s">
        <v>99</v>
      </c>
      <c r="E18" s="7" t="s">
        <v>314</v>
      </c>
      <c r="F18" s="7" t="s">
        <v>16</v>
      </c>
      <c r="G18" s="7">
        <v>15</v>
      </c>
      <c r="H18" s="7" t="s">
        <v>8</v>
      </c>
    </row>
    <row r="19" spans="1:8" x14ac:dyDescent="0.25">
      <c r="A19" s="7" t="s">
        <v>342</v>
      </c>
      <c r="B19" s="7" t="s">
        <v>153</v>
      </c>
      <c r="C19" s="7" t="s">
        <v>7</v>
      </c>
      <c r="D19" s="7" t="s">
        <v>99</v>
      </c>
      <c r="E19" s="7" t="s">
        <v>314</v>
      </c>
      <c r="F19" s="7" t="s">
        <v>16</v>
      </c>
      <c r="G19" s="7">
        <v>6</v>
      </c>
      <c r="H19" s="7" t="s">
        <v>8</v>
      </c>
    </row>
    <row r="20" spans="1:8" x14ac:dyDescent="0.25">
      <c r="A20" s="7" t="s">
        <v>342</v>
      </c>
      <c r="B20" s="7" t="s">
        <v>153</v>
      </c>
      <c r="C20" s="7" t="s">
        <v>7</v>
      </c>
      <c r="D20" s="7" t="s">
        <v>99</v>
      </c>
      <c r="E20" s="7" t="s">
        <v>314</v>
      </c>
      <c r="F20" s="7" t="s">
        <v>16</v>
      </c>
      <c r="G20" s="7">
        <v>15</v>
      </c>
      <c r="H20" s="7" t="s">
        <v>8</v>
      </c>
    </row>
    <row r="21" spans="1:8" x14ac:dyDescent="0.25">
      <c r="A21" s="7" t="s">
        <v>342</v>
      </c>
      <c r="B21" s="7" t="s">
        <v>153</v>
      </c>
      <c r="C21" s="7" t="s">
        <v>7</v>
      </c>
      <c r="D21" s="7" t="s">
        <v>99</v>
      </c>
      <c r="E21" s="7" t="s">
        <v>314</v>
      </c>
      <c r="F21" s="7" t="s">
        <v>16</v>
      </c>
      <c r="G21" s="7">
        <v>3</v>
      </c>
      <c r="H21" s="7" t="s">
        <v>8</v>
      </c>
    </row>
    <row r="22" spans="1:8" x14ac:dyDescent="0.25">
      <c r="A22" s="7" t="s">
        <v>342</v>
      </c>
      <c r="B22" s="7" t="s">
        <v>153</v>
      </c>
      <c r="C22" s="7" t="s">
        <v>7</v>
      </c>
      <c r="D22" s="7" t="s">
        <v>100</v>
      </c>
      <c r="E22" s="7" t="s">
        <v>92</v>
      </c>
      <c r="F22" s="7" t="s">
        <v>16</v>
      </c>
      <c r="G22" s="7">
        <v>210</v>
      </c>
      <c r="H22" s="7" t="s">
        <v>8</v>
      </c>
    </row>
    <row r="23" spans="1:8" x14ac:dyDescent="0.25">
      <c r="A23" s="7" t="s">
        <v>342</v>
      </c>
      <c r="B23" s="7" t="s">
        <v>153</v>
      </c>
      <c r="C23" s="7" t="s">
        <v>7</v>
      </c>
      <c r="D23" s="7" t="s">
        <v>101</v>
      </c>
      <c r="E23" s="7" t="s">
        <v>101</v>
      </c>
      <c r="F23" s="7" t="s">
        <v>102</v>
      </c>
      <c r="G23" s="7">
        <v>15</v>
      </c>
      <c r="H23" s="7" t="s">
        <v>8</v>
      </c>
    </row>
    <row r="24" spans="1:8" x14ac:dyDescent="0.25">
      <c r="A24" s="7" t="s">
        <v>342</v>
      </c>
      <c r="B24" s="7" t="s">
        <v>153</v>
      </c>
      <c r="C24" s="7" t="s">
        <v>7</v>
      </c>
      <c r="D24" s="7" t="s">
        <v>101</v>
      </c>
      <c r="E24" s="7" t="s">
        <v>101</v>
      </c>
      <c r="F24" s="7" t="s">
        <v>102</v>
      </c>
      <c r="G24" s="7">
        <v>6</v>
      </c>
      <c r="H24" s="7" t="s">
        <v>8</v>
      </c>
    </row>
    <row r="25" spans="1:8" x14ac:dyDescent="0.25">
      <c r="A25" s="7" t="s">
        <v>342</v>
      </c>
      <c r="B25" s="7" t="s">
        <v>153</v>
      </c>
      <c r="C25" s="7" t="s">
        <v>7</v>
      </c>
      <c r="D25" s="7" t="s">
        <v>101</v>
      </c>
      <c r="E25" s="7" t="s">
        <v>101</v>
      </c>
      <c r="F25" s="7" t="s">
        <v>102</v>
      </c>
      <c r="G25" s="7">
        <v>2</v>
      </c>
      <c r="H25" s="7" t="s">
        <v>8</v>
      </c>
    </row>
    <row r="26" spans="1:8" x14ac:dyDescent="0.25">
      <c r="A26" s="7" t="s">
        <v>342</v>
      </c>
      <c r="B26" s="7" t="s">
        <v>153</v>
      </c>
      <c r="C26" s="7" t="s">
        <v>7</v>
      </c>
      <c r="D26" s="7" t="s">
        <v>103</v>
      </c>
      <c r="E26" s="7" t="s">
        <v>101</v>
      </c>
      <c r="F26" s="7" t="s">
        <v>102</v>
      </c>
      <c r="G26" s="7">
        <v>2</v>
      </c>
      <c r="H26" s="7" t="s">
        <v>8</v>
      </c>
    </row>
    <row r="27" spans="1:8" x14ac:dyDescent="0.25">
      <c r="A27" s="7" t="s">
        <v>342</v>
      </c>
      <c r="B27" s="7" t="s">
        <v>153</v>
      </c>
      <c r="C27" s="7" t="s">
        <v>7</v>
      </c>
      <c r="D27" s="7" t="s">
        <v>104</v>
      </c>
      <c r="E27" s="7" t="s">
        <v>101</v>
      </c>
      <c r="F27" s="7" t="s">
        <v>102</v>
      </c>
      <c r="G27" s="7">
        <v>7</v>
      </c>
      <c r="H27" s="7" t="s">
        <v>8</v>
      </c>
    </row>
    <row r="28" spans="1:8" x14ac:dyDescent="0.25">
      <c r="A28" s="7" t="s">
        <v>342</v>
      </c>
      <c r="B28" s="7" t="s">
        <v>153</v>
      </c>
      <c r="C28" s="7" t="s">
        <v>7</v>
      </c>
      <c r="D28" s="7" t="s">
        <v>105</v>
      </c>
      <c r="E28" s="7" t="s">
        <v>101</v>
      </c>
      <c r="F28" s="7" t="s">
        <v>102</v>
      </c>
      <c r="G28" s="7">
        <v>7</v>
      </c>
      <c r="H28" s="7" t="s">
        <v>8</v>
      </c>
    </row>
    <row r="29" spans="1:8" x14ac:dyDescent="0.25">
      <c r="A29" s="7" t="s">
        <v>342</v>
      </c>
      <c r="B29" s="7" t="s">
        <v>153</v>
      </c>
      <c r="C29" s="7" t="s">
        <v>7</v>
      </c>
      <c r="D29" s="7" t="s">
        <v>114</v>
      </c>
      <c r="E29" s="7" t="s">
        <v>92</v>
      </c>
      <c r="F29" s="7" t="s">
        <v>115</v>
      </c>
      <c r="G29" s="7">
        <v>15</v>
      </c>
      <c r="H29" s="7" t="s">
        <v>8</v>
      </c>
    </row>
    <row r="30" spans="1:8" x14ac:dyDescent="0.25">
      <c r="A30" s="7" t="s">
        <v>342</v>
      </c>
      <c r="B30" s="7" t="s">
        <v>153</v>
      </c>
      <c r="C30" s="7" t="s">
        <v>7</v>
      </c>
      <c r="D30" s="7" t="s">
        <v>214</v>
      </c>
      <c r="E30" s="7" t="s">
        <v>92</v>
      </c>
      <c r="F30" s="7" t="s">
        <v>16</v>
      </c>
      <c r="G30" s="7">
        <v>4</v>
      </c>
      <c r="H30" s="7" t="s">
        <v>8</v>
      </c>
    </row>
    <row r="31" spans="1:8" x14ac:dyDescent="0.25">
      <c r="A31" s="7" t="s">
        <v>342</v>
      </c>
      <c r="B31" s="7" t="s">
        <v>153</v>
      </c>
      <c r="C31" s="7" t="s">
        <v>106</v>
      </c>
      <c r="D31" s="7" t="s">
        <v>107</v>
      </c>
      <c r="E31" s="7" t="s">
        <v>316</v>
      </c>
      <c r="F31" s="7" t="s">
        <v>16</v>
      </c>
      <c r="G31" s="7">
        <v>55</v>
      </c>
      <c r="H31" s="7" t="s">
        <v>8</v>
      </c>
    </row>
    <row r="32" spans="1:8" x14ac:dyDescent="0.25">
      <c r="A32" s="7" t="s">
        <v>342</v>
      </c>
      <c r="B32" s="7" t="s">
        <v>153</v>
      </c>
      <c r="C32" s="7" t="s">
        <v>106</v>
      </c>
      <c r="D32" s="7" t="s">
        <v>107</v>
      </c>
      <c r="E32" s="7" t="s">
        <v>316</v>
      </c>
      <c r="F32" s="7" t="s">
        <v>16</v>
      </c>
      <c r="G32" s="7">
        <v>55</v>
      </c>
      <c r="H32" s="7" t="s">
        <v>8</v>
      </c>
    </row>
    <row r="33" spans="1:8" x14ac:dyDescent="0.25">
      <c r="A33" s="7" t="s">
        <v>342</v>
      </c>
      <c r="B33" s="7" t="s">
        <v>153</v>
      </c>
      <c r="C33" s="7" t="s">
        <v>106</v>
      </c>
      <c r="D33" s="7" t="s">
        <v>107</v>
      </c>
      <c r="E33" s="7" t="s">
        <v>316</v>
      </c>
      <c r="F33" s="7" t="s">
        <v>16</v>
      </c>
      <c r="G33" s="7">
        <v>55</v>
      </c>
      <c r="H33" s="7" t="s">
        <v>8</v>
      </c>
    </row>
    <row r="34" spans="1:8" x14ac:dyDescent="0.25">
      <c r="A34" s="7" t="s">
        <v>342</v>
      </c>
      <c r="B34" s="7" t="s">
        <v>153</v>
      </c>
      <c r="C34" s="7" t="s">
        <v>106</v>
      </c>
      <c r="D34" s="7" t="s">
        <v>91</v>
      </c>
      <c r="E34" s="7" t="s">
        <v>92</v>
      </c>
      <c r="F34" s="7" t="s">
        <v>16</v>
      </c>
      <c r="G34" s="7">
        <v>71</v>
      </c>
      <c r="H34" s="7" t="s">
        <v>8</v>
      </c>
    </row>
    <row r="35" spans="1:8" x14ac:dyDescent="0.25">
      <c r="A35" s="7" t="s">
        <v>342</v>
      </c>
      <c r="B35" s="7" t="s">
        <v>153</v>
      </c>
      <c r="C35" s="7" t="s">
        <v>106</v>
      </c>
      <c r="D35" s="7" t="s">
        <v>108</v>
      </c>
      <c r="E35" s="7" t="s">
        <v>316</v>
      </c>
      <c r="F35" s="7" t="s">
        <v>16</v>
      </c>
      <c r="G35" s="7">
        <v>58</v>
      </c>
      <c r="H35" s="7" t="s">
        <v>8</v>
      </c>
    </row>
    <row r="36" spans="1:8" x14ac:dyDescent="0.25">
      <c r="A36" s="7" t="s">
        <v>342</v>
      </c>
      <c r="B36" s="7" t="s">
        <v>153</v>
      </c>
      <c r="C36" s="7" t="s">
        <v>106</v>
      </c>
      <c r="D36" s="7" t="s">
        <v>104</v>
      </c>
      <c r="E36" s="7" t="s">
        <v>101</v>
      </c>
      <c r="F36" s="7" t="s">
        <v>102</v>
      </c>
      <c r="G36" s="7">
        <v>7</v>
      </c>
      <c r="H36" s="7" t="s">
        <v>8</v>
      </c>
    </row>
    <row r="37" spans="1:8" x14ac:dyDescent="0.25">
      <c r="A37" s="7" t="s">
        <v>342</v>
      </c>
      <c r="B37" s="7" t="s">
        <v>153</v>
      </c>
      <c r="C37" s="7" t="s">
        <v>106</v>
      </c>
      <c r="D37" s="7" t="s">
        <v>105</v>
      </c>
      <c r="E37" s="7" t="s">
        <v>101</v>
      </c>
      <c r="F37" s="7" t="s">
        <v>102</v>
      </c>
      <c r="G37" s="7">
        <v>7</v>
      </c>
      <c r="H37" s="7" t="s">
        <v>8</v>
      </c>
    </row>
    <row r="38" spans="1:8" x14ac:dyDescent="0.25">
      <c r="A38" s="7" t="s">
        <v>342</v>
      </c>
      <c r="B38" s="7" t="s">
        <v>153</v>
      </c>
      <c r="C38" s="7" t="s">
        <v>106</v>
      </c>
      <c r="D38" s="7" t="s">
        <v>109</v>
      </c>
      <c r="E38" s="7" t="s">
        <v>89</v>
      </c>
      <c r="F38" s="7" t="s">
        <v>16</v>
      </c>
      <c r="G38" s="7">
        <v>73</v>
      </c>
      <c r="H38" s="7" t="s">
        <v>8</v>
      </c>
    </row>
    <row r="39" spans="1:8" x14ac:dyDescent="0.25">
      <c r="A39" s="7" t="s">
        <v>342</v>
      </c>
      <c r="B39" s="7" t="s">
        <v>153</v>
      </c>
      <c r="C39" s="7" t="s">
        <v>106</v>
      </c>
      <c r="D39" s="7" t="s">
        <v>110</v>
      </c>
      <c r="E39" s="7" t="s">
        <v>316</v>
      </c>
      <c r="F39" s="7" t="s">
        <v>16</v>
      </c>
      <c r="G39" s="7">
        <v>13</v>
      </c>
      <c r="H39" s="7" t="s">
        <v>8</v>
      </c>
    </row>
    <row r="40" spans="1:8" x14ac:dyDescent="0.25">
      <c r="A40" s="7" t="s">
        <v>342</v>
      </c>
      <c r="B40" s="7" t="s">
        <v>153</v>
      </c>
      <c r="C40" s="7" t="s">
        <v>106</v>
      </c>
      <c r="D40" s="7" t="s">
        <v>110</v>
      </c>
      <c r="E40" s="7" t="s">
        <v>316</v>
      </c>
      <c r="F40" s="7" t="s">
        <v>16</v>
      </c>
      <c r="G40" s="7">
        <v>28</v>
      </c>
      <c r="H40" s="7" t="s">
        <v>8</v>
      </c>
    </row>
    <row r="41" spans="1:8" x14ac:dyDescent="0.25">
      <c r="A41" s="7" t="s">
        <v>342</v>
      </c>
      <c r="B41" s="7" t="s">
        <v>153</v>
      </c>
      <c r="C41" s="7" t="s">
        <v>106</v>
      </c>
      <c r="D41" s="7" t="s">
        <v>110</v>
      </c>
      <c r="E41" s="7" t="s">
        <v>316</v>
      </c>
      <c r="F41" s="7" t="s">
        <v>16</v>
      </c>
      <c r="G41" s="7">
        <v>19</v>
      </c>
      <c r="H41" s="7" t="s">
        <v>8</v>
      </c>
    </row>
    <row r="42" spans="1:8" x14ac:dyDescent="0.25">
      <c r="A42" s="7" t="s">
        <v>342</v>
      </c>
      <c r="B42" s="7" t="s">
        <v>153</v>
      </c>
      <c r="C42" s="7" t="s">
        <v>106</v>
      </c>
      <c r="D42" s="7" t="s">
        <v>110</v>
      </c>
      <c r="E42" s="7" t="s">
        <v>316</v>
      </c>
      <c r="F42" s="7" t="s">
        <v>16</v>
      </c>
      <c r="G42" s="7">
        <v>18</v>
      </c>
      <c r="H42" s="7" t="s">
        <v>8</v>
      </c>
    </row>
    <row r="43" spans="1:8" x14ac:dyDescent="0.25">
      <c r="A43" s="7" t="s">
        <v>342</v>
      </c>
      <c r="B43" s="7" t="s">
        <v>153</v>
      </c>
      <c r="C43" s="7" t="s">
        <v>106</v>
      </c>
      <c r="D43" s="7" t="s">
        <v>110</v>
      </c>
      <c r="E43" s="7" t="s">
        <v>316</v>
      </c>
      <c r="F43" s="7" t="s">
        <v>16</v>
      </c>
      <c r="G43" s="7">
        <v>23</v>
      </c>
      <c r="H43" s="7" t="s">
        <v>8</v>
      </c>
    </row>
    <row r="44" spans="1:8" x14ac:dyDescent="0.25">
      <c r="A44" s="7" t="s">
        <v>342</v>
      </c>
      <c r="B44" s="7" t="s">
        <v>153</v>
      </c>
      <c r="C44" s="7" t="s">
        <v>106</v>
      </c>
      <c r="D44" s="7" t="s">
        <v>91</v>
      </c>
      <c r="E44" s="7" t="s">
        <v>92</v>
      </c>
      <c r="F44" s="7" t="s">
        <v>16</v>
      </c>
      <c r="G44" s="7">
        <v>71</v>
      </c>
      <c r="H44" s="7" t="s">
        <v>8</v>
      </c>
    </row>
    <row r="45" spans="1:8" x14ac:dyDescent="0.25">
      <c r="A45" s="7" t="s">
        <v>342</v>
      </c>
      <c r="B45" s="7" t="s">
        <v>153</v>
      </c>
      <c r="C45" s="7" t="s">
        <v>106</v>
      </c>
      <c r="D45" s="7" t="s">
        <v>91</v>
      </c>
      <c r="E45" s="7" t="s">
        <v>92</v>
      </c>
      <c r="F45" s="7" t="s">
        <v>16</v>
      </c>
      <c r="G45" s="7">
        <v>84</v>
      </c>
      <c r="H45" s="7" t="s">
        <v>8</v>
      </c>
    </row>
    <row r="46" spans="1:8" x14ac:dyDescent="0.25">
      <c r="A46" s="7" t="s">
        <v>342</v>
      </c>
      <c r="B46" s="7" t="s">
        <v>153</v>
      </c>
      <c r="C46" s="7" t="s">
        <v>106</v>
      </c>
      <c r="D46" s="7" t="s">
        <v>98</v>
      </c>
      <c r="E46" s="7" t="s">
        <v>98</v>
      </c>
      <c r="F46" s="7" t="s">
        <v>16</v>
      </c>
      <c r="G46" s="7">
        <v>28</v>
      </c>
      <c r="H46" s="7" t="s">
        <v>8</v>
      </c>
    </row>
    <row r="47" spans="1:8" x14ac:dyDescent="0.25">
      <c r="A47" s="7" t="s">
        <v>342</v>
      </c>
      <c r="B47" s="7" t="s">
        <v>153</v>
      </c>
      <c r="C47" s="7" t="s">
        <v>106</v>
      </c>
      <c r="D47" s="7" t="s">
        <v>101</v>
      </c>
      <c r="E47" s="7" t="s">
        <v>101</v>
      </c>
      <c r="F47" s="7" t="s">
        <v>102</v>
      </c>
      <c r="G47" s="7">
        <v>13</v>
      </c>
      <c r="H47" s="7" t="s">
        <v>8</v>
      </c>
    </row>
    <row r="48" spans="1:8" x14ac:dyDescent="0.25">
      <c r="A48" s="7" t="s">
        <v>342</v>
      </c>
      <c r="B48" s="7" t="s">
        <v>153</v>
      </c>
      <c r="C48" s="7" t="s">
        <v>106</v>
      </c>
      <c r="D48" s="7" t="s">
        <v>99</v>
      </c>
      <c r="E48" s="7" t="s">
        <v>314</v>
      </c>
      <c r="F48" s="7" t="s">
        <v>16</v>
      </c>
      <c r="G48" s="7">
        <v>13</v>
      </c>
      <c r="H48" s="7" t="s">
        <v>8</v>
      </c>
    </row>
    <row r="49" spans="1:8" x14ac:dyDescent="0.25">
      <c r="A49" s="7" t="s">
        <v>342</v>
      </c>
      <c r="B49" s="7" t="s">
        <v>153</v>
      </c>
      <c r="C49" s="7" t="s">
        <v>106</v>
      </c>
      <c r="D49" s="7" t="s">
        <v>89</v>
      </c>
      <c r="E49" s="7" t="s">
        <v>316</v>
      </c>
      <c r="F49" s="7" t="s">
        <v>16</v>
      </c>
      <c r="G49" s="7">
        <v>72</v>
      </c>
      <c r="H49" s="7" t="s">
        <v>8</v>
      </c>
    </row>
    <row r="50" spans="1:8" x14ac:dyDescent="0.25">
      <c r="A50" s="7" t="s">
        <v>342</v>
      </c>
      <c r="B50" s="7" t="s">
        <v>153</v>
      </c>
      <c r="C50" s="7" t="s">
        <v>106</v>
      </c>
      <c r="D50" s="7" t="s">
        <v>89</v>
      </c>
      <c r="E50" s="7" t="s">
        <v>316</v>
      </c>
      <c r="F50" s="7" t="s">
        <v>16</v>
      </c>
      <c r="G50" s="7">
        <v>68</v>
      </c>
      <c r="H50" s="7" t="s">
        <v>8</v>
      </c>
    </row>
    <row r="51" spans="1:8" x14ac:dyDescent="0.25">
      <c r="A51" s="7" t="s">
        <v>342</v>
      </c>
      <c r="B51" s="7" t="s">
        <v>153</v>
      </c>
      <c r="C51" s="7" t="s">
        <v>106</v>
      </c>
      <c r="D51" s="7" t="s">
        <v>89</v>
      </c>
      <c r="E51" s="7" t="s">
        <v>316</v>
      </c>
      <c r="F51" s="7" t="s">
        <v>16</v>
      </c>
      <c r="G51" s="7">
        <v>56</v>
      </c>
      <c r="H51" s="7" t="s">
        <v>8</v>
      </c>
    </row>
    <row r="52" spans="1:8" x14ac:dyDescent="0.25">
      <c r="A52" s="7" t="s">
        <v>342</v>
      </c>
      <c r="B52" s="7" t="s">
        <v>153</v>
      </c>
      <c r="C52" s="7" t="s">
        <v>106</v>
      </c>
      <c r="D52" s="8" t="s">
        <v>215</v>
      </c>
      <c r="E52" s="7" t="s">
        <v>101</v>
      </c>
      <c r="F52" s="7" t="s">
        <v>102</v>
      </c>
      <c r="G52" s="8">
        <v>1.5</v>
      </c>
      <c r="H52" s="7" t="s">
        <v>8</v>
      </c>
    </row>
    <row r="53" spans="1:8" x14ac:dyDescent="0.25">
      <c r="A53" s="7" t="s">
        <v>342</v>
      </c>
      <c r="B53" s="7" t="s">
        <v>153</v>
      </c>
      <c r="C53" s="7" t="s">
        <v>106</v>
      </c>
      <c r="D53" s="7" t="s">
        <v>113</v>
      </c>
      <c r="E53" s="7" t="s">
        <v>112</v>
      </c>
      <c r="F53" s="7" t="s">
        <v>16</v>
      </c>
      <c r="G53" s="7">
        <v>6</v>
      </c>
      <c r="H53" s="7" t="s">
        <v>8</v>
      </c>
    </row>
    <row r="54" spans="1:8" x14ac:dyDescent="0.25">
      <c r="A54" s="7" t="s">
        <v>342</v>
      </c>
      <c r="B54" s="7" t="s">
        <v>153</v>
      </c>
      <c r="C54" s="7" t="s">
        <v>216</v>
      </c>
      <c r="D54" s="7" t="s">
        <v>111</v>
      </c>
      <c r="E54" s="7" t="s">
        <v>112</v>
      </c>
      <c r="F54" s="7" t="s">
        <v>16</v>
      </c>
      <c r="G54" s="7">
        <v>27</v>
      </c>
      <c r="H54" s="7" t="s">
        <v>8</v>
      </c>
    </row>
  </sheetData>
  <sheetProtection password="C7AC" sheet="1" objects="1" scenarios="1"/>
  <mergeCells count="2">
    <mergeCell ref="A1:H1"/>
    <mergeCell ref="G4:H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2652A91CFC209541814FFBB7F8BB970E008502D3CD485E8043B4730E8784F873FA" ma:contentTypeVersion="3" ma:contentTypeDescription="Een lege Excel werkmap maken" ma:contentTypeScope="" ma:versionID="dad8c9d58c57d54400584d6a0799a372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826ca1d0edb0be2302432e38b5927da7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fec9aa4c-60f9-4d08-b4f0-3ea93f096311}" ma:internalName="TaxCatchAll" ma:showField="CatchAllData" ma:web="0fa16535-469d-461b-b176-62f1bb387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fec9aa4c-60f9-4d08-b4f0-3ea93f096311}" ma:internalName="TaxCatchAllLabel" ma:readOnly="true" ma:showField="CatchAllDataLabel" ma:web="0fa16535-469d-461b-b176-62f1bb387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CDateModified xmlns="http://schemas.microsoft.com/sharepoint/v3/fields" xsi:nil="true"/>
    <TaxCatchAll xmlns="3b74f8ef-6b6c-41ba-8f87-9feb1a77611d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fe123964-d2b4-4b9b-8e87-587370ca9e0d" ContentTypeId="0x0101002652A91CFC209541814FFBB7F8BB970E" PreviousValue="false"/>
</file>

<file path=customXml/itemProps1.xml><?xml version="1.0" encoding="utf-8"?>
<ds:datastoreItem xmlns:ds="http://schemas.openxmlformats.org/officeDocument/2006/customXml" ds:itemID="{7E68646F-0FB5-44F5-9703-C84EFE4A56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E196D9-85F9-4D4D-9E0F-9D6DBAE68F68}">
  <ds:schemaRefs>
    <ds:schemaRef ds:uri="3b74f8ef-6b6c-41ba-8f87-9feb1a77611d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sharepoint/v3/field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0F49E21-C1EF-4F26-8B49-3CE65244021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84F1803-014C-45D8-8911-34DBB3CD25E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</vt:i4>
      </vt:variant>
    </vt:vector>
  </HeadingPairs>
  <TitlesOfParts>
    <vt:vector size="14" baseType="lpstr">
      <vt:lpstr>Totaallijst gebouwen</vt:lpstr>
      <vt:lpstr>Werkprogramma sportgebouwen</vt:lpstr>
      <vt:lpstr>Werkprogramma welzijnsgebouwen</vt:lpstr>
      <vt:lpstr>1 Welzijnsgebouw de Snellenburg</vt:lpstr>
      <vt:lpstr>2 Welzijnsgebouw de Hoenderik</vt:lpstr>
      <vt:lpstr>3 Welzijnsgebouw Columbus</vt:lpstr>
      <vt:lpstr>4 Sporthal De Biezenwei</vt:lpstr>
      <vt:lpstr>5 Sporthal de Eng</vt:lpstr>
      <vt:lpstr>6 Sporthal de Leede</vt:lpstr>
      <vt:lpstr>7 Sporthal de Linie</vt:lpstr>
      <vt:lpstr>8 Gymzaal Echteld</vt:lpstr>
      <vt:lpstr>9 Gymzaal Kesteren</vt:lpstr>
      <vt:lpstr>10 Schoolgebouw Tollenhof</vt:lpstr>
      <vt:lpstr>'4 Sporthal De Biezenwei'!Afdrukbereik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Gebruiker</cp:lastModifiedBy>
  <dcterms:created xsi:type="dcterms:W3CDTF">2019-10-02T12:13:57Z</dcterms:created>
  <dcterms:modified xsi:type="dcterms:W3CDTF">2021-08-05T10:39:39Z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0x0101002652A91CFC209541814FFBB7F8BB970E008502D3CD485E8043B4730E8784F873FA</vt:lpwstr>
  </property>
</Properties>
</file>