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Tenderdesk\2021\Begeleiding\VR Brabant-Noord\NvI 3\"/>
    </mc:Choice>
  </mc:AlternateContent>
  <xr:revisionPtr revIDLastSave="0" documentId="13_ncr:1_{E6450905-F0A9-4434-B5F8-ACBBE47F9968}" xr6:coauthVersionLast="46" xr6:coauthVersionMax="46" xr10:uidLastSave="{00000000-0000-0000-0000-000000000000}"/>
  <bookViews>
    <workbookView xWindow="32625" yWindow="1095" windowWidth="21600" windowHeight="11385" xr2:uid="{8BB1B1CE-BBEC-4B27-A2FA-331286BDD5A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5" i="1" l="1"/>
  <c r="D29" i="1" l="1"/>
  <c r="E13" i="1" l="1"/>
  <c r="E12" i="1"/>
  <c r="E11" i="1"/>
  <c r="E10" i="1"/>
  <c r="E15" i="1" l="1"/>
</calcChain>
</file>

<file path=xl/sharedStrings.xml><?xml version="1.0" encoding="utf-8"?>
<sst xmlns="http://schemas.openxmlformats.org/spreadsheetml/2006/main" count="41" uniqueCount="40">
  <si>
    <t>Uw tarief dient gebaseerd te zijn op de dekkingen als omschreven in het Programma van Eisen.</t>
  </si>
  <si>
    <t>Het prijzenblad dient te worden ondertekend door een conform het handelsregister of een vergeven volmacht bevoegd persoon.</t>
  </si>
  <si>
    <t>Ongevallenverzekering</t>
  </si>
  <si>
    <t>Groep</t>
  </si>
  <si>
    <t>Groepsomschrijving</t>
  </si>
  <si>
    <t>Aantallen</t>
  </si>
  <si>
    <t>Premie p.p.p.j.</t>
  </si>
  <si>
    <t>Totale premie groep</t>
  </si>
  <si>
    <t>Jeugdbrandweer en begeleiders</t>
  </si>
  <si>
    <t>Totale inschrijfsom</t>
  </si>
  <si>
    <t>Optionele dekkingen</t>
  </si>
  <si>
    <t>Indien u een optie wenst aan te bieden kunt u hiervoor onderstaand een additionele premie offreren. De premie voor de opties maakt geen onderdeel uit van de factor “prijs” ten behoeve van de gunningsbeoordeling.</t>
  </si>
  <si>
    <t xml:space="preserve">Na gunning zal de Veiligheidsregio beoordelen of zij al dan niet gebruik wenst te maken van één of meer aangeboden opties door de gegunde Inschrijver. </t>
  </si>
  <si>
    <t>Het aanbieden van een optie door Inschrijver schept op generlei wijze een verplichting tot afname van een optie door Aanbestedende dienst.</t>
  </si>
  <si>
    <t>Indien een optie wordt afgenomen, gelden dezelfde bepalingen inzake ingangsdatum en looptijd als voor de primaire ongevallenverzekering.</t>
  </si>
  <si>
    <t>Optie</t>
  </si>
  <si>
    <t>Omschrijving optie</t>
  </si>
  <si>
    <t>Aantal personen</t>
  </si>
  <si>
    <r>
      <t xml:space="preserve">Onderstaand dient u uw tariefstelling in te vullen in de daartoe bestemde velden. </t>
    </r>
    <r>
      <rPr>
        <b/>
        <sz val="10"/>
        <color theme="1"/>
        <rFont val="Arial"/>
        <family val="2"/>
      </rPr>
      <t>De tarieven dienen netto, exclusief vergoedings makelaarsdiensten.</t>
    </r>
    <r>
      <rPr>
        <b/>
        <u/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te worden geoffreerd.</t>
    </r>
  </si>
  <si>
    <t>Beroepsmedewerkers en vrijwilligers met een repressieve functie</t>
  </si>
  <si>
    <t>Beroepsmedewerkers en vrijwilligers zonder repressieve functie</t>
  </si>
  <si>
    <t>Overig</t>
  </si>
  <si>
    <t>NHT excedent clausule</t>
  </si>
  <si>
    <t>Barotrauma</t>
  </si>
  <si>
    <t>Verhoging loss limit</t>
  </si>
  <si>
    <t>Prijzenblad Veiligheidsregio Brabant-Noord</t>
  </si>
  <si>
    <t>1a</t>
  </si>
  <si>
    <t>1b</t>
  </si>
  <si>
    <t>Ondertekening</t>
  </si>
  <si>
    <t>Naam organisatie</t>
  </si>
  <si>
    <t>Naam functionaris</t>
  </si>
  <si>
    <t>Functie</t>
  </si>
  <si>
    <t>Datum en plaats</t>
  </si>
  <si>
    <t xml:space="preserve">Handtekening
</t>
  </si>
  <si>
    <t>Premie-opslag bij verhoging daggeld naar EUR 220,-</t>
  </si>
  <si>
    <t>Groot molestverzekering</t>
  </si>
  <si>
    <t>Verruiming rente-uitkeringen zelfstandigen</t>
  </si>
  <si>
    <t xml:space="preserve">In het Programma van Eisen staan een aantal optionele dekkingen. U heeft per optie de keuze om wel / geen aanbieding te doen.  </t>
  </si>
  <si>
    <t>24-uurs dekking rubriek A1 en B1</t>
  </si>
  <si>
    <t>Premieopslag bij aanbieden daggelduitkering voor beroeps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</si>
</sst>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4" fontId="2" fillId="0" borderId="1" xfId="0" applyNumberFormat="1" applyFont="1" applyBorder="1" applyAlignment="1" applyProtection="1">
      <alignment horizontal="left"/>
      <protection locked="0"/>
    </xf>
    <xf numFmtId="44" fontId="2" fillId="0" borderId="0" xfId="0" applyNumberFormat="1" applyFont="1" applyAlignment="1" applyProtection="1">
      <alignment horizontal="left"/>
      <protection locked="0"/>
    </xf>
    <xf numFmtId="44" fontId="2" fillId="0" borderId="1" xfId="0" applyNumberFormat="1" applyFont="1" applyBorder="1" applyProtection="1">
      <protection locked="0"/>
    </xf>
    <xf numFmtId="0" fontId="2" fillId="0" borderId="1" xfId="0" applyFont="1" applyBorder="1" applyProtection="1">
      <protection locked="0"/>
    </xf>
    <xf numFmtId="0" fontId="1" fillId="0" borderId="0" xfId="0" applyFont="1" applyProtection="1"/>
    <xf numFmtId="0" fontId="0" fillId="0" borderId="0" xfId="0" applyProtection="1"/>
    <xf numFmtId="0" fontId="2" fillId="0" borderId="0" xfId="0" applyFont="1" applyProtection="1"/>
    <xf numFmtId="0" fontId="2" fillId="0" borderId="0" xfId="0" applyFont="1" applyAlignment="1" applyProtection="1">
      <alignment horizontal="left"/>
    </xf>
    <xf numFmtId="0" fontId="3" fillId="0" borderId="0" xfId="0" applyFont="1" applyProtection="1"/>
    <xf numFmtId="0" fontId="3" fillId="2" borderId="1" xfId="0" applyFont="1" applyFill="1" applyBorder="1" applyAlignment="1" applyProtection="1">
      <alignment horizontal="left"/>
    </xf>
    <xf numFmtId="0" fontId="2" fillId="0" borderId="1" xfId="0" applyFont="1" applyBorder="1" applyAlignment="1" applyProtection="1">
      <alignment horizontal="left"/>
    </xf>
    <xf numFmtId="44" fontId="2" fillId="0" borderId="1" xfId="0" applyNumberFormat="1" applyFont="1" applyBorder="1" applyAlignment="1" applyProtection="1">
      <alignment horizontal="left"/>
    </xf>
    <xf numFmtId="44" fontId="2" fillId="0" borderId="0" xfId="0" applyNumberFormat="1" applyFont="1" applyBorder="1" applyAlignment="1" applyProtection="1">
      <alignment horizontal="left"/>
    </xf>
    <xf numFmtId="0" fontId="3" fillId="0" borderId="1" xfId="0" applyFont="1" applyBorder="1" applyAlignment="1" applyProtection="1">
      <alignment horizontal="left"/>
    </xf>
    <xf numFmtId="44" fontId="2" fillId="3" borderId="1" xfId="0" applyNumberFormat="1" applyFont="1" applyFill="1" applyBorder="1" applyProtection="1"/>
    <xf numFmtId="0" fontId="5" fillId="0" borderId="0" xfId="0" applyFont="1" applyAlignment="1" applyProtection="1">
      <alignment vertical="center"/>
    </xf>
    <xf numFmtId="0" fontId="3" fillId="2" borderId="1" xfId="0" applyFont="1" applyFill="1" applyBorder="1" applyProtection="1"/>
    <xf numFmtId="0" fontId="2" fillId="0" borderId="1" xfId="0" applyFont="1" applyBorder="1" applyProtection="1"/>
    <xf numFmtId="0" fontId="2" fillId="0" borderId="1" xfId="0" applyFont="1" applyBorder="1" applyAlignment="1" applyProtection="1">
      <alignment horizontal="left" wrapText="1"/>
    </xf>
    <xf numFmtId="0" fontId="2" fillId="0" borderId="1" xfId="0" applyFont="1" applyFill="1" applyBorder="1" applyAlignment="1" applyProtection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D235F-1EB0-4886-9280-8DA443CB9AC7}">
  <dimension ref="A1:L44"/>
  <sheetViews>
    <sheetView tabSelected="1" topLeftCell="A16" workbookViewId="0">
      <selection activeCell="E27" sqref="E27"/>
    </sheetView>
  </sheetViews>
  <sheetFormatPr defaultRowHeight="15" x14ac:dyDescent="0.25"/>
  <cols>
    <col min="1" max="1" width="18.7109375" style="6" customWidth="1"/>
    <col min="2" max="2" width="54.5703125" style="6" customWidth="1"/>
    <col min="3" max="3" width="18.7109375" style="6" customWidth="1"/>
    <col min="4" max="4" width="23" style="6" customWidth="1"/>
    <col min="5" max="5" width="26.85546875" style="6" customWidth="1"/>
    <col min="6" max="12" width="9.140625" style="6"/>
  </cols>
  <sheetData>
    <row r="1" spans="1:12" x14ac:dyDescent="0.25">
      <c r="A1" s="5" t="s">
        <v>25</v>
      </c>
      <c r="B1" s="5"/>
    </row>
    <row r="3" spans="1:12" x14ac:dyDescent="0.25">
      <c r="A3" s="7" t="s">
        <v>18</v>
      </c>
      <c r="B3" s="7"/>
      <c r="C3" s="7"/>
      <c r="D3" s="8"/>
      <c r="E3" s="7"/>
      <c r="F3" s="7"/>
      <c r="G3" s="7"/>
      <c r="H3" s="7"/>
      <c r="I3" s="7"/>
      <c r="J3" s="7"/>
      <c r="K3" s="7"/>
      <c r="L3" s="7"/>
    </row>
    <row r="4" spans="1:12" x14ac:dyDescent="0.25">
      <c r="A4" s="7" t="s">
        <v>0</v>
      </c>
      <c r="B4" s="7"/>
      <c r="C4" s="7"/>
      <c r="D4" s="8"/>
      <c r="E4" s="7"/>
      <c r="F4" s="7"/>
      <c r="G4" s="7"/>
      <c r="H4" s="7"/>
      <c r="I4" s="7"/>
      <c r="J4" s="7"/>
      <c r="K4" s="7"/>
      <c r="L4" s="7"/>
    </row>
    <row r="5" spans="1:12" x14ac:dyDescent="0.25">
      <c r="A5" s="7" t="s">
        <v>1</v>
      </c>
      <c r="B5" s="7"/>
      <c r="C5" s="7"/>
      <c r="D5" s="8"/>
      <c r="E5" s="7"/>
      <c r="F5" s="7"/>
      <c r="G5" s="7"/>
      <c r="H5" s="7"/>
      <c r="I5" s="7"/>
      <c r="J5" s="7"/>
      <c r="K5" s="7"/>
      <c r="L5" s="7"/>
    </row>
    <row r="6" spans="1:12" x14ac:dyDescent="0.25">
      <c r="A6" s="7"/>
      <c r="B6" s="7"/>
      <c r="C6" s="7"/>
      <c r="D6" s="8"/>
      <c r="E6" s="7"/>
      <c r="F6" s="7"/>
      <c r="G6" s="7"/>
      <c r="H6" s="7"/>
      <c r="I6" s="7"/>
      <c r="J6" s="7"/>
      <c r="K6" s="7"/>
      <c r="L6" s="7"/>
    </row>
    <row r="7" spans="1:12" x14ac:dyDescent="0.25">
      <c r="A7" s="9" t="s">
        <v>2</v>
      </c>
      <c r="B7" s="9"/>
      <c r="C7" s="7"/>
      <c r="D7" s="8"/>
      <c r="E7" s="7"/>
      <c r="F7" s="7"/>
      <c r="G7" s="7"/>
      <c r="H7" s="7"/>
      <c r="I7" s="7"/>
      <c r="J7" s="7"/>
      <c r="K7" s="7"/>
      <c r="L7" s="7"/>
    </row>
    <row r="8" spans="1:12" x14ac:dyDescent="0.25">
      <c r="A8" s="7"/>
      <c r="B8" s="7"/>
      <c r="C8" s="7"/>
      <c r="D8" s="8"/>
      <c r="E8" s="7"/>
      <c r="F8" s="7"/>
      <c r="G8" s="7"/>
      <c r="H8" s="7"/>
      <c r="I8" s="7"/>
      <c r="J8" s="7"/>
      <c r="K8" s="7"/>
      <c r="L8" s="7"/>
    </row>
    <row r="9" spans="1:12" x14ac:dyDescent="0.25">
      <c r="A9" s="10" t="s">
        <v>3</v>
      </c>
      <c r="B9" s="10" t="s">
        <v>4</v>
      </c>
      <c r="C9" s="10" t="s">
        <v>5</v>
      </c>
      <c r="D9" s="10" t="s">
        <v>6</v>
      </c>
      <c r="E9" s="10" t="s">
        <v>7</v>
      </c>
      <c r="F9" s="7"/>
      <c r="G9" s="7"/>
      <c r="H9" s="7"/>
      <c r="I9" s="7"/>
      <c r="J9" s="7"/>
      <c r="K9" s="7"/>
      <c r="L9" s="7"/>
    </row>
    <row r="10" spans="1:12" x14ac:dyDescent="0.25">
      <c r="A10" s="11">
        <v>1</v>
      </c>
      <c r="B10" s="11" t="s">
        <v>19</v>
      </c>
      <c r="C10" s="11">
        <v>1030</v>
      </c>
      <c r="D10" s="1"/>
      <c r="E10" s="12">
        <f>C10*D10</f>
        <v>0</v>
      </c>
      <c r="F10" s="7"/>
      <c r="G10" s="7"/>
      <c r="H10" s="7"/>
      <c r="I10" s="7"/>
      <c r="J10" s="7"/>
      <c r="K10" s="7"/>
      <c r="L10" s="7"/>
    </row>
    <row r="11" spans="1:12" x14ac:dyDescent="0.25">
      <c r="A11" s="11">
        <v>2</v>
      </c>
      <c r="B11" s="11" t="s">
        <v>20</v>
      </c>
      <c r="C11" s="11">
        <v>76</v>
      </c>
      <c r="D11" s="1"/>
      <c r="E11" s="12">
        <f t="shared" ref="E11:E12" si="0">C11*D11</f>
        <v>0</v>
      </c>
      <c r="F11" s="7"/>
      <c r="G11" s="7"/>
      <c r="H11" s="7"/>
      <c r="I11" s="7"/>
      <c r="J11" s="7"/>
      <c r="K11" s="7"/>
      <c r="L11" s="7"/>
    </row>
    <row r="12" spans="1:12" x14ac:dyDescent="0.25">
      <c r="A12" s="11">
        <v>3</v>
      </c>
      <c r="B12" s="11" t="s">
        <v>21</v>
      </c>
      <c r="C12" s="11">
        <v>75</v>
      </c>
      <c r="D12" s="1">
        <v>0</v>
      </c>
      <c r="E12" s="12">
        <f t="shared" si="0"/>
        <v>0</v>
      </c>
      <c r="F12" s="7"/>
      <c r="G12" s="7"/>
      <c r="H12" s="7"/>
      <c r="I12" s="7"/>
      <c r="J12" s="7"/>
      <c r="K12" s="7"/>
      <c r="L12" s="7"/>
    </row>
    <row r="13" spans="1:12" x14ac:dyDescent="0.25">
      <c r="A13" s="11">
        <v>4</v>
      </c>
      <c r="B13" s="11" t="s">
        <v>8</v>
      </c>
      <c r="C13" s="11">
        <v>76</v>
      </c>
      <c r="D13" s="1"/>
      <c r="E13" s="12">
        <f>C13*D13</f>
        <v>0</v>
      </c>
      <c r="F13" s="7"/>
      <c r="G13" s="7"/>
      <c r="H13" s="7"/>
      <c r="I13" s="7"/>
      <c r="J13" s="7"/>
      <c r="K13" s="7"/>
      <c r="L13" s="7"/>
    </row>
    <row r="14" spans="1:12" x14ac:dyDescent="0.25">
      <c r="A14" s="8"/>
      <c r="B14" s="8"/>
      <c r="C14" s="2"/>
      <c r="D14" s="13"/>
      <c r="E14" s="7"/>
      <c r="F14" s="7"/>
      <c r="G14" s="7"/>
      <c r="H14" s="7"/>
      <c r="I14" s="7"/>
      <c r="J14" s="7"/>
      <c r="K14" s="7"/>
    </row>
    <row r="15" spans="1:12" x14ac:dyDescent="0.25">
      <c r="A15" s="7"/>
      <c r="B15" s="7"/>
      <c r="D15" s="14" t="s">
        <v>9</v>
      </c>
      <c r="E15" s="15">
        <f>SUM(E10:E13)</f>
        <v>0</v>
      </c>
      <c r="F15" s="7"/>
      <c r="G15" s="7"/>
      <c r="H15" s="7"/>
      <c r="I15" s="7"/>
      <c r="J15" s="7"/>
      <c r="K15" s="7"/>
    </row>
    <row r="16" spans="1:12" x14ac:dyDescent="0.25">
      <c r="A16" s="7"/>
      <c r="B16" s="7"/>
      <c r="C16" s="8"/>
      <c r="D16" s="7"/>
      <c r="E16" s="7"/>
      <c r="F16" s="7"/>
      <c r="G16" s="7"/>
      <c r="H16" s="7"/>
      <c r="I16" s="7"/>
      <c r="J16" s="7"/>
      <c r="K16" s="7"/>
    </row>
    <row r="17" spans="1:12" x14ac:dyDescent="0.25">
      <c r="A17" s="7"/>
      <c r="B17" s="7"/>
      <c r="C17" s="7"/>
      <c r="D17" s="8"/>
      <c r="E17" s="7"/>
      <c r="F17" s="7"/>
      <c r="G17" s="7"/>
      <c r="H17" s="7"/>
      <c r="I17" s="7"/>
      <c r="J17" s="7"/>
      <c r="K17" s="7"/>
      <c r="L17" s="7"/>
    </row>
    <row r="18" spans="1:12" x14ac:dyDescent="0.25">
      <c r="A18" s="7"/>
      <c r="B18" s="7"/>
      <c r="C18" s="7"/>
      <c r="D18" s="8"/>
      <c r="E18" s="7"/>
      <c r="F18" s="7"/>
      <c r="G18" s="7"/>
      <c r="H18" s="7"/>
      <c r="I18" s="7"/>
      <c r="J18" s="7"/>
      <c r="K18" s="7"/>
      <c r="L18" s="7"/>
    </row>
    <row r="19" spans="1:12" x14ac:dyDescent="0.25">
      <c r="A19" s="7"/>
      <c r="B19" s="9"/>
      <c r="C19" s="7"/>
      <c r="D19" s="8"/>
      <c r="E19" s="7"/>
      <c r="F19" s="7"/>
      <c r="G19" s="7"/>
      <c r="H19" s="7"/>
      <c r="I19" s="7"/>
      <c r="J19" s="7"/>
      <c r="K19" s="7"/>
      <c r="L19" s="7"/>
    </row>
    <row r="20" spans="1:12" x14ac:dyDescent="0.25">
      <c r="A20" s="9" t="s">
        <v>10</v>
      </c>
      <c r="B20" s="9"/>
      <c r="C20" s="7"/>
      <c r="D20" s="8"/>
      <c r="E20" s="7"/>
      <c r="F20" s="7"/>
      <c r="G20" s="7"/>
      <c r="H20" s="7"/>
      <c r="I20" s="7"/>
      <c r="J20" s="7"/>
      <c r="K20" s="7"/>
      <c r="L20" s="7"/>
    </row>
    <row r="21" spans="1:12" x14ac:dyDescent="0.25">
      <c r="A21" s="16" t="s">
        <v>37</v>
      </c>
      <c r="B21" s="9"/>
      <c r="C21" s="7"/>
      <c r="D21" s="8"/>
      <c r="E21" s="7"/>
      <c r="F21" s="7"/>
      <c r="G21" s="7"/>
      <c r="H21" s="7"/>
      <c r="I21" s="7"/>
      <c r="J21" s="7"/>
      <c r="K21" s="7"/>
      <c r="L21" s="7"/>
    </row>
    <row r="22" spans="1:12" x14ac:dyDescent="0.25">
      <c r="A22" s="16" t="s">
        <v>11</v>
      </c>
      <c r="B22" s="9"/>
      <c r="C22" s="7"/>
      <c r="D22" s="8"/>
      <c r="E22" s="7"/>
      <c r="F22" s="7"/>
      <c r="G22" s="7"/>
      <c r="H22" s="7"/>
      <c r="I22" s="7"/>
      <c r="J22" s="7"/>
      <c r="K22" s="7"/>
      <c r="L22" s="7"/>
    </row>
    <row r="23" spans="1:12" x14ac:dyDescent="0.25">
      <c r="A23" s="16"/>
      <c r="B23" s="7"/>
      <c r="C23" s="7"/>
      <c r="D23" s="8"/>
      <c r="E23" s="7"/>
      <c r="F23" s="7"/>
      <c r="G23" s="7"/>
      <c r="H23" s="7"/>
      <c r="I23" s="7"/>
      <c r="J23" s="7"/>
      <c r="K23" s="7"/>
      <c r="L23" s="7"/>
    </row>
    <row r="24" spans="1:12" x14ac:dyDescent="0.25">
      <c r="A24" s="16" t="s">
        <v>12</v>
      </c>
      <c r="B24" s="7"/>
      <c r="C24" s="7"/>
      <c r="D24" s="8"/>
      <c r="E24" s="7"/>
      <c r="F24" s="7"/>
      <c r="G24" s="7"/>
      <c r="H24" s="7"/>
      <c r="I24" s="7"/>
      <c r="J24" s="7"/>
      <c r="K24" s="7"/>
      <c r="L24" s="7"/>
    </row>
    <row r="25" spans="1:12" x14ac:dyDescent="0.25">
      <c r="A25" s="16" t="s">
        <v>13</v>
      </c>
      <c r="B25" s="7"/>
      <c r="C25" s="7"/>
      <c r="D25" s="8"/>
      <c r="E25" s="7"/>
      <c r="F25" s="7"/>
      <c r="G25" s="7"/>
      <c r="H25" s="7"/>
      <c r="I25" s="7"/>
      <c r="J25" s="7"/>
      <c r="K25" s="7"/>
      <c r="L25" s="7"/>
    </row>
    <row r="26" spans="1:12" x14ac:dyDescent="0.25">
      <c r="A26" s="16" t="s">
        <v>14</v>
      </c>
      <c r="E26" s="7"/>
      <c r="F26" s="7"/>
      <c r="G26" s="7"/>
      <c r="H26" s="7"/>
      <c r="I26" s="7"/>
      <c r="J26" s="7"/>
      <c r="K26" s="7"/>
      <c r="L26" s="7"/>
    </row>
    <row r="27" spans="1:12" x14ac:dyDescent="0.25">
      <c r="A27" s="7"/>
      <c r="E27" s="7"/>
      <c r="F27" s="7"/>
      <c r="G27" s="7"/>
      <c r="H27" s="7"/>
      <c r="I27" s="7"/>
      <c r="J27" s="7"/>
      <c r="K27" s="7"/>
      <c r="L27" s="7"/>
    </row>
    <row r="28" spans="1:12" x14ac:dyDescent="0.25">
      <c r="A28" s="17" t="s">
        <v>15</v>
      </c>
      <c r="B28" s="17" t="s">
        <v>16</v>
      </c>
      <c r="C28" s="17" t="s">
        <v>6</v>
      </c>
      <c r="D28" s="10" t="s">
        <v>17</v>
      </c>
      <c r="F28" s="7"/>
      <c r="G28" s="7"/>
      <c r="H28" s="7"/>
      <c r="I28" s="7"/>
      <c r="J28" s="7"/>
      <c r="K28" s="7"/>
      <c r="L28" s="7"/>
    </row>
    <row r="29" spans="1:12" x14ac:dyDescent="0.25">
      <c r="A29" s="11" t="s">
        <v>26</v>
      </c>
      <c r="B29" s="18" t="s">
        <v>22</v>
      </c>
      <c r="C29" s="3"/>
      <c r="D29" s="11">
        <f>C10+C11+C12+C13</f>
        <v>1257</v>
      </c>
      <c r="F29" s="7"/>
      <c r="G29" s="7"/>
      <c r="H29" s="7"/>
      <c r="I29" s="7"/>
      <c r="J29" s="7"/>
      <c r="K29" s="7"/>
      <c r="L29" s="7"/>
    </row>
    <row r="30" spans="1:12" x14ac:dyDescent="0.25">
      <c r="A30" s="11" t="s">
        <v>27</v>
      </c>
      <c r="B30" s="18" t="s">
        <v>35</v>
      </c>
      <c r="C30" s="3"/>
      <c r="D30" s="11">
        <v>1257</v>
      </c>
      <c r="E30" s="7"/>
      <c r="F30" s="7"/>
      <c r="G30" s="7"/>
      <c r="H30" s="7"/>
      <c r="I30" s="7"/>
      <c r="J30" s="7"/>
      <c r="K30" s="7"/>
      <c r="L30" s="7"/>
    </row>
    <row r="31" spans="1:12" x14ac:dyDescent="0.25">
      <c r="A31" s="11">
        <v>2</v>
      </c>
      <c r="B31" s="18" t="s">
        <v>36</v>
      </c>
      <c r="C31" s="3"/>
      <c r="D31" s="11">
        <v>240</v>
      </c>
      <c r="E31" s="7"/>
      <c r="F31" s="7"/>
      <c r="G31" s="7"/>
      <c r="H31" s="7"/>
      <c r="I31" s="7"/>
      <c r="J31" s="7"/>
      <c r="K31" s="7"/>
      <c r="L31" s="7"/>
    </row>
    <row r="32" spans="1:12" x14ac:dyDescent="0.25">
      <c r="A32" s="11">
        <v>3</v>
      </c>
      <c r="B32" s="18" t="s">
        <v>23</v>
      </c>
      <c r="C32" s="3"/>
      <c r="D32" s="11">
        <v>23</v>
      </c>
      <c r="E32" s="7"/>
      <c r="G32" s="7"/>
      <c r="H32" s="7"/>
      <c r="I32" s="7"/>
      <c r="J32" s="7"/>
      <c r="K32" s="7"/>
      <c r="L32" s="7"/>
    </row>
    <row r="33" spans="1:4" x14ac:dyDescent="0.25">
      <c r="A33" s="11">
        <v>4</v>
      </c>
      <c r="B33" s="18" t="s">
        <v>24</v>
      </c>
      <c r="C33" s="3"/>
      <c r="D33" s="11">
        <v>1257</v>
      </c>
    </row>
    <row r="34" spans="1:4" x14ac:dyDescent="0.25">
      <c r="A34" s="11">
        <v>5</v>
      </c>
      <c r="B34" s="18" t="s">
        <v>38</v>
      </c>
      <c r="C34" s="3"/>
      <c r="D34" s="11">
        <v>1106</v>
      </c>
    </row>
    <row r="35" spans="1:4" x14ac:dyDescent="0.25">
      <c r="A35" s="11">
        <v>6</v>
      </c>
      <c r="B35" s="18" t="s">
        <v>34</v>
      </c>
      <c r="C35" s="3"/>
      <c r="D35" s="11">
        <f>1257-76</f>
        <v>1181</v>
      </c>
    </row>
    <row r="36" spans="1:4" x14ac:dyDescent="0.25">
      <c r="A36" s="11">
        <v>7</v>
      </c>
      <c r="B36" s="18" t="s">
        <v>39</v>
      </c>
      <c r="C36" s="4"/>
      <c r="D36" s="20">
        <v>305</v>
      </c>
    </row>
    <row r="39" spans="1:4" x14ac:dyDescent="0.25">
      <c r="A39" s="17" t="s">
        <v>28</v>
      </c>
      <c r="B39" s="17"/>
    </row>
    <row r="40" spans="1:4" x14ac:dyDescent="0.25">
      <c r="A40" s="11" t="s">
        <v>29</v>
      </c>
      <c r="B40" s="4"/>
    </row>
    <row r="41" spans="1:4" x14ac:dyDescent="0.25">
      <c r="A41" s="11" t="s">
        <v>30</v>
      </c>
      <c r="B41" s="4"/>
    </row>
    <row r="42" spans="1:4" x14ac:dyDescent="0.25">
      <c r="A42" s="11" t="s">
        <v>31</v>
      </c>
      <c r="B42" s="4"/>
    </row>
    <row r="43" spans="1:4" x14ac:dyDescent="0.25">
      <c r="A43" s="11" t="s">
        <v>32</v>
      </c>
      <c r="B43" s="4"/>
    </row>
    <row r="44" spans="1:4" ht="77.25" x14ac:dyDescent="0.25">
      <c r="A44" s="19" t="s">
        <v>33</v>
      </c>
      <c r="B44" s="4"/>
    </row>
  </sheetData>
  <sheetProtection algorithmName="SHA-512" hashValue="aLyCT3Xsk/gVv1fUWAjNbxKL+otitUAAq51h/OOVttR8UwHSS4pkn1teRfko2DoBSGkTLizWITL74j5CaeuDGg==" saltValue="YMU/hJ97zLuF5Llc5mCdLg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Zwaan</dc:creator>
  <cp:lastModifiedBy>Tessa Feller</cp:lastModifiedBy>
  <dcterms:created xsi:type="dcterms:W3CDTF">2021-06-17T11:47:23Z</dcterms:created>
  <dcterms:modified xsi:type="dcterms:W3CDTF">2021-10-20T09:45:53Z</dcterms:modified>
</cp:coreProperties>
</file>