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dms16.venlo.lan/Zaken/Inkoop/1670159/"/>
    </mc:Choice>
  </mc:AlternateContent>
  <xr:revisionPtr revIDLastSave="0" documentId="13_ncr:1_{D8A0090C-85DA-4459-B8B8-B7C7F762703A}" xr6:coauthVersionLast="45" xr6:coauthVersionMax="45" xr10:uidLastSave="{00000000-0000-0000-0000-000000000000}"/>
  <bookViews>
    <workbookView xWindow="28680" yWindow="-120" windowWidth="29040" windowHeight="15840" xr2:uid="{98A81D1D-B72A-4130-87C3-5200A17F6D4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7" i="1" l="1"/>
  <c r="E27" i="1" s="1"/>
  <c r="E29" i="1" s="1"/>
  <c r="E16" i="1" l="1"/>
  <c r="E17" i="1"/>
  <c r="E18" i="1"/>
  <c r="E19" i="1"/>
  <c r="E20" i="1"/>
  <c r="E22" i="1"/>
  <c r="E23" i="1"/>
  <c r="E24" i="1"/>
  <c r="E25" i="1"/>
  <c r="E21" i="1"/>
  <c r="E12" i="1" l="1"/>
  <c r="E11" i="1"/>
  <c r="E13" i="1"/>
  <c r="E10" i="1"/>
</calcChain>
</file>

<file path=xl/sharedStrings.xml><?xml version="1.0" encoding="utf-8"?>
<sst xmlns="http://schemas.openxmlformats.org/spreadsheetml/2006/main" count="52" uniqueCount="31">
  <si>
    <t xml:space="preserve">Bijlage 5.3     Kledingpakket / Prijslijst perceel 3 Sportkleding </t>
  </si>
  <si>
    <t xml:space="preserve">Naam inschrijver: </t>
  </si>
  <si>
    <t>Omschrijving</t>
  </si>
  <si>
    <t xml:space="preserve">Aantal (#) </t>
  </si>
  <si>
    <t>Prijs/stuk 
(excl. btw)</t>
  </si>
  <si>
    <t>Korte broek</t>
  </si>
  <si>
    <t xml:space="preserve">Shirt </t>
  </si>
  <si>
    <t>Tanktop</t>
  </si>
  <si>
    <t>Trainingsbroek</t>
  </si>
  <si>
    <t>Trainingsvest</t>
  </si>
  <si>
    <t>Slippers</t>
  </si>
  <si>
    <t>Zwemkleding</t>
  </si>
  <si>
    <t>Wetsuit</t>
  </si>
  <si>
    <t>Sportschoenen</t>
  </si>
  <si>
    <t>Driekwart broek</t>
  </si>
  <si>
    <t>Polo</t>
  </si>
  <si>
    <t>Softshelljas</t>
  </si>
  <si>
    <t>XL</t>
  </si>
  <si>
    <t>Spijkerbroek</t>
  </si>
  <si>
    <t xml:space="preserve">Vergelijkingsprijs: </t>
  </si>
  <si>
    <t xml:space="preserve">(#) Als uitgangspunt geldt het aantal kledingstukken per persoon voor een fulltime dienstverband. Parttime medewerkers zullen mogelijk op onderdelen minder aantal stuks bestellen. Het vermelde aantal stuks is bedoeld voor de berekening van de "vergelijkingsprijs". Inschrijvers kunnen geen rechten ontlenen aan de vermelde aantallen. Opdrachtgever is vrij om hier van af te wijken.  </t>
  </si>
  <si>
    <t>Vest / sweater</t>
  </si>
  <si>
    <t xml:space="preserve">Optioneel: </t>
  </si>
  <si>
    <t>Dames- maat</t>
  </si>
  <si>
    <t>Heren- maat</t>
  </si>
  <si>
    <t>38+44</t>
  </si>
  <si>
    <t>M+L+XL</t>
  </si>
  <si>
    <t>Inschrijver wordt gevraagd de gele cellen in te vullen</t>
  </si>
  <si>
    <t xml:space="preserve">In te dienen kledingstukken t.b.v. de passessie: </t>
  </si>
  <si>
    <t>De vergelijkjingsprijs kent een plafondbedrag van 
€ 550,- excl. btw</t>
  </si>
  <si>
    <t xml:space="preserve">Kosten logo per kledingstuk (uitgaande van 2 logo's van min. 35 cm2 per kledingstuk)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</si>
</sst>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Arial"/>
      <family val="2"/>
    </font>
    <font>
      <b/>
      <sz val="11"/>
      <color theme="1"/>
      <name val="Arial"/>
      <family val="2"/>
    </font>
    <font>
      <b/>
      <sz val="14"/>
      <color theme="1"/>
      <name val="Arial"/>
      <family val="2"/>
    </font>
    <font>
      <b/>
      <i/>
      <sz val="11"/>
      <color theme="1"/>
      <name val="Arial"/>
      <family val="2"/>
    </font>
    <font>
      <sz val="8"/>
      <name val="Arial"/>
      <family val="2"/>
    </font>
    <font>
      <sz val="11"/>
      <color rgb="FFFF0000"/>
      <name val="Arial"/>
      <family val="2"/>
    </font>
  </fonts>
  <fills count="6">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0" fillId="0" borderId="1" xfId="0" applyBorder="1"/>
    <xf numFmtId="0" fontId="0" fillId="0" borderId="1" xfId="0" applyBorder="1" applyAlignment="1">
      <alignment horizontal="center" vertical="center"/>
    </xf>
    <xf numFmtId="0" fontId="1" fillId="3" borderId="1" xfId="0" applyFont="1" applyFill="1" applyBorder="1" applyAlignment="1">
      <alignment horizontal="center" vertical="center"/>
    </xf>
    <xf numFmtId="44" fontId="1" fillId="3" borderId="1" xfId="0" applyNumberFormat="1" applyFont="1" applyFill="1" applyBorder="1" applyAlignment="1">
      <alignment horizontal="center" vertical="center" wrapText="1"/>
    </xf>
    <xf numFmtId="0" fontId="0" fillId="0" borderId="1" xfId="0" applyBorder="1" applyAlignment="1">
      <alignment horizontal="left" vertical="top" wrapText="1"/>
    </xf>
    <xf numFmtId="0" fontId="2" fillId="3" borderId="1" xfId="0" applyFont="1" applyFill="1" applyBorder="1" applyAlignment="1">
      <alignment horizontal="right"/>
    </xf>
    <xf numFmtId="44" fontId="0" fillId="0" borderId="1" xfId="0" applyNumberFormat="1" applyBorder="1" applyAlignment="1">
      <alignment horizontal="center" vertical="center"/>
    </xf>
    <xf numFmtId="44" fontId="0" fillId="2" borderId="1" xfId="0" applyNumberFormat="1" applyFill="1" applyBorder="1" applyAlignment="1">
      <alignment horizontal="center" vertical="center"/>
    </xf>
    <xf numFmtId="0" fontId="1" fillId="0" borderId="1" xfId="0" applyFont="1" applyBorder="1" applyAlignment="1">
      <alignment horizontal="center" vertical="center"/>
    </xf>
    <xf numFmtId="44" fontId="0" fillId="0" borderId="0" xfId="0" applyNumberFormat="1" applyAlignment="1">
      <alignment horizontal="center" vertical="center"/>
    </xf>
    <xf numFmtId="44" fontId="1" fillId="4" borderId="1" xfId="0" applyNumberFormat="1" applyFont="1" applyFill="1" applyBorder="1" applyAlignment="1">
      <alignment horizontal="center" vertical="center"/>
    </xf>
    <xf numFmtId="0" fontId="0" fillId="0" borderId="0" xfId="0" applyAlignment="1">
      <alignment horizontal="center" vertical="center"/>
    </xf>
    <xf numFmtId="0" fontId="1" fillId="0" borderId="1" xfId="0" applyFont="1" applyBorder="1"/>
    <xf numFmtId="0" fontId="1" fillId="0" borderId="1" xfId="0" applyFont="1" applyBorder="1" applyAlignment="1">
      <alignment horizontal="left" vertical="top" wrapText="1"/>
    </xf>
    <xf numFmtId="0" fontId="0" fillId="0" borderId="1" xfId="0" applyFont="1" applyBorder="1"/>
    <xf numFmtId="0" fontId="0" fillId="0" borderId="1" xfId="0" applyFill="1" applyBorder="1" applyAlignment="1">
      <alignment horizontal="left" vertical="top" wrapText="1"/>
    </xf>
    <xf numFmtId="0" fontId="3" fillId="3" borderId="1" xfId="0" applyFont="1" applyFill="1" applyBorder="1" applyAlignment="1">
      <alignment horizontal="center" vertical="center"/>
    </xf>
    <xf numFmtId="0" fontId="0" fillId="0" borderId="1" xfId="0" applyFill="1" applyBorder="1" applyAlignment="1">
      <alignment horizontal="center" vertical="center"/>
    </xf>
    <xf numFmtId="44" fontId="0" fillId="0" borderId="1" xfId="0" applyNumberFormat="1" applyFill="1" applyBorder="1" applyAlignment="1">
      <alignment horizontal="center" vertical="center"/>
    </xf>
    <xf numFmtId="0" fontId="1" fillId="0" borderId="1" xfId="0" applyFont="1" applyBorder="1" applyAlignment="1">
      <alignment horizontal="left" vertical="top"/>
    </xf>
    <xf numFmtId="0" fontId="0" fillId="0" borderId="0" xfId="0" applyFill="1"/>
    <xf numFmtId="0" fontId="1" fillId="0" borderId="0" xfId="0" applyFont="1" applyFill="1"/>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2" fillId="0" borderId="0" xfId="0" applyFont="1" applyFill="1" applyBorder="1" applyAlignment="1">
      <alignment horizontal="center"/>
    </xf>
    <xf numFmtId="0" fontId="0" fillId="0" borderId="0" xfId="0" applyFill="1" applyBorder="1" applyAlignment="1">
      <alignment horizontal="center"/>
    </xf>
    <xf numFmtId="0" fontId="0" fillId="0" borderId="0" xfId="0" applyFill="1" applyAlignment="1">
      <alignment horizontal="center" vertical="center"/>
    </xf>
    <xf numFmtId="0" fontId="0" fillId="0" borderId="0" xfId="0" applyFill="1" applyBorder="1" applyAlignment="1">
      <alignment horizontal="left" vertical="top" wrapText="1"/>
    </xf>
    <xf numFmtId="0" fontId="0" fillId="0" borderId="0" xfId="0" applyFill="1" applyBorder="1" applyAlignment="1">
      <alignment horizontal="center" vertical="center"/>
    </xf>
    <xf numFmtId="0" fontId="1" fillId="0" borderId="0" xfId="0" applyFont="1" applyFill="1" applyBorder="1" applyAlignment="1">
      <alignment horizontal="center" vertical="center"/>
    </xf>
    <xf numFmtId="44" fontId="0" fillId="0" borderId="0" xfId="0" applyNumberFormat="1" applyFill="1" applyBorder="1" applyAlignment="1">
      <alignment horizontal="center" vertical="center"/>
    </xf>
    <xf numFmtId="44" fontId="1" fillId="0" borderId="0" xfId="0" applyNumberFormat="1" applyFont="1" applyFill="1" applyBorder="1" applyAlignment="1">
      <alignment horizontal="center" vertical="center"/>
    </xf>
    <xf numFmtId="0" fontId="0" fillId="0" borderId="1" xfId="0" applyFont="1" applyBorder="1" applyAlignment="1">
      <alignment horizontal="left" vertical="top" wrapText="1"/>
    </xf>
    <xf numFmtId="0" fontId="0" fillId="3" borderId="2" xfId="0" applyFill="1" applyBorder="1" applyAlignment="1">
      <alignment horizontal="left" vertical="top" wrapText="1"/>
    </xf>
    <xf numFmtId="0" fontId="0" fillId="3" borderId="3" xfId="0" applyFill="1" applyBorder="1" applyAlignment="1">
      <alignment horizontal="left" vertical="top" wrapText="1"/>
    </xf>
    <xf numFmtId="0" fontId="0" fillId="3" borderId="4" xfId="0" applyFill="1" applyBorder="1" applyAlignment="1">
      <alignment horizontal="left" vertical="top" wrapText="1"/>
    </xf>
    <xf numFmtId="0" fontId="2" fillId="3" borderId="1" xfId="0" applyFont="1" applyFill="1" applyBorder="1" applyAlignment="1">
      <alignment horizontal="center"/>
    </xf>
    <xf numFmtId="0" fontId="0" fillId="2" borderId="1" xfId="0" applyFill="1" applyBorder="1" applyAlignment="1">
      <alignment horizontal="center"/>
    </xf>
    <xf numFmtId="0" fontId="1" fillId="5" borderId="2" xfId="0" applyFont="1" applyFill="1" applyBorder="1" applyAlignment="1">
      <alignment horizontal="left" vertical="top" wrapText="1"/>
    </xf>
    <xf numFmtId="0" fontId="1" fillId="5" borderId="3" xfId="0" applyFont="1" applyFill="1" applyBorder="1" applyAlignment="1">
      <alignment horizontal="left" vertical="top" wrapText="1"/>
    </xf>
    <xf numFmtId="0" fontId="1" fillId="5" borderId="4" xfId="0" applyFont="1" applyFill="1" applyBorder="1" applyAlignment="1">
      <alignment horizontal="left" vertical="top" wrapText="1"/>
    </xf>
    <xf numFmtId="0" fontId="0" fillId="3" borderId="1" xfId="0" applyFill="1" applyBorder="1" applyAlignment="1">
      <alignment horizontal="center" vertical="top"/>
    </xf>
    <xf numFmtId="0" fontId="0" fillId="3" borderId="6" xfId="0" applyFill="1" applyBorder="1" applyAlignment="1">
      <alignment horizontal="left" vertical="top" wrapText="1"/>
    </xf>
    <xf numFmtId="0" fontId="0" fillId="3" borderId="7" xfId="0" applyFill="1" applyBorder="1" applyAlignment="1">
      <alignment horizontal="left" vertical="top" wrapText="1"/>
    </xf>
    <xf numFmtId="0" fontId="0" fillId="3" borderId="8" xfId="0" applyFill="1" applyBorder="1" applyAlignment="1">
      <alignment horizontal="left" vertical="top" wrapText="1"/>
    </xf>
    <xf numFmtId="0" fontId="0" fillId="3" borderId="5" xfId="0" applyFill="1" applyBorder="1" applyAlignment="1">
      <alignment horizontal="left" vertical="top" wrapText="1"/>
    </xf>
    <xf numFmtId="0" fontId="0" fillId="3" borderId="9" xfId="0" applyFill="1" applyBorder="1" applyAlignment="1">
      <alignment horizontal="left" vertical="top" wrapText="1"/>
    </xf>
    <xf numFmtId="0" fontId="0" fillId="3" borderId="10" xfId="0" applyFill="1" applyBorder="1" applyAlignment="1">
      <alignment horizontal="left" vertical="top" wrapText="1"/>
    </xf>
    <xf numFmtId="0" fontId="0" fillId="0" borderId="6" xfId="0" applyBorder="1" applyAlignment="1">
      <alignment horizontal="left" vertical="top" wrapText="1"/>
    </xf>
    <xf numFmtId="0" fontId="0" fillId="0" borderId="7" xfId="0" applyFont="1" applyBorder="1" applyAlignment="1">
      <alignment horizontal="center" vertical="center"/>
    </xf>
    <xf numFmtId="0" fontId="0" fillId="0" borderId="8" xfId="0" applyFont="1" applyBorder="1" applyAlignment="1">
      <alignment horizontal="center" vertical="center" wrapText="1"/>
    </xf>
    <xf numFmtId="0" fontId="5" fillId="0"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A7D05-3166-41EA-B24E-5E304CF72ADE}">
  <dimension ref="B2:L31"/>
  <sheetViews>
    <sheetView tabSelected="1" workbookViewId="0">
      <selection activeCell="D27" sqref="D27"/>
    </sheetView>
  </sheetViews>
  <sheetFormatPr defaultRowHeight="14.25" x14ac:dyDescent="0.2"/>
  <cols>
    <col min="2" max="2" width="71.375" bestFit="1" customWidth="1"/>
    <col min="3" max="3" width="12.375" customWidth="1"/>
    <col min="4" max="4" width="15.625" style="10" customWidth="1"/>
    <col min="5" max="5" width="15.625" style="12" customWidth="1"/>
    <col min="6" max="6" width="11.375" style="27" customWidth="1"/>
    <col min="7" max="7" width="23.125" customWidth="1"/>
    <col min="8" max="9" width="10.625" customWidth="1"/>
    <col min="11" max="11" width="26.875" customWidth="1"/>
  </cols>
  <sheetData>
    <row r="2" spans="2:12" ht="18" x14ac:dyDescent="0.25">
      <c r="B2" s="37" t="s">
        <v>0</v>
      </c>
      <c r="C2" s="37"/>
      <c r="D2" s="37"/>
      <c r="E2" s="37"/>
      <c r="F2" s="25"/>
    </row>
    <row r="4" spans="2:12" ht="18" x14ac:dyDescent="0.25">
      <c r="B4" s="6" t="s">
        <v>1</v>
      </c>
      <c r="C4" s="38"/>
      <c r="D4" s="38"/>
      <c r="E4" s="38"/>
      <c r="F4" s="26"/>
    </row>
    <row r="5" spans="2:12" ht="15" x14ac:dyDescent="0.25">
      <c r="G5" s="21"/>
      <c r="H5" s="22"/>
      <c r="I5" s="21"/>
      <c r="J5" s="21"/>
      <c r="K5" s="21"/>
      <c r="L5" s="21"/>
    </row>
    <row r="6" spans="2:12" ht="15" x14ac:dyDescent="0.25">
      <c r="B6" s="42" t="s">
        <v>27</v>
      </c>
      <c r="C6" s="42"/>
      <c r="D6" s="42"/>
      <c r="E6" s="42"/>
      <c r="G6" s="21"/>
      <c r="H6" s="22"/>
      <c r="I6" s="21"/>
      <c r="J6" s="21"/>
      <c r="K6" s="21"/>
      <c r="L6" s="21"/>
    </row>
    <row r="7" spans="2:12" x14ac:dyDescent="0.2">
      <c r="F7" s="29"/>
    </row>
    <row r="8" spans="2:12" ht="30" x14ac:dyDescent="0.2">
      <c r="B8" s="3" t="s">
        <v>2</v>
      </c>
      <c r="C8" s="3" t="s">
        <v>3</v>
      </c>
      <c r="D8" s="4" t="s">
        <v>4</v>
      </c>
      <c r="E8" s="3"/>
      <c r="F8" s="30"/>
      <c r="G8" s="39" t="s">
        <v>28</v>
      </c>
      <c r="H8" s="40"/>
      <c r="I8" s="41"/>
    </row>
    <row r="9" spans="2:12" ht="30" x14ac:dyDescent="0.25">
      <c r="B9" s="13"/>
      <c r="C9" s="1"/>
      <c r="D9" s="7"/>
      <c r="E9" s="2"/>
      <c r="F9" s="29"/>
      <c r="G9" s="20"/>
      <c r="H9" s="14" t="s">
        <v>23</v>
      </c>
      <c r="I9" s="14" t="s">
        <v>24</v>
      </c>
    </row>
    <row r="10" spans="2:12" x14ac:dyDescent="0.2">
      <c r="B10" s="15" t="s">
        <v>15</v>
      </c>
      <c r="C10" s="2">
        <v>3</v>
      </c>
      <c r="D10" s="8">
        <v>0</v>
      </c>
      <c r="E10" s="7">
        <f>C10*D10</f>
        <v>0</v>
      </c>
      <c r="F10" s="31"/>
      <c r="G10" s="15" t="s">
        <v>15</v>
      </c>
      <c r="H10" s="23" t="s">
        <v>25</v>
      </c>
      <c r="I10" s="23" t="s">
        <v>26</v>
      </c>
    </row>
    <row r="11" spans="2:12" x14ac:dyDescent="0.2">
      <c r="B11" s="15" t="s">
        <v>16</v>
      </c>
      <c r="C11" s="2">
        <v>1</v>
      </c>
      <c r="D11" s="8">
        <v>0</v>
      </c>
      <c r="E11" s="7">
        <f>C11*D11</f>
        <v>0</v>
      </c>
      <c r="F11" s="31"/>
      <c r="G11" s="15" t="s">
        <v>16</v>
      </c>
      <c r="H11" s="23" t="s">
        <v>25</v>
      </c>
      <c r="I11" s="23" t="s">
        <v>26</v>
      </c>
    </row>
    <row r="12" spans="2:12" x14ac:dyDescent="0.2">
      <c r="B12" s="15" t="s">
        <v>21</v>
      </c>
      <c r="C12" s="2">
        <v>1</v>
      </c>
      <c r="D12" s="8">
        <v>0</v>
      </c>
      <c r="E12" s="7">
        <f t="shared" ref="E12:E25" si="0">C12*D12</f>
        <v>0</v>
      </c>
      <c r="F12" s="31"/>
      <c r="G12" s="15" t="s">
        <v>21</v>
      </c>
      <c r="H12" s="23" t="s">
        <v>25</v>
      </c>
      <c r="I12" s="23" t="s">
        <v>17</v>
      </c>
    </row>
    <row r="13" spans="2:12" x14ac:dyDescent="0.2">
      <c r="B13" s="15" t="s">
        <v>18</v>
      </c>
      <c r="C13" s="2">
        <v>2</v>
      </c>
      <c r="D13" s="8">
        <v>0</v>
      </c>
      <c r="E13" s="7">
        <f t="shared" si="0"/>
        <v>0</v>
      </c>
      <c r="F13" s="31"/>
      <c r="G13" s="15" t="s">
        <v>18</v>
      </c>
      <c r="H13" s="23" t="s">
        <v>25</v>
      </c>
      <c r="I13" s="23" t="s">
        <v>17</v>
      </c>
    </row>
    <row r="14" spans="2:12" ht="15" x14ac:dyDescent="0.25">
      <c r="B14" s="13"/>
      <c r="C14" s="18"/>
      <c r="D14" s="19"/>
      <c r="E14" s="7"/>
      <c r="F14" s="31"/>
      <c r="G14" s="13"/>
      <c r="H14" s="23"/>
      <c r="I14" s="23"/>
    </row>
    <row r="15" spans="2:12" ht="15" x14ac:dyDescent="0.25">
      <c r="B15" s="17" t="s">
        <v>22</v>
      </c>
      <c r="C15" s="18"/>
      <c r="D15" s="19"/>
      <c r="E15" s="7"/>
      <c r="F15" s="31"/>
      <c r="G15" s="13"/>
      <c r="H15" s="23"/>
      <c r="I15" s="23"/>
    </row>
    <row r="16" spans="2:12" x14ac:dyDescent="0.2">
      <c r="B16" s="16" t="s">
        <v>5</v>
      </c>
      <c r="C16" s="2">
        <v>2</v>
      </c>
      <c r="D16" s="8">
        <v>0</v>
      </c>
      <c r="E16" s="7">
        <f t="shared" si="0"/>
        <v>0</v>
      </c>
      <c r="F16" s="31"/>
      <c r="G16" s="15" t="s">
        <v>5</v>
      </c>
      <c r="H16" s="23">
        <v>40</v>
      </c>
      <c r="I16" s="23" t="s">
        <v>17</v>
      </c>
    </row>
    <row r="17" spans="2:9" x14ac:dyDescent="0.2">
      <c r="B17" s="16" t="s">
        <v>6</v>
      </c>
      <c r="C17" s="2">
        <v>6</v>
      </c>
      <c r="D17" s="8">
        <v>0</v>
      </c>
      <c r="E17" s="7">
        <f t="shared" si="0"/>
        <v>0</v>
      </c>
      <c r="F17" s="31"/>
      <c r="G17" s="15" t="s">
        <v>6</v>
      </c>
      <c r="H17" s="23">
        <v>40</v>
      </c>
      <c r="I17" s="23" t="s">
        <v>17</v>
      </c>
    </row>
    <row r="18" spans="2:9" x14ac:dyDescent="0.2">
      <c r="B18" s="16" t="s">
        <v>7</v>
      </c>
      <c r="C18" s="2">
        <v>1</v>
      </c>
      <c r="D18" s="8">
        <v>0</v>
      </c>
      <c r="E18" s="7">
        <f t="shared" si="0"/>
        <v>0</v>
      </c>
      <c r="F18" s="31"/>
      <c r="G18" s="15" t="s">
        <v>7</v>
      </c>
      <c r="H18" s="23">
        <v>40</v>
      </c>
      <c r="I18" s="23" t="s">
        <v>17</v>
      </c>
    </row>
    <row r="19" spans="2:9" x14ac:dyDescent="0.2">
      <c r="B19" s="16" t="s">
        <v>8</v>
      </c>
      <c r="C19" s="2">
        <v>2</v>
      </c>
      <c r="D19" s="8">
        <v>0</v>
      </c>
      <c r="E19" s="7">
        <f t="shared" si="0"/>
        <v>0</v>
      </c>
      <c r="F19" s="31"/>
      <c r="G19" s="15" t="s">
        <v>8</v>
      </c>
      <c r="H19" s="23">
        <v>40</v>
      </c>
      <c r="I19" s="23" t="s">
        <v>17</v>
      </c>
    </row>
    <row r="20" spans="2:9" x14ac:dyDescent="0.2">
      <c r="B20" s="16" t="s">
        <v>9</v>
      </c>
      <c r="C20" s="2">
        <v>2</v>
      </c>
      <c r="D20" s="8">
        <v>0</v>
      </c>
      <c r="E20" s="7">
        <f t="shared" si="0"/>
        <v>0</v>
      </c>
      <c r="F20" s="31"/>
      <c r="G20" s="33" t="s">
        <v>9</v>
      </c>
      <c r="H20" s="23">
        <v>40</v>
      </c>
      <c r="I20" s="23" t="s">
        <v>17</v>
      </c>
    </row>
    <row r="21" spans="2:9" x14ac:dyDescent="0.2">
      <c r="B21" s="16" t="s">
        <v>14</v>
      </c>
      <c r="C21" s="2">
        <v>1</v>
      </c>
      <c r="D21" s="8">
        <v>0</v>
      </c>
      <c r="E21" s="7">
        <f>C21*D21</f>
        <v>0</v>
      </c>
      <c r="F21" s="31"/>
      <c r="G21" s="33" t="s">
        <v>14</v>
      </c>
      <c r="H21" s="23">
        <v>40</v>
      </c>
      <c r="I21" s="23" t="s">
        <v>17</v>
      </c>
    </row>
    <row r="22" spans="2:9" x14ac:dyDescent="0.2">
      <c r="B22" s="16" t="s">
        <v>10</v>
      </c>
      <c r="C22" s="2">
        <v>2</v>
      </c>
      <c r="D22" s="8">
        <v>0</v>
      </c>
      <c r="E22" s="7">
        <f t="shared" si="0"/>
        <v>0</v>
      </c>
      <c r="F22" s="31"/>
      <c r="G22" s="5"/>
      <c r="H22" s="23"/>
      <c r="I22" s="24"/>
    </row>
    <row r="23" spans="2:9" x14ac:dyDescent="0.2">
      <c r="B23" s="16" t="s">
        <v>11</v>
      </c>
      <c r="C23" s="2">
        <v>1</v>
      </c>
      <c r="D23" s="8">
        <v>0</v>
      </c>
      <c r="E23" s="7">
        <f t="shared" si="0"/>
        <v>0</v>
      </c>
      <c r="F23" s="31"/>
      <c r="G23" s="5"/>
      <c r="H23" s="23"/>
      <c r="I23" s="24"/>
    </row>
    <row r="24" spans="2:9" ht="15" x14ac:dyDescent="0.25">
      <c r="B24" s="16" t="s">
        <v>12</v>
      </c>
      <c r="C24" s="2">
        <v>1</v>
      </c>
      <c r="D24" s="8">
        <v>0</v>
      </c>
      <c r="E24" s="7">
        <f t="shared" si="0"/>
        <v>0</v>
      </c>
      <c r="F24" s="31"/>
      <c r="G24" s="13"/>
      <c r="H24" s="23"/>
      <c r="I24" s="24"/>
    </row>
    <row r="25" spans="2:9" x14ac:dyDescent="0.2">
      <c r="B25" s="16" t="s">
        <v>13</v>
      </c>
      <c r="C25" s="2">
        <v>1</v>
      </c>
      <c r="D25" s="8">
        <v>0</v>
      </c>
      <c r="E25" s="7">
        <f t="shared" si="0"/>
        <v>0</v>
      </c>
      <c r="F25" s="31"/>
      <c r="G25" s="5"/>
      <c r="H25" s="23"/>
      <c r="I25" s="24"/>
    </row>
    <row r="26" spans="2:9" x14ac:dyDescent="0.2">
      <c r="B26" s="16"/>
      <c r="C26" s="2"/>
      <c r="D26" s="2"/>
      <c r="E26" s="7"/>
      <c r="F26" s="31"/>
      <c r="G26" s="49"/>
      <c r="H26" s="50"/>
      <c r="I26" s="51"/>
    </row>
    <row r="27" spans="2:9" x14ac:dyDescent="0.2">
      <c r="B27" s="52" t="s">
        <v>30</v>
      </c>
      <c r="C27" s="2">
        <f>SUM(C10:C25)</f>
        <v>26</v>
      </c>
      <c r="D27" s="8">
        <v>0</v>
      </c>
      <c r="E27" s="7">
        <f>C27*D27</f>
        <v>0</v>
      </c>
      <c r="F27" s="31"/>
      <c r="G27" s="49"/>
      <c r="H27" s="50"/>
      <c r="I27" s="51"/>
    </row>
    <row r="28" spans="2:9" x14ac:dyDescent="0.2">
      <c r="B28" s="16"/>
      <c r="C28" s="2"/>
      <c r="D28" s="19"/>
      <c r="E28" s="7"/>
      <c r="F28" s="31"/>
      <c r="G28" s="43" t="s">
        <v>29</v>
      </c>
      <c r="H28" s="44"/>
      <c r="I28" s="45"/>
    </row>
    <row r="29" spans="2:9" ht="15" x14ac:dyDescent="0.2">
      <c r="B29" s="1"/>
      <c r="C29" s="1"/>
      <c r="D29" s="9" t="s">
        <v>19</v>
      </c>
      <c r="E29" s="11">
        <f>SUM(E20:E27)</f>
        <v>0</v>
      </c>
      <c r="F29" s="32"/>
      <c r="G29" s="46"/>
      <c r="H29" s="47"/>
      <c r="I29" s="48"/>
    </row>
    <row r="31" spans="2:9" ht="60.75" customHeight="1" x14ac:dyDescent="0.2">
      <c r="B31" s="34" t="s">
        <v>20</v>
      </c>
      <c r="C31" s="35"/>
      <c r="D31" s="35"/>
      <c r="E31" s="36"/>
      <c r="F31" s="28"/>
    </row>
  </sheetData>
  <sheetProtection algorithmName="SHA-512" hashValue="GD/mP3ReuXeU4tGy7lXzqau2rBub+fe1W/sGVlCJ5Rq6pEmHwbJDIc7JSoDZgahq095NcQM9kseE+RvXSGwA/A==" saltValue="tybI/DHZS/zlsWaoM51j0g==" spinCount="100000" sheet="1" objects="1" scenarios="1"/>
  <protectedRanges>
    <protectedRange sqref="D16:D25" name="Bereik3"/>
    <protectedRange sqref="C4:E4" name="Bereik1"/>
    <protectedRange sqref="D10:D13" name="Bereik2"/>
    <protectedRange sqref="D27" name="Bereik4"/>
  </protectedRanges>
  <mergeCells count="6">
    <mergeCell ref="B31:E31"/>
    <mergeCell ref="B2:E2"/>
    <mergeCell ref="C4:E4"/>
    <mergeCell ref="G8:I8"/>
    <mergeCell ref="B6:E6"/>
    <mergeCell ref="G28:I29"/>
  </mergeCells>
  <phoneticPr fontId="4"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1ac1c52f-12bd-4579-b768-2bbe27d3d2d8">VENLOZAAK-710-687-219</_dlc_DocId>
    <_dlc_DocIdUrl xmlns="1ac1c52f-12bd-4579-b768-2bbe27d3d2d8">
      <Url>https://dms16.venlo.lan/_layouts/15/DocIdRedir.aspx?ID=VENLOZAAK-710-687-219</Url>
      <Description>VENLOZAAK-710-687-219</Description>
    </_dlc_DocIdUrl>
    <TaxCatchAll xmlns="c774dfb6-a45d-4726-8970-554c124004a3">
      <Value>131</Value>
    </TaxCatchAll>
    <_dlc_DocIdPersistId xmlns="1ac1c52f-12bd-4579-b768-2bbe27d3d2d8" xsi:nil="true"/>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1670159</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F804A9-A890-4EBA-AC2C-725A15E5DA47}">
  <ds:schemaRefs>
    <ds:schemaRef ds:uri="http://schemas.microsoft.com/office/infopath/2007/PartnerControls"/>
    <ds:schemaRef ds:uri="d10cd6cb-9711-40de-8da4-c1daa204fbb3"/>
    <ds:schemaRef ds:uri="http://purl.org/dc/elements/1.1/"/>
    <ds:schemaRef ds:uri="http://schemas.microsoft.com/office/2006/metadata/properties"/>
    <ds:schemaRef ds:uri="http://schemas.openxmlformats.org/package/2006/metadata/core-properties"/>
    <ds:schemaRef ds:uri="c774dfb6-a45d-4726-8970-554c124004a3"/>
    <ds:schemaRef ds:uri="http://purl.org/dc/terms/"/>
    <ds:schemaRef ds:uri="fce754d3-67a6-4a1d-9c43-d451af98d6ad"/>
    <ds:schemaRef ds:uri="53e03589-35d4-4a45-a49d-0ea6bf1af4b3"/>
    <ds:schemaRef ds:uri="http://schemas.microsoft.com/office/2006/documentManagement/types"/>
    <ds:schemaRef ds:uri="1ac1c52f-12bd-4579-b768-2bbe27d3d2d8"/>
    <ds:schemaRef ds:uri="http://www.w3.org/XML/1998/namespace"/>
    <ds:schemaRef ds:uri="http://purl.org/dc/dcmitype/"/>
  </ds:schemaRefs>
</ds:datastoreItem>
</file>

<file path=customXml/itemProps2.xml><?xml version="1.0" encoding="utf-8"?>
<ds:datastoreItem xmlns:ds="http://schemas.openxmlformats.org/officeDocument/2006/customXml" ds:itemID="{94E165E5-FCA8-4F84-A784-18FCA94673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FE898B-1185-46EB-B960-AAD461A9208D}">
  <ds:schemaRefs>
    <ds:schemaRef ds:uri="http://schemas.microsoft.com/sharepoint/events"/>
  </ds:schemaRefs>
</ds:datastoreItem>
</file>

<file path=customXml/itemProps4.xml><?xml version="1.0" encoding="utf-8"?>
<ds:datastoreItem xmlns:ds="http://schemas.openxmlformats.org/officeDocument/2006/customXml" ds:itemID="{C55069CF-47CA-4F99-966A-05A0E289DE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5.3 Kledingpakket-prijslijst Perceel 3 Sportkleding</dc:title>
  <dc:subject/>
  <dc:creator>Sassen, Ruud (RLM)</dc:creator>
  <cp:keywords/>
  <dc:description/>
  <cp:lastModifiedBy>Sassen, Ruud (RLM)</cp:lastModifiedBy>
  <cp:revision/>
  <dcterms:created xsi:type="dcterms:W3CDTF">2021-03-22T12:42:49Z</dcterms:created>
  <dcterms:modified xsi:type="dcterms:W3CDTF">2021-04-09T12:21:51Z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_dlc_DocIdItemGuid">
    <vt:lpwstr>ec475d92-bb10-4074-b98c-e7030ff477dd</vt:lpwstr>
  </property>
  <property fmtid="{D5CDD505-2E9C-101B-9397-08002B2CF9AE}" pid="4" name="vnl_Documentsoort">
    <vt:lpwstr/>
  </property>
  <property fmtid="{D5CDD505-2E9C-101B-9397-08002B2CF9AE}" pid="5" name="vnl_Steekwoord">
    <vt:lpwstr/>
  </property>
  <property fmtid="{D5CDD505-2E9C-101B-9397-08002B2CF9AE}" pid="6" name="vnl_Projectfase">
    <vt:lpwstr/>
  </property>
  <property fmtid="{D5CDD505-2E9C-101B-9397-08002B2CF9AE}" pid="7" name="qnh_Zaaktype">
    <vt:lpwstr>131;#Inkoop|ae1da352-3b28-4667-a5ef-3b02baf2e98b</vt:lpwstr>
  </property>
  <property fmtid="{D5CDD505-2E9C-101B-9397-08002B2CF9AE}" pid="8" name="qnh_ZaaktypeTaxHTField0">
    <vt:lpwstr>Inkoop|ae1da352-3b28-4667-a5ef-3b02baf2e98b</vt:lpwstr>
  </property>
</Properties>
</file>