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G:\TRAJECTEN\BEDRIJFSVOERING\ICT Software\Financieel\HK202106-PRJ-2100252 Financiële administratie software\05. Aanbestedingsdoc. en bijlagen\"/>
    </mc:Choice>
  </mc:AlternateContent>
  <xr:revisionPtr revIDLastSave="0" documentId="13_ncr:1_{17CB7B3A-230B-4A2B-A402-C9BC0E2D6DAF}" xr6:coauthVersionLast="47" xr6:coauthVersionMax="47" xr10:uidLastSave="{00000000-0000-0000-0000-000000000000}"/>
  <bookViews>
    <workbookView xWindow="-3000" yWindow="-16320" windowWidth="29040" windowHeight="15840" xr2:uid="{00000000-000D-0000-FFFF-FFFF00000000}"/>
  </bookViews>
  <sheets>
    <sheet name="PvE" sheetId="1" r:id="rId1"/>
  </sheets>
  <definedNames>
    <definedName name="_xlnm._FilterDatabase" localSheetId="0" hidden="1">PvE!$A$4:$E$155</definedName>
    <definedName name="_xlnm.Print_Area" localSheetId="0">PvE!$A$1:$C$622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1" l="1"/>
  <c r="B13" i="1" l="1"/>
  <c r="B14" i="1" l="1"/>
  <c r="B21" i="1" s="1"/>
  <c r="B22" i="1" s="1"/>
  <c r="B23" i="1" s="1"/>
  <c r="B24" i="1" l="1"/>
  <c r="B30" i="1" s="1"/>
  <c r="B31" i="1" l="1"/>
  <c r="B32" i="1" s="1"/>
  <c r="B33" i="1" s="1"/>
  <c r="B34" i="1" s="1"/>
  <c r="B35" i="1" s="1"/>
  <c r="B36" i="1" s="1"/>
  <c r="B37" i="1" s="1"/>
  <c r="B38" i="1" s="1"/>
  <c r="B39" i="1" s="1"/>
  <c r="B40" i="1" s="1"/>
  <c r="B41" i="1" s="1"/>
  <c r="B42" i="1" s="1"/>
  <c r="B43" i="1" s="1"/>
  <c r="B44" i="1" s="1"/>
  <c r="B45" i="1" s="1"/>
  <c r="B46" i="1" s="1"/>
  <c r="B47" i="1" s="1"/>
  <c r="B48" i="1" s="1"/>
  <c r="B49" i="1" s="1"/>
  <c r="B51" i="1" s="1"/>
  <c r="B52" i="1" s="1"/>
  <c r="B53" i="1" s="1"/>
  <c r="B54" i="1" s="1"/>
  <c r="B55" i="1" s="1"/>
  <c r="B56" i="1" s="1"/>
  <c r="B57" i="1" s="1"/>
  <c r="B59" i="1" s="1"/>
  <c r="B60" i="1" s="1"/>
  <c r="B61" i="1" s="1"/>
  <c r="B62" i="1" l="1"/>
  <c r="B63" i="1" s="1"/>
  <c r="B65" i="1" s="1"/>
  <c r="B66" i="1" s="1"/>
  <c r="B71" i="1" l="1"/>
  <c r="B72" i="1" s="1"/>
  <c r="B73" i="1" s="1"/>
  <c r="B88" i="1" s="1"/>
  <c r="B89" i="1" s="1"/>
  <c r="B90" i="1" s="1"/>
  <c r="B91" i="1" s="1"/>
  <c r="B92" i="1" s="1"/>
  <c r="B93" i="1" s="1"/>
  <c r="B94" i="1" s="1"/>
  <c r="B96" i="1" s="1"/>
  <c r="B97" i="1" s="1"/>
  <c r="B98" i="1" s="1"/>
  <c r="B99" i="1" s="1"/>
  <c r="B100" i="1" s="1"/>
  <c r="B101" i="1" s="1"/>
  <c r="B102" i="1" s="1"/>
  <c r="B103" i="1" s="1"/>
  <c r="B104" i="1" s="1"/>
  <c r="B105" i="1" s="1"/>
  <c r="B106" i="1" s="1"/>
  <c r="B109" i="1" s="1"/>
  <c r="B110" i="1" s="1"/>
  <c r="B111" i="1" s="1"/>
  <c r="B112" i="1" s="1"/>
  <c r="B113" i="1" s="1"/>
  <c r="B114" i="1" s="1"/>
  <c r="B115" i="1" s="1"/>
  <c r="B116" i="1" s="1"/>
  <c r="B117" i="1" s="1"/>
  <c r="B118" i="1" s="1"/>
  <c r="B120" i="1" s="1"/>
  <c r="B121" i="1" s="1"/>
  <c r="B125" i="1" l="1"/>
  <c r="B126" i="1" s="1"/>
  <c r="B127" i="1" s="1"/>
  <c r="B128" i="1" s="1"/>
  <c r="B129" i="1" s="1"/>
  <c r="B130" i="1" s="1"/>
  <c r="B131" i="1" s="1"/>
  <c r="B132" i="1" s="1"/>
  <c r="B135" i="1" s="1"/>
  <c r="B136" i="1" s="1"/>
  <c r="B137" i="1" s="1"/>
  <c r="B138" i="1" s="1"/>
  <c r="B139" i="1" s="1"/>
  <c r="B140" i="1" s="1"/>
  <c r="B141" i="1" s="1"/>
  <c r="B142" i="1" s="1"/>
  <c r="B143" i="1" s="1"/>
  <c r="B144" i="1" s="1"/>
  <c r="B145" i="1" s="1"/>
  <c r="B146" i="1" s="1"/>
  <c r="B147" i="1" s="1"/>
  <c r="B149" i="1" s="1"/>
  <c r="B158" i="1" s="1"/>
  <c r="B159" i="1" s="1"/>
  <c r="B160" i="1" s="1"/>
  <c r="B161" i="1" s="1"/>
  <c r="B162" i="1" s="1"/>
  <c r="B163" i="1" s="1"/>
  <c r="B165" i="1" s="1"/>
  <c r="B166" i="1" s="1"/>
  <c r="B167" i="1" s="1"/>
  <c r="B168" i="1" s="1"/>
  <c r="B169" i="1" s="1"/>
  <c r="B170" i="1" s="1"/>
  <c r="B173" i="1" s="1"/>
  <c r="B174" i="1" s="1"/>
  <c r="B175" i="1" s="1"/>
  <c r="B176" i="1" s="1"/>
  <c r="B177" i="1" s="1"/>
  <c r="B178" i="1" s="1"/>
  <c r="B179" i="1" s="1"/>
  <c r="B180" i="1" s="1"/>
  <c r="B181" i="1" s="1"/>
  <c r="B182" i="1" s="1"/>
  <c r="B183" i="1" s="1"/>
  <c r="B184" i="1" s="1"/>
  <c r="B187" i="1" s="1"/>
  <c r="B188" i="1" s="1"/>
  <c r="B189" i="1" s="1"/>
  <c r="B190" i="1" s="1"/>
  <c r="B191" i="1" s="1"/>
  <c r="B193" i="1" s="1"/>
  <c r="B194" i="1" s="1"/>
  <c r="B196" i="1" s="1"/>
  <c r="B197" i="1" s="1"/>
  <c r="B199" i="1" s="1"/>
  <c r="B200" i="1" s="1"/>
  <c r="B202" i="1" s="1"/>
  <c r="B203" i="1" s="1"/>
  <c r="B204" i="1" s="1"/>
  <c r="B205" i="1" s="1"/>
  <c r="B206" i="1" s="1"/>
  <c r="B207" i="1" s="1"/>
  <c r="B208" i="1" s="1"/>
  <c r="B209" i="1" s="1"/>
  <c r="B210" i="1" s="1"/>
  <c r="B211" i="1" s="1"/>
  <c r="B213" i="1" s="1"/>
  <c r="B214" i="1" s="1"/>
  <c r="B215" i="1" s="1"/>
  <c r="B216" i="1" s="1"/>
  <c r="B217" i="1" s="1"/>
  <c r="B218" i="1" s="1"/>
  <c r="B219" i="1" s="1"/>
  <c r="B220" i="1" s="1"/>
  <c r="B222" i="1" s="1"/>
  <c r="B223" i="1" s="1"/>
  <c r="B224" i="1" s="1"/>
  <c r="B225" i="1" s="1"/>
  <c r="B226" i="1" s="1"/>
  <c r="B227" i="1" s="1"/>
  <c r="B228" i="1" s="1"/>
  <c r="B229" i="1" s="1"/>
  <c r="B230" i="1" s="1"/>
  <c r="B231" i="1" s="1"/>
  <c r="B234" i="1" s="1"/>
  <c r="B235" i="1" s="1"/>
  <c r="B236" i="1" s="1"/>
  <c r="B238" i="1" s="1"/>
  <c r="B240" i="1" s="1"/>
  <c r="B241" i="1" s="1"/>
  <c r="B242" i="1" s="1"/>
  <c r="B244" i="1" s="1"/>
  <c r="B246" i="1" s="1"/>
  <c r="B247" i="1" s="1"/>
  <c r="B248" i="1" s="1"/>
  <c r="B249" i="1" s="1"/>
  <c r="B251" i="1" s="1"/>
  <c r="B259" i="1" s="1"/>
  <c r="B260" i="1" s="1"/>
  <c r="B261" i="1" s="1"/>
  <c r="B262" i="1" l="1"/>
  <c r="B263" i="1" s="1"/>
  <c r="B264" i="1" s="1"/>
  <c r="B265" i="1" s="1"/>
  <c r="B268" i="1" s="1"/>
  <c r="B269" i="1" s="1"/>
  <c r="B270" i="1" s="1"/>
  <c r="B271" i="1" s="1"/>
  <c r="B272" i="1" s="1"/>
  <c r="B279" i="1" s="1"/>
  <c r="B282" i="1" s="1"/>
  <c r="B283" i="1" s="1"/>
  <c r="B284" i="1" s="1"/>
  <c r="B285" i="1" s="1"/>
  <c r="B286" i="1" s="1"/>
  <c r="B288" i="1" s="1"/>
  <c r="B289" i="1" s="1"/>
  <c r="B290" i="1" s="1"/>
  <c r="B291" i="1" s="1"/>
  <c r="B293" i="1" s="1"/>
  <c r="B294" i="1" s="1"/>
  <c r="B295" i="1" s="1"/>
  <c r="B298" i="1" s="1"/>
  <c r="B299" i="1" s="1"/>
  <c r="B300" i="1" s="1"/>
  <c r="B301" i="1" s="1"/>
  <c r="B302" i="1" s="1"/>
  <c r="B316" i="1" s="1"/>
  <c r="B317" i="1" s="1"/>
  <c r="B318" i="1" s="1"/>
  <c r="B319" i="1" s="1"/>
  <c r="B320" i="1" s="1"/>
  <c r="B327" i="1" s="1"/>
  <c r="B328" i="1" s="1"/>
  <c r="B329" i="1" s="1"/>
  <c r="B330" i="1" s="1"/>
  <c r="B331" i="1" s="1"/>
  <c r="B334" i="1" s="1"/>
  <c r="B335" i="1" s="1"/>
  <c r="B336" i="1" s="1"/>
  <c r="B337" i="1" s="1"/>
  <c r="B338" i="1" s="1"/>
  <c r="B339" i="1" s="1"/>
  <c r="B340" i="1" s="1"/>
  <c r="B341" i="1" s="1"/>
  <c r="B344" i="1" s="1"/>
  <c r="B345" i="1" s="1"/>
  <c r="B346" i="1" s="1"/>
  <c r="B349" i="1" s="1"/>
  <c r="B350" i="1" s="1"/>
  <c r="B351" i="1" s="1"/>
  <c r="B352" i="1" s="1"/>
  <c r="B353" i="1" s="1"/>
  <c r="B354" i="1" s="1"/>
  <c r="B355" i="1" s="1"/>
  <c r="B356" i="1" s="1"/>
  <c r="B357" i="1" s="1"/>
  <c r="B360" i="1" s="1"/>
  <c r="B361" i="1" s="1"/>
  <c r="B362" i="1" s="1"/>
  <c r="B363" i="1" s="1"/>
  <c r="B364" i="1" s="1"/>
  <c r="B365" i="1" s="1"/>
  <c r="B366" i="1" s="1"/>
  <c r="B367" i="1" s="1"/>
  <c r="B368" i="1" s="1"/>
  <c r="B369" i="1" s="1"/>
  <c r="B370" i="1" s="1"/>
  <c r="B371" i="1" s="1"/>
  <c r="B372" i="1" s="1"/>
  <c r="B373" i="1" s="1"/>
  <c r="B377" i="1" s="1"/>
  <c r="B378" i="1" s="1"/>
  <c r="B379" i="1" s="1"/>
  <c r="B380" i="1" s="1"/>
  <c r="B381" i="1" s="1"/>
  <c r="B382" i="1" s="1"/>
  <c r="B383" i="1" s="1"/>
  <c r="B384" i="1" s="1"/>
  <c r="B385" i="1" s="1"/>
  <c r="B386" i="1" s="1"/>
  <c r="B387" i="1" s="1"/>
  <c r="B388" i="1" s="1"/>
  <c r="B391" i="1" s="1"/>
  <c r="B403" i="1" s="1"/>
  <c r="B406" i="1" s="1"/>
  <c r="B414" i="1" s="1"/>
  <c r="B415" i="1" s="1"/>
  <c r="B418" i="1" s="1"/>
  <c r="B429" i="1" s="1"/>
  <c r="B430" i="1" s="1"/>
  <c r="B434" i="1" s="1"/>
  <c r="B435" i="1" s="1"/>
  <c r="B436" i="1" s="1"/>
  <c r="B437" i="1" s="1"/>
  <c r="B438" i="1" s="1"/>
  <c r="B439" i="1" s="1"/>
  <c r="B440" i="1" s="1"/>
  <c r="B441" i="1" s="1"/>
  <c r="B442" i="1" s="1"/>
  <c r="B443" i="1" s="1"/>
  <c r="B444" i="1" s="1"/>
  <c r="B445" i="1" s="1"/>
  <c r="B446" i="1" s="1"/>
  <c r="B449" i="1" s="1"/>
  <c r="B453" i="1" s="1"/>
  <c r="B454" i="1" s="1"/>
  <c r="B455" i="1" s="1"/>
  <c r="B458" i="1" s="1"/>
  <c r="B459" i="1" s="1"/>
  <c r="B460" i="1" s="1"/>
  <c r="B461" i="1" s="1"/>
  <c r="B462" i="1" s="1"/>
  <c r="B463" i="1" s="1"/>
  <c r="B464" i="1" s="1"/>
  <c r="B465" i="1" s="1"/>
  <c r="B466" i="1" s="1"/>
  <c r="B469" i="1" s="1"/>
  <c r="B470" i="1" s="1"/>
  <c r="B484" i="1" s="1"/>
  <c r="B485" i="1" s="1"/>
  <c r="B486" i="1" s="1"/>
  <c r="B487" i="1" s="1"/>
  <c r="B488" i="1" s="1"/>
  <c r="B489" i="1" s="1"/>
  <c r="B490" i="1" s="1"/>
  <c r="B491" i="1" s="1"/>
  <c r="B492" i="1" s="1"/>
  <c r="B495" i="1" s="1"/>
  <c r="B496" i="1" s="1"/>
  <c r="B497" i="1" s="1"/>
  <c r="B498" i="1" s="1"/>
  <c r="B499" i="1" s="1"/>
  <c r="B503" i="1" s="1"/>
  <c r="B507" i="1" s="1"/>
  <c r="B509" i="1" s="1"/>
  <c r="B510" i="1" s="1"/>
  <c r="B511" i="1" s="1"/>
  <c r="B512" i="1" s="1"/>
  <c r="B513" i="1" s="1"/>
  <c r="B514" i="1" s="1"/>
  <c r="B515" i="1" s="1"/>
  <c r="B516" i="1" s="1"/>
  <c r="B517" i="1" s="1"/>
  <c r="B518" i="1" s="1"/>
  <c r="B519" i="1" s="1"/>
  <c r="B520" i="1" s="1"/>
  <c r="B524" i="1" s="1"/>
  <c r="B525" i="1" s="1"/>
  <c r="B526" i="1" s="1"/>
  <c r="B527" i="1" s="1"/>
  <c r="B528" i="1" s="1"/>
  <c r="B529" i="1" s="1"/>
  <c r="B533" i="1" s="1"/>
  <c r="B534" i="1" s="1"/>
  <c r="B535" i="1" s="1"/>
  <c r="B536" i="1" s="1"/>
  <c r="B537" i="1" s="1"/>
  <c r="B540" i="1" s="1"/>
  <c r="B541" i="1" s="1"/>
  <c r="B542" i="1" s="1"/>
  <c r="B543" i="1" s="1"/>
  <c r="B544" i="1" s="1"/>
  <c r="B547" i="1" s="1"/>
  <c r="B548" i="1" s="1"/>
  <c r="B549" i="1" s="1"/>
  <c r="B555" i="1" s="1"/>
  <c r="B556" i="1" s="1"/>
  <c r="B557" i="1" s="1"/>
  <c r="B558" i="1" s="1"/>
  <c r="B559" i="1" s="1"/>
  <c r="B579" i="1" l="1"/>
  <c r="B582" i="1" s="1"/>
  <c r="B585" i="1" s="1"/>
  <c r="B586" i="1" s="1"/>
  <c r="B587" i="1" s="1"/>
  <c r="B588" i="1" s="1"/>
  <c r="B599" i="1" s="1"/>
  <c r="B600" i="1" l="1"/>
  <c r="B601" i="1" s="1"/>
  <c r="B605" i="1" s="1"/>
  <c r="B606" i="1" s="1"/>
  <c r="B607" i="1" s="1"/>
  <c r="B608" i="1" s="1"/>
  <c r="B609" i="1" s="1"/>
  <c r="B610" i="1" s="1"/>
  <c r="B611" i="1" s="1"/>
  <c r="B612" i="1" s="1"/>
  <c r="B614" i="1" s="1"/>
  <c r="B617" i="1" l="1"/>
  <c r="B618" i="1" s="1"/>
  <c r="B621" i="1" s="1"/>
  <c r="B622" i="1" s="1"/>
</calcChain>
</file>

<file path=xl/sharedStrings.xml><?xml version="1.0" encoding="utf-8"?>
<sst xmlns="http://schemas.openxmlformats.org/spreadsheetml/2006/main" count="982" uniqueCount="565">
  <si>
    <t>De volgende risicovolle situaties zijn niet toegestaan zonder expliciete goedkeuring van Opdrachtgever:</t>
  </si>
  <si>
    <t>• Gebruik maken van beheerdiensten van partijen gevestigd buiten de EER.</t>
  </si>
  <si>
    <t>• Gebruik maken van ontwikkeldiensten van partijen gevestigd buiten de EER.</t>
  </si>
  <si>
    <t>De Inschrijver voorkomt dat gebruik van gedeelde componenten door andere klanten van Inschrijver in de infrastructuur de performance bij Opdrachtgever bedreigen.</t>
  </si>
  <si>
    <t>• Grootboek (incl. kas/bank/giro)</t>
  </si>
  <si>
    <t>• Crediteuren</t>
  </si>
  <si>
    <t>• Debiteuren</t>
  </si>
  <si>
    <t>• (Meerjaren)begroting</t>
  </si>
  <si>
    <t>• Balans</t>
  </si>
  <si>
    <t>• Activa</t>
  </si>
  <si>
    <t>• Verplichtingenadministratie</t>
  </si>
  <si>
    <t>• Factuurherkenning (via Kofax-koppeling of via SaaS-applicatie van Inschrijver)</t>
  </si>
  <si>
    <t>• E-facturatie</t>
  </si>
  <si>
    <t>• Verkoopfacturen genereren (enkelvoudig als periodiek)</t>
  </si>
  <si>
    <t>• Betalingsverkeer (incl. digitaal verwerken dagafschriften)</t>
  </si>
  <si>
    <t>• Budgetbewaking</t>
  </si>
  <si>
    <t>• Investeringsbudgetten/-kredieten</t>
  </si>
  <si>
    <t>1. Algemeen</t>
  </si>
  <si>
    <t>Algemeen</t>
  </si>
  <si>
    <t>De aangeboden oplossing door Inschrijver voldoet nu en in de toekomst aan alle eisen die worden gesteld door wettelijke kaders en externe richtlijnen, zoals:
Richtlijnen van de BBV (Besluit Begroting en Verantwoording Provincies en Gemeenten).
• Fiscale regelgeving (zoals btw, btw Compensatiefonds, WKR, VPB).
• Gestelde eisen van het CBS – IV3.
• Digitale verantwoordingsvereisten van overheidsinstanties.
Dit is geen uitputtend overzicht.</t>
  </si>
  <si>
    <t>2. Software as a Service (Saas)</t>
  </si>
  <si>
    <t>Techniek</t>
  </si>
  <si>
    <t>Inschrijver vermeld in de vraag-en-antwoordronde (Nota van inlichtingen) waar maatwerk in dit Programma van eisen is opgenomen. Bij voldoende blijk van maatwerk, zal Opdrachtgever de gestelde eisen hier al dan niet op aanpassen.</t>
  </si>
  <si>
    <t>De opslag van data vindt plaats binnen de Europese Economische Ruimte en bij een hosting partij/datacenter die geen vestiging heeft in de Verenigde Staten, dit in verband met de USA Freedom Act.
In de Overeenkomst zal worden beschreven op welke fysieke locaties de data van Opdrachtgever wordt/is ondergebracht. Hiervoor wordt een volledige leverketenbeschrijving geëist.</t>
  </si>
  <si>
    <t>De testomgeving werkt geïsoleerd en is niet gekoppeld aan de productieomgeving. De testomgeving is benodigd voor o.a. uitproberen van nieuwe structuren. Ook biedt deze omgeving de mogelijkheid om o.a. updates te testen gedurende een periode van één (1) maand.</t>
  </si>
  <si>
    <t>Beveiliging</t>
  </si>
  <si>
    <t>De Inschrijver zorgt ervoor dat Opdrachtgever geen last heeft van onwenselijk gedrag van andere klanten van Inschrijver (bijv. spamming vanuit eenzelfde IP-adres).</t>
  </si>
  <si>
    <t xml:space="preserve">De Inschrijver zorgt er voor dat netwerkverkeer tussen verschillende omgevingen niet kan worden onderschept door andere klanten van Inschrijver die actief zijn binnen de systeemomgeving van Inschrijver. </t>
  </si>
  <si>
    <t>Backup en restore</t>
  </si>
  <si>
    <t>Er wordt een toereikend recovery proces ingericht waar back-up en restore onderdeel van uit maken.</t>
  </si>
  <si>
    <t>• Koppelingen met overige pakketten</t>
  </si>
  <si>
    <t>De hierboven genoemde modules/functionaliteiten zijn onderdeel van één geïntegreerd systeem. De gebruiker hoeft niet tussen verschillende applicatie-interfaces heen en weer te switchen. Transacties tussen de verschillende modules zijn als geautomatiseerde functies binnen de applicatie beschikbaar en zonder tussenkomst van handmatige import-/export handelingen van de eindgebruiker door te voeren.</t>
  </si>
  <si>
    <t>Aan de informatieobjecten (een verzameling aan elkaar gerelateerde gegevens die als eenheid wordt behandeld) moeten metadata over de achtergronden van de waardering en/of hoogte van de bewaartermijn kunnen worden toegevoegd</t>
  </si>
  <si>
    <t>De datum voor het vernietigen van informatie moet automatisch berekend kunnen worden.</t>
  </si>
  <si>
    <t>Van informatieobjecten die voor vernietiging of overbrenging zijn aangemerkt dient op basis van het vernietigings- of overbrengingsjaar een overzicht worden gecreëerd.</t>
  </si>
  <si>
    <t>Informatieobjecten en bijbehorende metadata dienen op verschillende aggregatieniveaus (bijv. boekjaar, module, dossier en onderliggende documenten/bestanden) onherstelbaar vernietigd te kunnen worden op basis van de als zoekcriteria (metadata) opgegeven waardering/vernietigtermijn.</t>
  </si>
  <si>
    <t>Van de vernietiging dient een verklaring te kunnen worden opgeleverd. Hierin wordt minimaal vermeld welke informatie is vernietigd, op welke wijze de vernietiging plaats heeft gevonden, de omvang van de data (tb, mb etc.) en de bevestiging dat de vernietiging volledig is uitgevoerd.</t>
  </si>
  <si>
    <t>Het moet mogelijk zijn om een export te maken van informatieobjecten, bijbehorende metadata en gekoppelde bestanden op basis van opgegeven zoekcriteria, ten behoeve van bijvoorbeeld overbrenging naar een E-depot of een andere applicatie. Bij een export kan de metadata mee geëxporteerd worden op een manier dat het verband tussen bestanden en metadata intact blijft.</t>
  </si>
  <si>
    <t>Bij een export kan metadata in een gangbaar machinaal leesbaar bestandsformaat geleverd worden, zoals XML.</t>
  </si>
  <si>
    <t>4. Privacy, beveiliging en bedrijfszekerheid</t>
  </si>
  <si>
    <t>Er kan automatisch een beginbalans gegenereerd worden bij het openen van een nieuw boekingsjaar.</t>
  </si>
  <si>
    <t>Een boekingsjaar kan voorlopig af worden gesloten voor de opening van de beginbalans van het volgende jaar, waarbij de eindsaldo’s voorlopig overgenomen worden.</t>
  </si>
  <si>
    <t>Het is mogelijk boekingsjaren definitief af te sluiten, waarbij de eindsaldi definitief worden overgenomen en waardoor er geen mutaties meer kunnen worden gepleegd in het afgesloten dienstjaar.</t>
  </si>
  <si>
    <t>Een boekingsjaar mag alleen maar definitief afgesloten worden als de balans en de verlies- en winstrekening in evenwicht zijn en er geen voorgenomen openstaande boekingen meer zijn.</t>
  </si>
  <si>
    <t>Het is mogelijk om meerdere boekingsjaren actief te hebben waarin gemuteerd kan worden.</t>
  </si>
  <si>
    <t>Budgetten worden gekoppeld aan budgetbeheerders/productverantwoordelijken.</t>
  </si>
  <si>
    <t>Het is standaard mogelijk om gebruikersinterfaces/-menu’s samen te stellen afhankelijk van de rol en autorisatie van een eindgebruiker.</t>
  </si>
  <si>
    <t>Het financieel systeem signaleert indien meerdere gebruikers op hetzelfde moment dezelfde actie binnen eenzelfde record in het financieel systeem willen uitvoeren. Acties/mutaties worden geblokkeerd met vermelding naar de gebruikers, met daarin in ieder geval de vermelding van de persoon die eveneens eenzelfde actie/mutatie wil uitvoeren.</t>
  </si>
  <si>
    <t>Afwezigheid</t>
  </si>
  <si>
    <t>5. Functionaliteiten</t>
  </si>
  <si>
    <t>Functionaliteiten</t>
  </si>
  <si>
    <t>Het doel is de financiële en begrotingsprocessen en procedures van de organisatie aan te passen en in te richten conform de wensen van deze tijd en te ondersteunen met een modern, efficiënte en gebruiksvriendelijk systeem dat flexibel en toekomstbestendig is. Een dergelijke systeem wordt aangeduid als een Purchase-to-Pay systeem waarbij het inkoopproces verbonden is met het factuurverwerkingsproces. Met de Purchase- to-Pay oplossing worden alle handelingen die betrekking hebben op het inkopen van producten of diensten geoptimaliseerd. Iedere factuur wordt automatisch gekoppeld met de geleverde bestelling. Dit leidt tot een efficiënt totaalproces, grip op de uitgaven, inzicht in de verplichtingen en een goede controle of de gefactureerde dienst ook daadwerkelijk geleverd is.</t>
  </si>
  <si>
    <t>Het P2P systeem biedt de mogelijkhied om te werken met boekingscombinaties waarop geboekt mag worden. Indien de combinatie niet voorkomt, dan kan niet op deze combinatie worden geboekt.</t>
  </si>
  <si>
    <t>Het P2P systeem voert een automatische controle uit of een boeking (debet en credit) in evenwicht is.</t>
  </si>
  <si>
    <t>Opdrachtgever kan zelf bepalen welke van de invoervelden verplicht in te vullen zijn en welke niet. Wettelijk verplichte velden dienen altijd verplicht in te vullen zijn.</t>
  </si>
  <si>
    <t>Tijdens de invoercontrole kan een blokkering worden gezet op combinaties van dimensies (bv. kostenplaatsen, kostensoorten, projecten en objecten).</t>
  </si>
  <si>
    <t>Het is standaard mogelijk om voor de data-entry een blokkering te laten plaatsvinden op combinaties van gegevens (bijvoorbeeld boekingscombinaties die niet mogelijk zijn).</t>
  </si>
  <si>
    <t>Activa</t>
  </si>
  <si>
    <t>De staat van activa moet automatisch gegenereerd kunnen worden op jaar- en meerjarige basis.</t>
  </si>
  <si>
    <t>• afschrijven op basis van annuïteiten</t>
  </si>
  <si>
    <t>• lineair afschrijven op basis van de boekwaarde</t>
  </si>
  <si>
    <t>• lineair afschrijven op basis van de netto aanschafwaarde (verkrijgingsprijs= BBV)</t>
  </si>
  <si>
    <t>• afschrijving in één keer</t>
  </si>
  <si>
    <t>• afschrijven met een restwaarde</t>
  </si>
  <si>
    <t>Volledig afgeschreven activa moeten kunnen worden afgesloten en zowel apart en/of als onderdeel van de volledige activa zichtbaar gemaakt kunnen worden.</t>
  </si>
  <si>
    <t>Binnen de module is het mogelijk zowel de planning (begroting) (vijf (5)) jaren in perspectief) als de realisatie (rekening) van de activa te volgen en te berekenen.</t>
  </si>
  <si>
    <t>Er is een automatische koppeling met het grootboek (incl. balans).</t>
  </si>
  <si>
    <t>Er is een koppeling van een activumkaart aan een investeringskredietnummer met rechtstreekse doorboeking van mutaties. Zowel het investeringskrediet als de activa hebben een uniek vastgelegde koppeling.</t>
  </si>
  <si>
    <t>Er is een mogelijkheid geraamde kapitaallasten automatisch te betrekken bij de samenstelling van de (meerjaren)begroting, waaronder een lijst met investeringskredieten per programma met bijbehorende kapitaallasten per jaar (vijf (5) jaren in perspectief).</t>
  </si>
  <si>
    <t>Periodieke boekingen van kapitaallasten naar het grootboek zijn mogelijk.</t>
  </si>
  <si>
    <t>Er wordt onderscheid gemaakt in lopende en gereedgekomen investeringen</t>
  </si>
  <si>
    <t>Extra afschrijvingen, desinvesteringen en bijdragen derden dienen apart zichtbaar te zijn, waarbij desinvesteringen uitgesplitst kunnen worden conform de BBV-voorschriften.</t>
  </si>
  <si>
    <t>Afschrijving</t>
  </si>
  <si>
    <t>• geen afschrijving (financiële activa, grond, erfpacht, NIEGG)</t>
  </si>
  <si>
    <t>De ingangsdatum van de afschrijving en de looptijd moet variabel ingegeven kunnen worden. Ook dient het mogelijk te zijn deze data na initiële invoer te kunnen wijzigen.</t>
  </si>
  <si>
    <t>De startmaand/-jaar van de afschrijving kan afwijken van de maand/jaar van aanschaf/in gebruik name (moment van activering).</t>
  </si>
  <si>
    <t>Gedurende de looptijd (na de eerste afschrijving) kan de afschrijvingsmethode en/of de looptijd voor activa worden gewijzigd, waarbij ook niet afschrijven mogelijk is.</t>
  </si>
  <si>
    <t>Bij een afschrijving wordt rekening gehouden met een vooraf bepaalde restwaarde van het activum.</t>
  </si>
  <si>
    <t>Automatisch berekende afschrijvingen kunnen handmatig worden aangepast.</t>
  </si>
  <si>
    <t>Rente</t>
  </si>
  <si>
    <t xml:space="preserve"> </t>
  </si>
  <si>
    <t>Gedurende de looptijd (na de eerste afschrijving) kan het rentepercentage voor activa worden gewijzigd.</t>
  </si>
  <si>
    <t>Rente kan worden berekend over de boekwaarde per 1/1 en/of over de werkelijke mutaties per boekingsdatum/periode (annuïteitenbasis, lineair en rentepercentrage 0).</t>
  </si>
  <si>
    <t>Er kan worden gewerkt met een vast rentepercentage, afwijkende rentepercentages per activum en een renteomslagpercentage.</t>
  </si>
  <si>
    <t>De automatisch berekende rente kan handmatig aangepast worden. Deze rente kan eerst gecontroleerd worden.</t>
  </si>
  <si>
    <t>• aanschafprijs (historisch)</t>
  </si>
  <si>
    <t>• vermeerderingen</t>
  </si>
  <si>
    <t>• verminderingen</t>
  </si>
  <si>
    <t>• rente</t>
  </si>
  <si>
    <t>Betalingsverkeer</t>
  </si>
  <si>
    <t>Bij betaaladviezen en automatische incasso-opdrachten dient rekening te worden gehouden met de status van een inkoop-/verkoopfactuur (bijvoorbeeld de status 'goedgekeurd').</t>
  </si>
  <si>
    <t xml:space="preserve">Verwerkingsverslagen dienen per batch en per totaal aantal debet- en creditmutaties aan te maken te zijn. </t>
  </si>
  <si>
    <t>Foutieve batchbetalingen dienen terug te draaien te zijn.</t>
  </si>
  <si>
    <t>Betalingsadviezen/-batches dienen gegenereerd te kunnen worden op basis van de vervaldag van te betalen facturen.</t>
  </si>
  <si>
    <t>Deelbetalingen dienen verwerkt te kunnen worden.</t>
  </si>
  <si>
    <t>Creditnota’s dienen te verrekenen te zijn met de bijbehorende openstaande facturen bij het genereren van een betaaladvies.</t>
  </si>
  <si>
    <t>Facturen dienen geblokkeerd te kunnen worden voor betaling.</t>
  </si>
  <si>
    <t>Crediteuren</t>
  </si>
  <si>
    <t>Systeem biedt de mogelijkheid om met de standaard btw-percentages te werken (0, 9, 21 etc) en samengestelde btw-percentages.</t>
  </si>
  <si>
    <t>BTW</t>
  </si>
  <si>
    <t>Gegevens</t>
  </si>
  <si>
    <t>Controle en beveiliging</t>
  </si>
  <si>
    <t>Routing</t>
  </si>
  <si>
    <t>Externe factuurnummers dienen vastgelegd te kunnen worden.</t>
  </si>
  <si>
    <t>Een factuur kan worden geregistreerd in een facturenregister met financiële boekingen met en zonder btw.</t>
  </si>
  <si>
    <t>Voor crediteuren dient gebruik te kunnen worden gemaakt van standaard tegenrekeningen.</t>
  </si>
  <si>
    <t>Crediteuren met nog openstaande saldi kunnen niet verwijderd worden.</t>
  </si>
  <si>
    <t>Het externe factuurnummer dient automatisch gecontroleerd te worden op dubbele invoer.</t>
  </si>
  <si>
    <t>Tijdens het routing-proces dient de boekingsomschrijving door de budgethouder en de medewerker van de financiële administratie aangepast te kunnen worden.</t>
  </si>
  <si>
    <t>Het dient vastgelegd te kunnen worden welke gebruiker een (credit)factuur moet goedkeuren en binnen welke termijn deze goedkeuring plaats moet vinden. Deze termijn wordt automatisch berekend door een vast ingegeven periode.</t>
  </si>
  <si>
    <t>(Verzamel)facturen dienen naar meerdere budgethouders verstuurd te kunnen worden.</t>
  </si>
  <si>
    <t>De factuurrouting kan door de budgethouder bij incidentele facturen aangepast worden, bijvoorbeeld voor een extra verificatie van de factuur door een medewerker die niet in de standaard routing zit.</t>
  </si>
  <si>
    <t>De betalingswijze van een factuur dient vastgelegd te kunnen worden.</t>
  </si>
  <si>
    <t>Crediteuren kunnen volledig en deels worden geblokkeerd voor betalingen en transacties kunnen worden gelimiteerd.</t>
  </si>
  <si>
    <t>Tijdens het routing-proces dient de budgethouder en de medewerker van de financiele administratie een bijlage aan de factuur toe te kunnen voegen.</t>
  </si>
  <si>
    <t>Bij een factuur dienen de afhandelingsgegevens vastgelegd te kunnen worden (in de vorm van notities, bijlagen en dergelijke).</t>
  </si>
  <si>
    <t>Betaaladviezen en workflow</t>
  </si>
  <si>
    <t>Betaaladviezen worden enkel doorgezet aan de gebruiker die conform de mandaatregeling van Opdrachtgever akkoord mag geven voor het bedrag van het betreffende betaaladvies. Dit houdt in dat per gebruiker ingesteld kan worden voor welk bedrag hij/zij akkoord kan geven op welke kostenplaats(en).</t>
  </si>
  <si>
    <t>Bij betaaladviezen dient rekening te worden gehouden met de status van een factuur (bijvoorbeeld de status 'goedgekeurd').</t>
  </si>
  <si>
    <t>Creditnota’s dienen zowel wel als niet verrekend te kunnen worden met bijbehorende openstaande facturen bij het genereren van een betaaladvies.</t>
  </si>
  <si>
    <t>Factuur en betaling</t>
  </si>
  <si>
    <t>Het dient mogelijk te zijn om te zien of een factuur betaald is.</t>
  </si>
  <si>
    <t xml:space="preserve">Het dient mogelijk te zijn voor crediteuren verschillende betalingscondities vast te leggen. </t>
  </si>
  <si>
    <t>Het dient mogelijk te zijn een vooruitbetaling later te verrekenen met een ontvangen factuur.</t>
  </si>
  <si>
    <t>Het dient mogelijk te zijn een gescande factuur te koppelen aan een crediteur.</t>
  </si>
  <si>
    <t>Het dient mogelijk te zijn dat wordt door gezoomd naar een onderliggende gescande factuur ten tijde van de matching.</t>
  </si>
  <si>
    <t>Het dient mogelijk te zijn dat facturen worden geblokkeerd voor betaling.</t>
  </si>
  <si>
    <t>Het dient mogelijk te zijn deelbetalingen/automatische termijnbetalingen van facturen uit te voeren.</t>
  </si>
  <si>
    <t xml:space="preserve">Het dient mogelijk te zijn dat bij het invoeren van een factuur- en/of crediteurnummer de NAW-gegevens worden getoond. </t>
  </si>
  <si>
    <t>Vanuit het pakket zijn overzichten te genereren die een opgave geven per budgetverantwoordelijke van zijn/haar openstaande handelingen.</t>
  </si>
  <si>
    <t>Het is mogelijk een rappellijst per budget- verantwoordelijke aan te maken.</t>
  </si>
  <si>
    <t>Debiteuren</t>
  </si>
  <si>
    <t>Bankafschriften</t>
  </si>
  <si>
    <t>Invordering</t>
  </si>
  <si>
    <t>Per geleverde/te leveren product, dienst of werk dienen één of meerdere btw-percentages gehanteerd te kunnen worden.</t>
  </si>
  <si>
    <t>Meerdere debiteuren per externe organisatie (of organisatieonderdeel) dienen gedefinieerd te kunnen worden, met per debiteur de mogelijkheid een afwijkend factuuradres vast te kunnen leggen.</t>
  </si>
  <si>
    <t>Er dient gebruik te kunnen worden gemaakt van standaard tegenrekeningen.</t>
  </si>
  <si>
    <t>Het aantal betaaldagen dient gedefinieerd te kunnen worden.</t>
  </si>
  <si>
    <t>Het is mogelijk om de vervaldatum van een openstaande post aan te passen.</t>
  </si>
  <si>
    <t>• herinneringen (privaat- en publiekrechtelijk)</t>
  </si>
  <si>
    <t>• aanmaningen (publiekrechtelijk)</t>
  </si>
  <si>
    <t>• dwangbevelen (publiekrechtelijk)</t>
  </si>
  <si>
    <t>• hernieuwd bevel tot betaling (publiekrechtelijk)</t>
  </si>
  <si>
    <t>• betalingsregelingen</t>
  </si>
  <si>
    <t>• niet nakomen betalingsregelingen</t>
  </si>
  <si>
    <t>• facturen</t>
  </si>
  <si>
    <t>Meerdere aanmaningsniveaus (naar inhoud, termijn en soort) dienen ondersteunt te kunnen worden.</t>
  </si>
  <si>
    <t>Het systeem dient exportbestanden te kunnen genereren voor gerechtsdeurwaarders en/of belastingdeurwaarders.</t>
  </si>
  <si>
    <t>Kosten voortvloeiende uit de kostenwet dienen automatisch gejournaliseerd bij het genereren van een nieuwe aanmaning en een dwangbevel.</t>
  </si>
  <si>
    <t>Crediteuren  en Debiteuren</t>
  </si>
  <si>
    <t>Binnen het relatiebestand/de relatiebestanden dient gezocht te kunnen worden op alle ingevoerde gegevens (debiteurnummer, factuurnummer, bedrag, omschrijving etc.).</t>
  </si>
  <si>
    <t>Per factuur is digitaal vast te leggen:</t>
  </si>
  <si>
    <t>• een relatie</t>
  </si>
  <si>
    <t>• een factuur</t>
  </si>
  <si>
    <t>• autorisatie factuur en routing</t>
  </si>
  <si>
    <t>• betaaldatum, factuurnummer, bedrag en betaallijst</t>
  </si>
  <si>
    <t>• betaalbatch</t>
  </si>
  <si>
    <t>Voor het aanbrengen van wijzigingen in de stamgegevens van crediteuren en debiteuren is het mogelijk om een goedkeuring door twee (2) verschillende gebruikers in te stellen voor individuele velden.</t>
  </si>
  <si>
    <t>Verplichtingen</t>
  </si>
  <si>
    <t>Een verplichting dient meerjarig vastgelegd te kunnen worden.</t>
  </si>
  <si>
    <t>Vastlegging en wijzigingen</t>
  </si>
  <si>
    <t>Kas</t>
  </si>
  <si>
    <t>Er dient inzicht gegeven te kunnen worden in de matching tussen verplichtingen en de bijbehorende factuur.</t>
  </si>
  <si>
    <t xml:space="preserve">Per crediteur dient afgelezen te worden welke verplichtingen nog open staan. </t>
  </si>
  <si>
    <t>Verplichtingen dienen overgeheveld te kunnen worden naar een volgend boekjaar.</t>
  </si>
  <si>
    <t>Er dient onderscheid gemaakt te kunnen worden tussen verplichtingen die wel en niet automatisch overgezet kunnen worden naar een volgend boekjaar.</t>
  </si>
  <si>
    <t>Op elk moment dient een controleverslag te kunnen worden vervaardigd met kasmutaties tot en met de huidige periode.</t>
  </si>
  <si>
    <t>Grootboek, journaalposten en boekingen</t>
  </si>
  <si>
    <t>Het grootboek (kostenplaats) nummer dient minimaal de volgende vaste kenmerken te bevatten:</t>
  </si>
  <si>
    <t>• decimale rubriek</t>
  </si>
  <si>
    <t>• programma</t>
  </si>
  <si>
    <t>• taakveld en categorie BBV</t>
  </si>
  <si>
    <t>• balanspost BBV</t>
  </si>
  <si>
    <t>• budgethouder</t>
  </si>
  <si>
    <t>• code blokkering</t>
  </si>
  <si>
    <t>• code btw</t>
  </si>
  <si>
    <t>• WKR</t>
  </si>
  <si>
    <t>• programma-onderdeel</t>
  </si>
  <si>
    <t>• product</t>
  </si>
  <si>
    <t>• budgetbeheerder</t>
  </si>
  <si>
    <t>Ontvangsten en uitgaven dienen in kas afgeboekt te kunnen worden van een openstaande debiteuren- en crediteurenpost.</t>
  </si>
  <si>
    <t>Verplichtingen dienen handmatig af te boeken te zijn.</t>
  </si>
  <si>
    <t>Verplichtingen zijn tussentijds te wijzigen.</t>
  </si>
  <si>
    <t>• een ongelimiteerd aantal bijlagen (minimaal de extensies .pdf, .xls(x) en .doc(x)).</t>
  </si>
  <si>
    <t>Tussen- en balansrekeningen dienen automatisch af te kunnen letteren.</t>
  </si>
  <si>
    <t>Foutieve afletteringen dienen teruggedraaid te kunnen worden.</t>
  </si>
  <si>
    <t>Achter memoriaalboekingen dient digitaal extra informatie opgenomen te kunnen worden (net als bij crediteuren/debiteuren de factuur erachter gehangen kan worden).</t>
  </si>
  <si>
    <t>Opzet</t>
  </si>
  <si>
    <t>Journaalposten en boekingen</t>
  </si>
  <si>
    <t>Middels een beveiligingsmaatregel dient voorkomen te worden dat uit grootboeken met een saldo of met mutaties of met een verband/koppeling met andere actieve, stamgegevens kunnen worden verwijderd.</t>
  </si>
  <si>
    <t>Het is mogelijk geautomatiseerde IV3 rapportages te genereren</t>
  </si>
  <si>
    <t>Het grootboeknummer (kostenplaats en kostensoort) dient minimaal acht (8) posities te bevatten. Opdrachtgever heeft de mogelijkheid om grootboeknummers vrij in te delen.</t>
  </si>
  <si>
    <t>Meerdere boekingsperioden binnen het grootboek dienen gedefinieerd te kunnen worden. Tenminste maand, kwartaal en jaar moeten kunnen worden gedefinieerd.</t>
  </si>
  <si>
    <t>Vaste boekingsregels en -combinaties dienen vastgelegd te kunnen worden.</t>
  </si>
  <si>
    <t>Balansrekeningen dienen geblokkeerd te kunnen worden voor handmatige boekingen.</t>
  </si>
  <si>
    <t>Aan journaalposten dient een status (bijvoorbeeld aangemaakt, concept, definitief etc.) toegekend te kunnen worden.</t>
  </si>
  <si>
    <t>De herkomst van automatische en handmatige boekingen dient vastgelegd te kunnen worden.</t>
  </si>
  <si>
    <t>De presentatie van de boekingshistorie van het grootboek dient vrij op het scherm in te stellen te zijn en te sorteren naar transactie, periode of herkomst.</t>
  </si>
  <si>
    <t>Budgetten</t>
  </si>
  <si>
    <t>BTW en BTW-compensatiefonds</t>
  </si>
  <si>
    <t>Per grootboeknummer of per kostendrager dienen verschillende btw-percentages gehanteerd te kunnen worden.</t>
  </si>
  <si>
    <t>De btw-verwerking dient op factuurregelniveau rechtstreeks uit de database te raadplegen zijn. Dit dient zowel op het scherm als via een rapportage mogelijk te zijn.</t>
  </si>
  <si>
    <t>Budgetten dienen aan een budgethouder gekoppeld te kunnen worden in een vrije combinatie van dimensies.</t>
  </si>
  <si>
    <t>Budgetbeheersing dient gefaciliteerd te kunnen worden door middel van signalering bij budgetoverschrijding.</t>
  </si>
  <si>
    <t>Reserves en voorzieningen (R&amp;V)</t>
  </si>
  <si>
    <t>Er dient onderscheid gemaakt te kunnen worden tussen actieve en afgesloten R&amp;V.</t>
  </si>
  <si>
    <t>Er dient onderscheid gemaakt te kunnen worden in het resultaat voor en na dotaties en onttrekkingen van de R&amp;V.</t>
  </si>
  <si>
    <t>Voor onttrekkingen aan de R&amp;V dient onderscheid gemaakt te kunnen worden in aanwendingen en vrijval.</t>
  </si>
  <si>
    <t>Mutaties dienen automatisch verwerkt te worden in het grootboek en worden doorgeleid naar de balans.</t>
  </si>
  <si>
    <t>Er dient onderverdeling in soorten R&amp;V gemaakt te kunnen worden, waarbij per reserve en voorziening een vergelijking mogelijk is tussen de begroting en de realisatie.</t>
  </si>
  <si>
    <t>Er dienen meerjarenoverzichten R&amp;V gegenereerd te kunnen worden (actueel boekjaar plus vijf (5) jaren).</t>
  </si>
  <si>
    <t>Meerjarenoverzichten R&amp;V dienen gegenereerd te kunnen worden met saldi per 01/01 van een boekjaar, waarbij onderscheid naar categorieën gemaakt kan worden (bijv. programma’s en soort, zoals egalisatie, specifieke en overige).</t>
  </si>
  <si>
    <t>Er dienen begroting- en/of rekeningoverzichten samengesteld te kunnen worden.</t>
  </si>
  <si>
    <t>Begroting en jaarrekening</t>
  </si>
  <si>
    <t>Er dienen meerdere dienstjaren naast elkaar actief te kunnen zijn.</t>
  </si>
  <si>
    <t>De begroting dient zowel zero-based te kunnen worden opgesteld als op basis van historische gegevens.</t>
  </si>
  <si>
    <t>Begrotingswijzigingen dienen per (sub)taakveld, grootboeknummer, kostensoort en/of project gemuteerd en in een overzicht gegenereerd te kunnen worden, waarbij het mogelijk is om documentatie per wijziging toe te voegen.</t>
  </si>
  <si>
    <t>Zowel bij de primitieve begroting als bij de begrotingswijziging wordt aangegeven of de raming incidenteel danwel structureel is.</t>
  </si>
  <si>
    <t>De begroting dient voor het opstellen van de jaarrekening de vergelijking met het vorig boekjaar, primaire begrotingsbedragen, gewijzigde begrotingsbedragen en afwijking tussen begroting en werkelijkheid te kunnen weergeven.</t>
  </si>
  <si>
    <t>Boekingsperioden dienen afzonderlijk te kunnen worden afgesloten.</t>
  </si>
  <si>
    <t>Er dienen balansstructuren te kunnen worden ingericht.</t>
  </si>
  <si>
    <t>6. Rapportages</t>
  </si>
  <si>
    <t>Overzichten/rapportages dienen realtime 24/7 gegenereerd te kunnen worden.</t>
  </si>
  <si>
    <t>Rapportages dienen gebruiksvriendelijk samengesteld te kunnen worden op alle niveaus, zowel van jaargebonden als niet-jaargebonden budgetten.</t>
  </si>
  <si>
    <t>Rapportagestructuren dienen door de Opdrachtgever zelf aangepast te kunnen worden, bijvoorbeeld indien de informatiebehoefte verandert of extra hiërarchieniveaus worden verlangd.</t>
  </si>
  <si>
    <t>Rapportages dienen opgesteld te kunnen worden die gebruik maken van vergelijkende cijfers, zoals huidig jaar/periode versus vorig jaar/periode, maar ook realisatie, verplichting op basis van project en organisatieonderdeel.</t>
  </si>
  <si>
    <t>Rapportage activa</t>
  </si>
  <si>
    <t>Per activum dient in een overzicht minimaal weergeven te kunnen worden:</t>
  </si>
  <si>
    <t>• afschrijving(en) op jaarniveau</t>
  </si>
  <si>
    <t>• aflossingen</t>
  </si>
  <si>
    <t>• beginboekwaarde en eindboekwaarde dit jaar</t>
  </si>
  <si>
    <t>• desinvesteringen</t>
  </si>
  <si>
    <t>• bijdragen derden</t>
  </si>
  <si>
    <t>Er dient een overzicht gegenereerd te kunnen worden van vrijgevallen investeringen.</t>
  </si>
  <si>
    <t>Rapportage debiteuren</t>
  </si>
  <si>
    <t>Debiteurenrapportages dienen vrij te definiëren te zijn, waarbij minimaal de volgende gegevens getoond kunnen worden per debiteur en/of per post:</t>
  </si>
  <si>
    <t>• afzonderlijke openstaande posten per debiteur</t>
  </si>
  <si>
    <t>• boekingsdatum</t>
  </si>
  <si>
    <t>• boekjaar</t>
  </si>
  <si>
    <t>• omschrijving boeking</t>
  </si>
  <si>
    <t>• factuurnummer</t>
  </si>
  <si>
    <t>• mutaties per post</t>
  </si>
  <si>
    <t>Via functionaliteiten per budgetbeheerder dient inzicht verkregen te worden en dient gerapporteerd te kunnen worden over het verloop van de invorderingen en de (ouderdom) van de openstaande vorderingen</t>
  </si>
  <si>
    <t>• verstuurde aanmaningen/herinneringen.</t>
  </si>
  <si>
    <t>Een ouderdomsanalyse van debiteuren dient gegenereerd te kunnen worden met een vrij te kiezen (historische, huidige of toekomstige) referentiedatum. Een historisch overzicht is onafhankelijk van de mogelijke verwerking van betalingen en ontvangsten op een later moment.</t>
  </si>
  <si>
    <t>Rapportage crediteuren</t>
  </si>
  <si>
    <t>Crediteurenrapportages dienen vrij gedefinieerd te kunnen worden, waarbij minimaal de volgende gegevens getoond kunnen worden per crediteur en/of per post:</t>
  </si>
  <si>
    <t>• openstaande posten per crediteur</t>
  </si>
  <si>
    <t>• openstaand bedrag</t>
  </si>
  <si>
    <t>• betaald bedrag</t>
  </si>
  <si>
    <t>• mutaties per post per crediteur</t>
  </si>
  <si>
    <t>• niet afgehandelde facturen</t>
  </si>
  <si>
    <t>7. Gebruiksgemak</t>
  </si>
  <si>
    <t>Gebruiksvriendelijkheid</t>
  </si>
  <si>
    <t>Gebruikers dienen alleen de menu’s en onderliggende gegevens te zien te kunnen krijgen waarvoor ze zijn geautoriseerd.</t>
  </si>
  <si>
    <t>Voor- en achteruitbladeren op het scherm dient mogelijk te zijn indien het aantal regels groter is dan op het scherm kan worden weergegeven.</t>
  </si>
  <si>
    <t xml:space="preserve">Er dienen meerdere schermen/administraties gelijktijdig geopend te kunnen worden, bewerkt te kunnen worden en van schermen/administraties gewisseld kunnen worden. </t>
  </si>
  <si>
    <t>De schermopbouw dient eenduidig en herkenbaar te zijn.</t>
  </si>
  <si>
    <t>Er dient een digitale helpfunctie op te roepen te zijn per scherm.</t>
  </si>
  <si>
    <t>Er dienen aantekeningen (kladblokfunctie/toelichtingenveld met minimaal 40/50 tekens) binnen de verschillende sub-administraties te maken te zijn. Zowel numerieke als tekstwaarden kunnen in dit veld verwerkt worden.</t>
  </si>
  <si>
    <t>8. Specifieke thema's</t>
  </si>
  <si>
    <t>Zoek en vinden</t>
  </si>
  <si>
    <t>Inschrijver dient, indien hiertoe een verzoek wordt gedaan, op eigen kosten jaarlijks een verklaring van getrouwheid (of vergelijkbaar) te verkrijgen via een onafhankelijke derde partij, om aan te tonen dat zij als Contractant veilig omgaat met vertrouwelijke informatie.</t>
  </si>
  <si>
    <t>De Inschrijver dient gebruik te maken van een hardeningsproces zodat alle ICT-componenten zijn gehard tegen aanvallen (Hardenen van systemen bestaat uit verschillende stappen om een gelaagde bescherming te bieden. Met behulp van antivirus, -spyware, -spam en -phishing software, regelmatig installeren van de laatste patches van de Inschrijver, het uitschakelen van onnodige software en diensten leidt tot een beter beveiligd systeem dat moeilijker door kwaadwillende is te misbruiken). Inschrijver levert bewijsmiddelen op m.b.t. genoemde tests.</t>
  </si>
  <si>
    <t>Inschrijver dient indien hij (pogingen tot) ongeautoriseerde toegang tot de systeemomgeving signaleert, alle noodzakelijke maatregelen nemen teneinde de eventuele schade tot een minimum te beperken en herhaling te voorkomen. De (poging tot) ongeautoriseerde toegang, alsmede alle getroffen maatregelen, worden aan de Opdrachtgever gerapporteerd.</t>
  </si>
  <si>
    <t>Er dient geen gebruik gemaakt te worden van onbeveiligde of publieke internetverbindingen. Uitzondering hierop kan zijn een met de Opdrachtgever afgesproken beveiligde uitwijkverbinding over het publieke internet om calamiteiten op te vangen.</t>
  </si>
  <si>
    <t>Bij het opslaan van wachtwoorden dienen hashing en salting te worden gebruikt.</t>
  </si>
  <si>
    <t>Vulnerability assessments (security scans) dienen periodiek uitgevoerd te worden (minimaal één (1) maal per maand).</t>
  </si>
  <si>
    <t>Situaties waarin meer dan normale kwetsbaarheden of risico’s aanwezig zijn, dienen onmiddellijk gemeld te worden aan en besproken met de Opdrachtgever.</t>
  </si>
  <si>
    <t>Logging</t>
  </si>
  <si>
    <t>Onderdelen die minimaal in de logging opgenomen dienen te zijn:</t>
  </si>
  <si>
    <t>• ontvangen gegevens;</t>
  </si>
  <si>
    <t>• gestelde vraag;</t>
  </si>
  <si>
    <t>• datum/tijd van aanroep;</t>
  </si>
  <si>
    <t>• verstuurde antwoord;</t>
  </si>
  <si>
    <t>• naam en/of locatie van het leverende of afnemende bron of systeem;</t>
  </si>
  <si>
    <t>• een gebruikersnaam of -ID;</t>
  </si>
  <si>
    <t>• eventuele transformaties en/of verrijkingen;</t>
  </si>
  <si>
    <t>• eventueel opgetreden fouten;</t>
  </si>
  <si>
    <t>• (poging tot) ongeautoriseerde toegang;</t>
  </si>
  <si>
    <t>• (poging tot) wijziging van de beveiligingsinstellingen;</t>
  </si>
  <si>
    <t>• handelingen met speciale bevoegdheden, waarbij alle handelingen van ‘superusers’ worden gelogd;</t>
  </si>
  <si>
    <t>• het object waarop de handeling werd uitgevoerd.</t>
  </si>
  <si>
    <t>Inschrijver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etc.</t>
  </si>
  <si>
    <t xml:space="preserve">De logging biedt voldoende inzicht in de bijhouding, uitwisseling, en selecties van gegevens om het gebruik van een gegeven door een applicatie te kunnen achterhalen en hierop te signaleren of acteren. </t>
  </si>
  <si>
    <t>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t>
  </si>
  <si>
    <t>De Inschrijver voert actief controles uit op logging.</t>
  </si>
  <si>
    <t>De logging dient read-only te zijn. Het muteren en verwijderen van log-records is niet toegestaan, uitgezonderd verwijdering o.b.v. de AVG. Het verwijderen van log-records dient derhalve onder voorwaarden mogelijk te zijn.</t>
  </si>
  <si>
    <t>Er dient een totaaloverzicht beschikbaar te zijn van autorisaties van zowel Inschrijver als Opdrachtgever.</t>
  </si>
  <si>
    <t>Inschrijver dient medewerking te verlenen aan het uitoefenen van controle door of namens Opdrachtgever op bewaring en gebruik van data, en naleving van procedures.</t>
  </si>
  <si>
    <t>9. (E-) facturering</t>
  </si>
  <si>
    <t>10. Integratie en koppelingen</t>
  </si>
  <si>
    <t>Standaarden</t>
  </si>
  <si>
    <t>• UBL (SI-UBL en/of UBL-OHNL)</t>
  </si>
  <si>
    <t>• XBRL</t>
  </si>
  <si>
    <t>• ISO 20022 of aantoonbaar gelijkwaardig</t>
  </si>
  <si>
    <t>Koppelingen</t>
  </si>
  <si>
    <t>Inschrijver dient Opdrachtgever te ontzorgen betreffende het realiseren en het beheer van koppelingen.</t>
  </si>
  <si>
    <t>Koppelingen met andere applicaties moeten zo in te richten zijn dat deze alleen op de juiste administratie aansluiten. Van de gegevens is altijd te herleiden bij welke administratie ze horen (gegevensintegriteit).</t>
  </si>
  <si>
    <t>Opdrachtgever dient niet opnieuw in te hoeven loggen indien een koppeling wordt geactiveerd. De applicaties, inclusief koppelingen, maken daartoe gebruik van Single Sign On (SSO) volgens dit Programma van eisen.</t>
  </si>
  <si>
    <t>11. Implementatie</t>
  </si>
  <si>
    <t>Implementatie</t>
  </si>
  <si>
    <t>Op het moment van ingebruikname in productie, dienen alle standaard wachtwoorden (waaronder administrator) aangepast te worden.</t>
  </si>
  <si>
    <t>De Inschrijver is verantwoordelijk voor het voeren van projectmanagement.</t>
  </si>
  <si>
    <t>De Inschrijver is verantwoordelijk voor het aanleveren van een plan van aanpak. Het plan van aanpak bevat een implementatieplan, inclusief alle relevante mijlpalen en resultaten, wat er precies wanneer en van wie verwacht wordt (zowel van de leverancier als van de Opdrachtgever).</t>
  </si>
  <si>
    <t>12. Beheer</t>
  </si>
  <si>
    <t>Functioneel beheer</t>
  </si>
  <si>
    <t>De functioneel beheerder dient:</t>
  </si>
  <si>
    <t>• zelf de logging en auditrail(rapportages) in te kunnen instellen.</t>
  </si>
  <si>
    <t>• snel en flexibel inspelen op wijzigingen in processen. Dit houdt in dat de functioneel beheerder workflows snel aan kan passen.</t>
  </si>
  <si>
    <t>Data dient eenvoudig door de functioneel beheerder van de productie- naar de testomgeving gezet kunnen worden. Dit mag niet leiden tot meerkosten.</t>
  </si>
  <si>
    <t>Het is mogelijk om configuraties in rollen en rechten te stapelen, in groepen toe te kennen, te overerven, te kopiëren en te delegeren.</t>
  </si>
  <si>
    <t>Voor het uitvoeren van functioneel beheer moet de functioneel beheerder zelf de autorisaties en stamtabellen kunnen inrichten en beheren met begin- en einddatum en gebruikmakend van logfiles. Voorbeelden daarvan zijn het aanmaken en wijzigen van gebruikers, functierollen, stuur- en stamgegevens en het beheren van helpteksten.</t>
  </si>
  <si>
    <t>De functioneel beheerder dient uit systeemlogging rapporten te kunnen genereren.</t>
  </si>
  <si>
    <t>Technisch beheer</t>
  </si>
  <si>
    <t>Er dient op geen enkele wijze sprake te zijn van inlogmogelijkheden voor Inschrijver of diens voor deze opdracht in te zetten derden (backdoor) waar Opdrachtgever niet van op de hoogte is. Toegang tot de omgeving gaat altijd na overleg vooraf.</t>
  </si>
  <si>
    <t>Rollen en rechten van zowel de Inschrijver (technisch beheer) als de Opdrachtgever (functioneel beheerders) zijn inzichtelijk.</t>
  </si>
  <si>
    <t>13. Service level agreement</t>
  </si>
  <si>
    <t>Helpdesk</t>
  </si>
  <si>
    <t>De Inschrijver beschikt over een Nederlandstalige helpdesk voor zowel technische als functionele ondersteuning ter ondersteuning bij onderhavige opdracht. De helpdesk is het centrale punt voor het melden van incidenten, het stellen van vragen, indienen van wijzigingsvoorstellen en geeft informatie/ inzicht in de afhandeling daarvan.</t>
  </si>
  <si>
    <t xml:space="preserve">De helpdesk van de leverancier levert zowel telefonische ondersteuning als ondersteuning via e-mail en/of een web-portaal/kennisbank. </t>
  </si>
  <si>
    <t>De Inschrijver geeft inzicht in ingediende wijzigingsvoorstellen van alle gebruikers.</t>
  </si>
  <si>
    <t>Nr.    Omschrijving</t>
  </si>
  <si>
    <t>3.      Kleine verstoringen (naar mening van de Opdrachtgever een Minor Problem)</t>
  </si>
  <si>
    <t>4.      Gebruikers/beheerdersvraag</t>
  </si>
  <si>
    <t>Nr.         Reactietijd                                                              Oplossing binnen</t>
  </si>
  <si>
    <t>Prio 1    0-1/2 uur beantwoorden (24/7)                    Work-arround binnen 4 uur</t>
  </si>
  <si>
    <t xml:space="preserve">                                                                                                    Oplossing binnen 8 uur</t>
  </si>
  <si>
    <t xml:space="preserve">                en 17.00 uur)                                                         Oplossing binnen 48 uur op werkdagen</t>
  </si>
  <si>
    <t xml:space="preserve">                en 17.00 uur)                                                         Oplossing in volgende reguliere versie</t>
  </si>
  <si>
    <t>Beschikbaarheid en onderhoud</t>
  </si>
  <si>
    <t>De beschikbaarheid wordt op basis van de volgende formule bepaald:</t>
  </si>
  <si>
    <t>Onderhoudstijden van Inschrijver worden ingepland buiten werktijden. Gepland onderhoud vindt derhalve plaats op avonden, weekenden of op nationale feestdagen.</t>
  </si>
  <si>
    <t>Werktijden worden als volgt gedefinieerd:</t>
  </si>
  <si>
    <t>14. Trainingen en opleidingen</t>
  </si>
  <si>
    <t>15. Doorontwikkeling en exitstrategie</t>
  </si>
  <si>
    <t>Doorontwikkeling</t>
  </si>
  <si>
    <t>De Inschrijver hanteert een degelijk patchschema om alle componenten (zoals firmware, operatingsystems, applicaties) van de gehoste SaaS-oplossing actueel te houden om verbeteringen door te voeren en bekende fouten op te lossen.</t>
  </si>
  <si>
    <t>Updates zijn uiterlijk één (1) maand voor in werkingtreding van nieuwe Europese en rijks wet- en regelgeving beschikbaar</t>
  </si>
  <si>
    <t>De laatste (beveiligings)patches zijn geïnstalleerd en deze worden volgens een patchmanagementproces doorgevoerd.</t>
  </si>
  <si>
    <t>Systeemsoftware, inclusief software die niet vanaf het internet benaderbaar is, dient up-to-date te worden gehouden.</t>
  </si>
  <si>
    <t>Alle wijzigingen worden door de leverancier altijd eerst getest voordat deze in productie worden genomen en worden via wijzigingsbeheer doorgevoerd.</t>
  </si>
  <si>
    <t>Aan te leveren bij inschrijving</t>
  </si>
  <si>
    <t>Exitstrategie</t>
  </si>
  <si>
    <t>De Inschrijver verleent in de periode vóór het verstrijken van de looptijd van de Overeenkomst c.q. de beëindiging daarvan zijn volledige medewerking aan een migratie naar een andere partij. Hiertoe krijgt de Opdrachtgever kosteloos de beschikking over alle databases (incl. gegevensmodelbeschrijving), gegevens, en configuratiebestanden, wachtwoorden, etc., incl. alle eventuele bijbehorende documentatie, zodanig dat de Opdrachtgever of een derde partij namens haar alle gegevens (incl. content), configuraties, etc. kan migreren. Bovendien zal Inschrijver hierbij desgevraagd aanvullende dienstverlening verzorgen zodanig dat de continuïteit van de dienstverlening en bedrijfsvoering van de Opdrachtgever niet in gevaar komt, uitgezonderd beperkte downtime (hooguit enkele uren) tijdens feitelijke (deel)migratie en bij problemen. Deze medewerking vindt plaats o.b.v. een nadere offerteaanvraag, tegen (maximaal) de uurtarieven zoals aangeboden in de Offerte.</t>
  </si>
  <si>
    <t>Inschrijver levert bij zijn Inschrijving een roadmap aan betreffende de (toekomstige) ontwikkeling van zijn P2P systeem.</t>
  </si>
  <si>
    <t>Tevens wordt het doen van extra afschrijven op activa ondersteunt.</t>
  </si>
  <si>
    <t>Het P2P systeem biedt de mogelijkheid om enkel data in te laten zien die gekoppeld is aan zijn/haar kostenplaats(en) o.b.v. de inlogautorisatie van de gebruiker. Overige data wordt dan afgeschermd.</t>
  </si>
  <si>
    <t>Het P2P systeem kan vanuit het hoogste geaggregeerde niveau doorzoomen naar het laagste boekingsniveau en kan ook naar onderliggende documenten doorzoomen.</t>
  </si>
  <si>
    <t>Het P2P systeem beschikt over een vaste activamodule/subadministratie activa.</t>
  </si>
  <si>
    <t>Het P2P systeem biedt de mogelijkheid om mutaties per investeringskrediet te kunnen volgen.</t>
  </si>
  <si>
    <t>Het P2P systeem biedt de mogelijkheid om per investeringskredietmutatie het autorisatiedocument of wijziging te koppelen of toe te voegen aan het investeringskrediet.</t>
  </si>
  <si>
    <t>Het P2P systeem ondersteunt het doorvoeren van correctiemutaties per balanscategorie en soort activa.</t>
  </si>
  <si>
    <t>Het P2P systeem ondersteunt minimaal:</t>
  </si>
  <si>
    <t>Het P2P systeem dient elektronische betaalopdrachten, ontvangsten en bankafschriften geautomatiseerd te kunnen verwerken door middel van standaardinterfaces met e-banking applicaties (minimaal BNG).</t>
  </si>
  <si>
    <t>Het P2P systeem ondersteunt automatische incasso.</t>
  </si>
  <si>
    <t>Het P2P systeem dient meerdere crediteurentypen aan te kunnen maken. Opdrachtgever heeft de mogelijkheid om meerdere soorten crediteurentypen aan Het P2P systeem toe te voegen, anders dan de standaard aanwezige crediteurtypen.</t>
  </si>
  <si>
    <t>Het P2P systeem dient verplichtingen/inkopen te kunnen registreren.</t>
  </si>
  <si>
    <t>Het P2P systeem heeft mogelijkheden om de btw te berekenen op basis van vooraf ingestelde regels.</t>
  </si>
  <si>
    <t>Het P2P systeem dient facturen vast te kunnen leggen in routing en moet de routing kunnen aanpassen.</t>
  </si>
  <si>
    <t>Het P2P systeem dient meerdere debiteurentypen aan te kunnen maken. Opdrachtgever heeft de mogelijkheid om meerdere soorten debiteurtypen aan Het P2P systeem toe te voegen, anders dan de standaard aanwezige debiteurtypen.</t>
  </si>
  <si>
    <t>Het P2P systeem dient zowel – in ieder geval - privaat- als publiekrechtelijke vorderingen aan te kunnen maken, met per vorderingstype instelbare voorwaarden.</t>
  </si>
  <si>
    <t>Het P2P systeem registreert verschillende soorten vorderingen (zoals in de BBV aangegeven).</t>
  </si>
  <si>
    <t>Het P2P systeem biedt mogelijkheden om verkoopfacturen af te drukken in PDF/A en/of XML-format om deze vervolgens digitaal te verzenden.</t>
  </si>
  <si>
    <t>Het P2P systeem kan automatisch de volgende documenten genereren:</t>
  </si>
  <si>
    <t>Het P2P systeem moet beschikken over een relatiebestand debiteuren en crediteuren. Dit mogen separate relatiebestanden zijn.</t>
  </si>
  <si>
    <t>Het P2P systeem bevat de functionaliteiten om debiteuren- en crediteurensaldi historisch vast te houden zodat op elk willekeurig tijdstip het aan te sluiten is met het grootboek van een bepaalde periode terug in de tijd.</t>
  </si>
  <si>
    <t>Het P2P systeem dient het debiteuren- en crediteurensaldo op elk willekeurig tijdstip aan te laten sluiten op het balanssaldo.</t>
  </si>
  <si>
    <t>Het P2P systeem beschikt over een verplichtingenadministratie.</t>
  </si>
  <si>
    <t>Het P2P systeem dient kasadministraties te kunnen verwerken.</t>
  </si>
  <si>
    <t>Het P2P systeem dient de btw-administratie volgens wetgeving te voeren.</t>
  </si>
  <si>
    <t>Het P2P systeem dient te beschikken over een basistabel btw waarin combinaties worden vastgelegd op kostendrager en kostensoort niveau voor de afwikkeling van de btw.</t>
  </si>
  <si>
    <t>Het P2P systeem dient te beschikken over de functionaliteit om te kunnen omgaan met gemengde/samengestelde percentages voor kostprijsverhogende btw.</t>
  </si>
  <si>
    <t>Het P2P systeem dient btw real-time te verwerken.</t>
  </si>
  <si>
    <t>Het P2P systeem dient de btw te verwerken zodat op kostendragerniveau direct wordt vastgelegd welk deel van de btw verrekenbaar, compensabel en/of kostenverhogend is.</t>
  </si>
  <si>
    <t>Het P2P systeem dient te beschikken over een module voor de verwerking van R&amp;V.</t>
  </si>
  <si>
    <t>Het P2P systeem dient te beschikken over een module begroting/meerjarenbegroting en werkelijkheid/realisatie.</t>
  </si>
  <si>
    <t>Het P2P systeem dient uitputtingsoverzichten te kunnen genereren (budget versus reëel versus aangegane verplichtingen).</t>
  </si>
  <si>
    <t>Het P2P systeem dient outputkeuze te hebben in PDF/A, en CSV, of XLS(X) of XML-format.</t>
  </si>
  <si>
    <t>Het P2P systeem dient rapportages te kunnen schedulen.</t>
  </si>
  <si>
    <t>Het P2P systeem dient overzichten vanuit de sub-administratie crediteuren te kunnen genereren, die aansluiten met het grootboeksaldo c.q. balanssaldo op elk willekeurig tijdstip.</t>
  </si>
  <si>
    <t>Het P2P systeem dient een kopieerfunctie te ondersteunen (knippen, plakken, kopiëren), op een gelijke wijze als het gebruik binnen de Windows-omgeving. De toetscombinaties Ctrl + C, Ctrl + X en Ctrl + V moeten gebruikt kunnen worden.</t>
  </si>
  <si>
    <t>Het P2P systeem dient zowel met de muis als met toetsenbordcombinaties te bedienen te zijn.</t>
  </si>
  <si>
    <t>Het P2P systeem dient over een enkelvoudige sneltoets (bijvoorbeeld de “tab”-toets) te beschikken waarmee naar een volgend invoerveld kan worden gegaan.</t>
  </si>
  <si>
    <t>Het P2P systeem dient te signaleren wanneer bij de invoer van gegevens van verplichte velden niet zijn ingevuld (waarschuwing bij evidente fouten).</t>
  </si>
  <si>
    <t>Het P2P systeem dient het ontvangen en verwerken van elektronische facturen (e-facturen) te ondersteunen, die voldoen aan de EU-richtlijn 2014/55/EU.</t>
  </si>
  <si>
    <t>Opdrachtgever maakt gebruik van het PEPPOL-netwerk voor het ontvangen en versturen van e-facturen. Het P2P systeem dient voor binnenkomende en te versturen e-facturen gekoppeld te zijn met PEPPOL.</t>
  </si>
  <si>
    <t>Het P2P systeem dient e-facturen te kunnen genereren en te versturen.</t>
  </si>
  <si>
    <t>Het P2P systeem biedt monitoring op ontvangst in en verwerking door Het P2P systeem. Eventuele fouten of inconsistenties in de verwerking dienen middels notificatie kenbaar gemaakt te worden aan Opdrachtgever.</t>
  </si>
  <si>
    <t>Het P2P systeem dient te voldoen aan de door de overheid opgestelde lijst van open standaarden. Zie https://www.forumstandaardisatie.nl/open-standaarden.</t>
  </si>
  <si>
    <t>Het P2P systeem dient voorzien te zijn van standaard services voor het uitwisselen van (financiële) gegevens tussen de financiële administratie met andere systemen van de Opdrachtgever. Om deze uitwisseling adequaat te faciliteren zal Het P2P systeem moeten voldoen aan de volgende standaarden voor de koppeling:</t>
  </si>
  <si>
    <t>Het P2P systeem dient in goede scheiding tussen systeembeheer, functioneel- en technisch- applicatiebeheer en gebruikers te kunnen voorzien.</t>
  </si>
  <si>
    <t>1.      Het P2P systeem is volledig niet beschikbaar (naar mening van de Opdrachtgever 
          een Critical Problem)</t>
  </si>
  <si>
    <t>2.      Het P2P systeem is deels niet beschikbaar of deels niet beschikbaar voor meer dan 
          10% van de gebruikers (naar mening van de Opdrachtgever een Major Problem)</t>
  </si>
  <si>
    <t>In het P2P systeem dienen meerjarige investeringen vastgelegd te kunnen worden.</t>
  </si>
  <si>
    <t>Het aanmaken en wijzigen van bankrekeningnummers kan worden onderworpen aan het 4-ogen principe. De logging is vastgelegd in het P2P systeem</t>
  </si>
  <si>
    <t>Indien een nieuw document aan de workflow wordt toegevoegd, dan wordt hiervan een automatische signalering uitgedaan naar de goedkeuringsverantwoordelijke(n) via het P2P systeem.</t>
  </si>
  <si>
    <t>Vanuit het P2P systeem worden hash-totalen meegegeven voor importbestand van de bank.</t>
  </si>
  <si>
    <t>Het moet mogelijk zijn om privaatrechtelijke verkoopfacturen via email te kunnen versturen vanuit het P2P systeem.</t>
  </si>
  <si>
    <t>Het moet mogelijk zijn om publiekrechtelijke verkoopfacturen via de Berichtenbox in Mijn Overheid te kunnen versturen vanuit het P2P systeem.</t>
  </si>
  <si>
    <t>De btw-aangifte en opgave BCF dient geautomatiseerd via het P2P systeem gegenereerd te worden.</t>
  </si>
  <si>
    <t>In het P2P systeem dient de jaarafsluiting en jaarovergang te zijn geregeld.</t>
  </si>
  <si>
    <t>Via rapportages vanuit het P2P systeem dienen de bijbehorende broninformatie geraadpleegd te kunnen worden.</t>
  </si>
  <si>
    <t>Naast de geëiste standaardrapportages (activa, debiteuren, crediteuren en IV3) kan het P2P systeem mutatieverslagen genereren.</t>
  </si>
  <si>
    <t>Naast de geëiste standaardrapportages (activa, debiteuren, crediteuren en IV3) kan het P2P systeem batchinvoerverslagen genereren.</t>
  </si>
  <si>
    <t>Naast de geëiste standaardrapportages (activa, debiteuren, crediteuren en IV3) kan het P2P systeem grootboekoverzichten genereren.</t>
  </si>
  <si>
    <t>Naast de geëiste standaardrapportages (activa, debiteuren, crediteuren en IV3) kan het P2P systeem boekingsoverzichten genereren.</t>
  </si>
  <si>
    <t>Binnen de verschillende onderdelen van het P2P systeem dienen op alle niveaus documenten toegevoegd, opgevraagd en uitgeprint te kunnen worden (bijv. eigen aantekeningen, opdrachtbrieven, aanmaningen, facturen).</t>
  </si>
  <si>
    <t>De teksten in het P2P systeem dienen makkelijk te begrijpen te zijn (taalniveau B1).</t>
  </si>
  <si>
    <t>Voor alle onderdelen in het P2P systeem dienen eenduidige procedures, schermen, menuopbouw en toets combinaties te zijn.</t>
  </si>
  <si>
    <t>De gebruiker dient op meerdere manieren (denk hierbij aan getallen en (delen) van tekst) in meerdere velden te kunnen zoeken binnen het P2P systeem, waarbij geen onderscheid wordt gemaakt tussen hoofdletters en kleine letters.</t>
  </si>
  <si>
    <t>Gegevens die van en naar het P2P systeem getransporteerd te worden, in welke vorm dan ook, dienen beveiligd te worden door middel van encryptie. Hierbij dient gebruik te worden gemaakt van het SSL-protocol op basis van TLS 1.2 of beter of gelijkwaardig.</t>
  </si>
  <si>
    <t>Gegevens binnen het P2P systeem dienen versleuteld opgeslagen te worden waarbij minimaal gebruik wordt gemaakt van AES-256.</t>
  </si>
  <si>
    <t>De logging dient alleen beschikbaar te zijn voor daartoe geautoriseerde medewerkers. Deze autorisaties zijn via het P2P systeem inregelbaar door Opdrachtgever.</t>
  </si>
  <si>
    <t>De logging dient geen performanceverlies ten aanzien van de in deze aanbesteding gestelde eisen aan het P2P systeem te veroorzaken.</t>
  </si>
  <si>
    <t>De Inschrijver levert en implementeert het P2P systeem met een gegevensuitwisseling met de BRP omgeving (Basis Registratie Persoonsgegevens). Opdrachtgever maakt op dit moment gebruik van de MakelaarSuite van PinkRoccade. Zodra Inschrijver een API beschikbaar heeft die rechtstreeks op de BRP aansluit, dient deze binnen zes (6) maanden na beschikbaarheid geïmplementeerd te worden bij Opdrachtgever.</t>
  </si>
  <si>
    <t xml:space="preserve">De Inschrijver levert en implementeert het P2P systeem met een rechtstreekse koppeling met het Nederlands HandelsRegister van de Kamer van Koophandel op basis van de API van de KvK ten behoeve van bedrijfsgegevens: https://www.kvk.nl/producten-bestellen/koppeling-handelsregister/kvk-api/. </t>
  </si>
  <si>
    <t>De Inschrijver levert en implementeert het P2P systeem met een koppeling met PEPPOL () voor inkomende- en uitgaande e-facturen.</t>
  </si>
  <si>
    <t>De Inschrijver levert en implementeert het P2P systeem met een koppeling met de Berichtenbox in Mijn Overheid.</t>
  </si>
  <si>
    <t>Bij het leggen van koppelingen tussen het P2P systeem en andere applicaties (ongeacht de locatie binnen of buiten het gemeentelijk domein) wordt (indien aangegeven in de eisen) Enable-U ingezet. Deze gemeentelijke servicebus/DMZ Gateway biedt mogelijkheid tot monitoring van het verkeer.</t>
  </si>
  <si>
    <t>De regie van het implementeren ligt bij de Opdrachtgever. Ook indien het P2P systeem koppelt met een applicatie of voorziening die niet bij de Opdrachtgever in beheer is.</t>
  </si>
  <si>
    <t>Er is alleen sprake van acceptatie van het P2P systeem bij een wederzijdse akkoordverklaring, welke schriftelijk wordt geformaliseerd door zowel de Opdrachtgever als de Inschrijver.</t>
  </si>
  <si>
    <t>De Inschrijver levert een projectmanager die verantwoordelijk is voor de implementatie en inrichting van het P2P systeem. De projectmanager dient over de nodige ervaring te beschikken, de Nederlandse taal te beheersen en dit alles aan te tonen in het, bij het implementatieplan, meegeleverde CV.</t>
  </si>
  <si>
    <t>Dagelijkse functionele beheertaken kunnen worden uitgevoerd, zonder dat dit invloed heeft op de werking van het P2P systeem voor de overige gebruikers en op andere ICT-oplossingen. Gebruikers kunnen ingelogd blijven en volledig gebruik blijven maken van Het P2P systeem tijdens dagelijkse functionele beheertaken.</t>
  </si>
  <si>
    <t>Autorisaties dienen middels een beheerinterface gebruiksvriendelijk te kunnen worden geconfigureerd. Het hele rollen- en rechtenmodel van het P2P systeem kan op één plek geconfigureerd worden.</t>
  </si>
  <si>
    <t>Voor het uitvoeren van het functioneel beheer van het P2P systeem is geen programmeerkennis nodig.</t>
  </si>
  <si>
    <t>In het P2P systeem moet de beschikbaarheid en het gebruik van de licenties inzichtelijk zijn. In de applicatie zit ofwel een signaalfunctie of er is een jaarlijkse systeemmeting op basis waarvan het verschil in gebruik/licenties wordt bezien.</t>
  </si>
  <si>
    <t>De duurzaamheid van het P2P systeem is binnen de contractperiode gegarandeerd indien Het P2P systeem niet langer ondersteund wordt door de Inschrijver (bijvoorbeeld wanneer de mogelijkheid bestaat om het onderhoud en de ondersteuning voort te zetten bij een andere partij).</t>
  </si>
  <si>
    <t>De helpdesk is verantwoordelijk voor de gehele behandeling van meldingen, incidenten m.b.t. het P2P systeem volgens de procedure zoals vastgelegd in de Service Level Agreement (SLA). De Opdrachtgever bepaalt prioriteit van incidenten. T.a.v. ondersteuning wordt de volgende prioriteitsbepaling gehanteerd:</t>
  </si>
  <si>
    <t>De helpdesk draagt tevens zorg voor het relateren van incidenten aan reeds bekende problemen m.b.t. het P2P systeem. De Inschrijver maakt voor de Opdrachtgever inzichtelijk wanneer een incident in behandeling is genomen en wat de status van afhandeling is. De Inschrijver is eindverantwoordelijk voor het beheren van incidenten.</t>
  </si>
  <si>
    <t>De beschikbaarheid van het P2P systeem is voor minimaal 99,5% per maand gegarandeerd, berekend met 24 uur per dag en zeven (7) dagen per week. Er wordt uitgegaan van een beschikbaarheid van de verbinding vanuit de Opdrachtgever van 100%, waarbij gepland onderhoud niet wordt meegenomen.</t>
  </si>
  <si>
    <t>De Inschrijver draagt aan het einde van de looptijd van het contract alle data (inclusief metadata) uit het P2P systeem in een origineel en duurzaam bestandsformaat, kosteloos over aan de Opdrachtgever. Na bevestiging van Opdrachtgever van succesvolle overdracht wordt alle data van de systemen van de Inschrijver vernietigd. De Inschrijver levert een verklaring van vernietiging. Hierin wordt minimaal vermeld welke informatie is vernietigd, op welke wijze de vernietiging plaats heeft gevonden, de omvang van de data (tb, mb etc.) en de bevestiging dat de vernietiging volledig is uitgevoerd.</t>
  </si>
  <si>
    <t>De omslagrente percentage kan per jaar worden gewijzigd in het P2P systeem. Dit is ook mogelijk voor toekomstige jaren.</t>
  </si>
  <si>
    <t>Het P2P systeem dient de rente automatisch te kunnen berekenen op basis van het ingestelde rentepercentage. De uitkomsten van de renteberekening dienen verwerkt te kunnen worden in een journaalpost of rechtstreeks in het P2P systeem.</t>
  </si>
  <si>
    <t>16. Overige</t>
  </si>
  <si>
    <t>Opdrachtnemer stelt één vaste contactpersoon en een vervanger aan voor alle communicatie tussen de Opdrachtgever en de Opdrachtnemer.</t>
  </si>
  <si>
    <t>Aan elk begrotingswijziging wordt een aparte begrotingssoort (primair, voorlopige wijziging en vastgestelde wijziging) toegekend.</t>
  </si>
  <si>
    <t>Op ‘eenvoudige’ wijze kunnen per budget de budgetaanpassingen (begrotingswijzigingen) zichtbaar gemaakt worden.</t>
  </si>
  <si>
    <t>Aan elke begrotingswijzing wordt een apart begrotingsnummer toegekend.</t>
  </si>
  <si>
    <t>Het systeem houdt zowel de gegevens van de meerjaren begroting van de 1e versie vast, als ook alle daarop aangebrachte wijzigingen. (audittrail)</t>
  </si>
  <si>
    <t>Technische eisen</t>
  </si>
  <si>
    <t>In de meerjarenbegroting dient te kunnen worden gewerkt met minimaal vijf (5) jaarschijven. Indien inschrijver niet over een meerjarig begrotingsmodule beschikt, is het toegestaan een begrotingsmodule van een derde aan te bieden. Deze moet in de inschrijfprijs zijn verdisconteerd. De werking van deze begrotingsmodule valt onder de verantwoordelijkheid van opdrachtnemer.</t>
  </si>
  <si>
    <t>Alle aspecten van de nieuwe Baseline Informatiebeveiliging Overheid (BIO) en het daaruit voortvloeiende actieve informatieveiligheid- en privacy-beleid van Opdrachtgever dienen te kunnen worden doorgevoerd.</t>
  </si>
  <si>
    <t>Een budgethouden kan alleen een verplichting aangegaan of een bedrag verantwoorden op zijn eigen kostendrager.</t>
  </si>
  <si>
    <t>Het P2P systeem moet meerdere mailboxen kunnen uitlezen.</t>
  </si>
  <si>
    <t>De applicatie communiceert via de reguliere poort 443 (https). Gebruik van ‘public share’ wordt niet toegestaan.</t>
  </si>
  <si>
    <t>In verband met de referentiële integriteit worden binaries opgeslagen in een database. Transacties vinden dus uitsluitend plaats door tussenkomst van het database management systeem (DBMS).</t>
  </si>
  <si>
    <t>Er mag geen afhankelijkheid zijn van: Adobe flash, Adobe Air, Shockwave en/of Microsoft Silverlight.</t>
  </si>
  <si>
    <t>Het aantal rappelmomenten voor de budgethouder dat er facturen klaarstaan voor codering is flexibel  in te richten (wanneer en op welke dag).</t>
  </si>
  <si>
    <t>In het proces van bestelling tot aan betaling slechts één maal goedkeuren/ autorisatie door budgethouder, mits de factuur binnen de vooraf gestelde marges van de inkooporder valt.</t>
  </si>
  <si>
    <t>De Inschrijver zorgt voor een redundant uitgevoerde SaaS-oplossing verdeeld over meerdere geografisch gescheiden datacenters.</t>
  </si>
  <si>
    <t>• Gebruik maken van een back-up dienst (al dan niet van derden) waarbij niet 100% zeker
    is dat de data binnen de Europese Economische Ruimte (EER) blijft.</t>
  </si>
  <si>
    <t>• Hergebruik van gemeentelijke data voor test- en acceptatiedoelen, zonder expliciete
   schriftelijke toestemming van Opdrachtgever.</t>
  </si>
  <si>
    <t>• Opslag van gemeentelijke data buiten de beveiligde omgeving, bijvoorbeeld op laptops 
   van medewerkers om ‘even’ wat te testen, fouten te zoeken etc.</t>
  </si>
  <si>
    <t>Alle rapportages en documenten die voortvloeien uit wettelijke verplichtingen met betrekking tot de SaaS-applicate zijn aanwezig en worden bij verandering van de regelgeving tijdig aangepast. Na bekendmaking zijn aanpassingen binnen maximaal acht (8) weken na  bekendmaking beschikbaar</t>
  </si>
  <si>
    <t>Het aangeboden P2P systeem bevat geen maatwerkfunctionaliteiten. Indien toch een bepaalde functionaliteit specifiek voor deze aanbesteding is ontwikkeld, dan wordt deze in de eerstvolgende release opgenomen als standaardfunctionaliteit van het P2P systeem.</t>
  </si>
  <si>
    <t>De Inschrijver zorgt voor een gedegen domeinscheiding tussen het P2P systeem van de Opdrachtgever en andere domeinen.</t>
  </si>
  <si>
    <t>Indien gebruik wordt gemaakt van de e-mailvoorziening binnen het P2P systeem i.p.v. via de mailserver van de Opdrachtgever, wordt bij het sturen en ontvangen van e-mail standaard gebruik gemaakt van ten minste TLS 1.2. Er is een mogelijkheid tot het gebruik van een DKIM-sleutel waarmee de afzender kan worden geverifieerd door de ontvanger. De mail is hierbij herkenbaar als e-mail van de Opdrachtgever.</t>
  </si>
  <si>
    <t>Het P2P systeem beschikt over een webbased userinterface (dus géén Citrix of gelijkwaardige omgeving) zonder beperking van functionaliteit. De applicatie moet de laatste HTML versie ondersteunen binnen één (1) jaar nadat deze is uitgebracht. Er zijn ook geen verdere instellingen of installaties (op het client device en/of in de webbrowser) benodigd, met uitzondering van client certificaten.</t>
  </si>
  <si>
    <t>Het P2P systeem moet de laatste versie van Microsoft Office 365 ondersteunen.</t>
  </si>
  <si>
    <t>Het P2P systeem ondersteunt Domain Name System Security Extensions (DNSSEC) voor de webservices.</t>
  </si>
  <si>
    <t>De fysieke locaties van waar het P2P systeem wordt gehost is beveiligd tegen toegang door onbevoegden. De locatie is adequaat – minimaal naar marktstandaarden - beveiligd tegen onheil van buitenaf, waaronder in ieder geval weersomstandigheden en vandalisme.</t>
  </si>
  <si>
    <t>In geval van corrupte data kan een herstel/rollback worden uitgevoerd om een eerdere (consistente) staat van het P2P systeem te herstellen. Het herstel-/rollbackmechanisme van de SaaS-applicatie is zodanig dat het mogelijk is om de volledige oplossing vanaf een bepaalde transactie te herstellen. Desgewenst kan ook gekozen worden voor herstel/rollback van bijvoorbeeld een specifieke zaak, een specifiek document, etc.</t>
  </si>
  <si>
    <t>De P2P systeem is geschikt voor verschillende soorten apparaten (laptop, tablet, etc.) en schaalt, met uitzondering van beheerfuncties, mee met de afmetingen van een scherm van mobile devices tot tabletniveau, zonder in te leveren op leesbaarheid van tekst of bruikbaarheid van de gebruikersinterface (responsive design).</t>
  </si>
  <si>
    <t>3. Het P2P systeem</t>
  </si>
  <si>
    <t>Het P2P systeem</t>
  </si>
  <si>
    <t>De gebruikersinterface van het P2P systeem is volledig Nederlandstalig.</t>
  </si>
  <si>
    <t>De eindgebruiker kan vanuit de verschillende geledingen van het P2P systeem gekoppelde digitale documenten rechtstreeks openen vanuit de applicatie-interface.</t>
  </si>
  <si>
    <t>De in het P2P systeem opgeslagen data blijft toegankelijk gedurende de looptijd van de overeenkomst, e.e.a. conform dit Programma van Eisen en wensen, behoudens conform protocol vernietigde data.</t>
  </si>
  <si>
    <t>De gegevens in het P2P systeem dienen conform de voorschriften van de Belastingdienst bewaard te worden. Dit geldt niet voor begrotingen en jaarrekeningen. Deze gegevens dienen blijvend bewaard te worden.</t>
  </si>
  <si>
    <t>De in het P2P systeem verwerkte data moet vanuit een nieuw systeem/nieuwe omgeving vernietigd kunnen worden.</t>
  </si>
  <si>
    <t>Het moet binnen het P2P systeem mogelijk zijn om een administratie per boekjaar op te schonen en vernietigen, waarbij opschoning plaats kan vinden per afzonderlijke module.</t>
  </si>
  <si>
    <t>het P2P systeem legt de afwezigheidsperiode van de budgethouder vast indien een vervanger is aangewezen, zodat deze gegevens binnen de applicatie opgevraagd kunnen worden.</t>
  </si>
  <si>
    <t>Het P2P systeem bevat minimaal de volgende modules/functionaliteiten:</t>
  </si>
  <si>
    <t>Het P2P systeem voldoet aan de mogelijkheid voor het automatisch genereren van het aangifteformat van het CBS – IV3/I4all.</t>
  </si>
  <si>
    <t>Het P2P systeem ondersteunt in het algemeen de verwerking van importbestanden met standaard uitwisselformaten zoals bijvoorbeeld .txt en.csv of .xls(x)). De mogelijkheid tot importeren van gegevens wordt binnen alle hierboven en hierna nader beschreven modules ondersteunt.</t>
  </si>
  <si>
    <t>Het P2P systeem voldoet aan de geldende Archiefwet en daaruit vloeiende regelingen.</t>
  </si>
  <si>
    <t>Realtime verwerking van mutaties (mutaties en transacties worden direct doorgevoerd in de grootboekadministratie).</t>
  </si>
  <si>
    <r>
      <t xml:space="preserve">Het P2P systeem biedt de mogelijkheid om </t>
    </r>
    <r>
      <rPr>
        <b/>
        <sz val="11"/>
        <color theme="1"/>
        <rFont val="Calibri"/>
        <family val="2"/>
        <scheme val="minor"/>
      </rPr>
      <t>gedurende</t>
    </r>
    <r>
      <rPr>
        <sz val="11"/>
        <color theme="1"/>
        <rFont val="Calibri"/>
        <family val="2"/>
        <scheme val="minor"/>
      </rPr>
      <t xml:space="preserve"> het jaar andere budgethouders te koppelen aan budgetten (maximale flexibiliteit). Bijvoorbeeld bij aanpassingen in de organisatie.</t>
    </r>
  </si>
  <si>
    <t>Zoeken en raadplegen van (mogelijke) crediteuren in het crediteurenbestand kan op minimaal de volgende manieren: naam, postcode en huisnummer, banknummer, extern factuurnummer, BSN-nummer en KvK-nummer.</t>
  </si>
  <si>
    <t>Het kunnen vastleggen van zowel een BSN-nummer als een KvK-nummer is mogelijk in de stamgegevens van de debiteur.</t>
  </si>
  <si>
    <t>Het P2P systeem beschikt over unieke nummering per stambestand.</t>
  </si>
  <si>
    <t>Voor de koppeling van dimensies zijn de volgende opties mogelijk:</t>
  </si>
  <si>
    <t>Bijvoorbeeld grootboekrekening gekoppeld aan vaste budgethouder en vaste economische kostencategorie, programma of afdeling. (Doel hierachter: minimale handmatige invoer, maximale informatie)</t>
  </si>
  <si>
    <t>• vaste koppeling</t>
  </si>
  <si>
    <t>• variabele koppeling</t>
  </si>
  <si>
    <t>• default koppeling</t>
  </si>
  <si>
    <t>Opdrachtgever wenst inzicht te hebben in de wijziging(en) die in een release zijn opgenomen. Inschrijver informeert Opdrachtgever op actieve wijze over releases.</t>
  </si>
  <si>
    <t>Bij gebruik van Office plug-ins moet deze minimaal compatible zijn met Microsoft Office 365 en hoger.</t>
  </si>
  <si>
    <t>Het P2P systeem beschikt over ondersteuning voor gegevensuitwisselingprotocollen op basis van open standaarden (zoals CSV, XML,  SOAP, XBRL, W3C, OLE (Object Linking and Embedding) en gelijksoortige alternatieven). </t>
  </si>
  <si>
    <t>Het P2P systeem beschikt over functionaliteit om minimaal de huidig gebruikte web-browsers binnen de Opdrachtgever (Windows 10 en Microsoft Edge) te ondersteunen.</t>
  </si>
  <si>
    <t>In verband met benodigde authenticatie en trusts moet de applicatie kunnen synchroniseren met in het netwerk beschikbare directories/services (Azure Active Directory).</t>
  </si>
  <si>
    <t xml:space="preserve">Als voor het werken met de applicatie benodigd is om specifieke software te installeren, dan moet deze software in MSI formaat, in 64 bits, aangeleverd worden. </t>
  </si>
  <si>
    <t>Authenticatie voor medewerkers van de Opdrachtgever dient te verlopen via de Azure Actieve Directory van Opdrachtgever. Na authenticatie hebben gebruikers door middel van Single Sign On (SSO) direct toegang tot alle onderdelen met Two Factor Authentification (2FA).</t>
  </si>
  <si>
    <t>De Inschrijver levert en implementeert het P2P systeem met een koppeling met een datawarehouse op basis van export/import van standaard formaten (bijv. CSV- of xml-bestanden) of door het laten aanroepen van een API die bij Het P2P systeem hoort.</t>
  </si>
  <si>
    <t>Opdrachtgever kan eenzijdig besluiten een aantal afgenomen modules na 01-01-2023 in gebruik te nemen. Inschrijver gaat hiermee akkoord zonder in dergelijke situatie meerkosten te berekenen aan Opdrachtgever.</t>
  </si>
  <si>
    <t>Het P2P systeem dient te beschikken over ondersteuning voor internationaal bankverkeer en kan werken met SWIFT-, IBAN- en BIC-codes.</t>
  </si>
  <si>
    <t>Meerdere facturen van een crediteur dienen voldaan te kunnen worden in één (1) betaling, waarbij de afzonderlijke factuurnummers worden vermeld.</t>
  </si>
  <si>
    <t>Het betalen van voorschotten of vooruitbetalingen niet afkomstig uit het standaard inkoopproces moet mogelijk zijn.</t>
  </si>
  <si>
    <t>Bij een factuur dient vastgelegd te worden wie de betreffende factuur heeft verwerkt.</t>
  </si>
  <si>
    <t>In de workflow dienen opmerkingen ingevoerd te kunnen worden voor het afkeuren of vasthouden van de factuur (er moet een reden worden opgegeven, bijvoorbeeld “foute routing”).</t>
  </si>
  <si>
    <t>Elektronisch ontvangen bankafschriften dienen naast automatisch, ook handmatig afgeletterd te kunnen worden. (Bij verwerking herkent het P2P systeem het debiteuren- en factuurnummer)</t>
  </si>
  <si>
    <t>• code Vpb</t>
  </si>
  <si>
    <t>• afschrijving(en) huidig boekjaar</t>
  </si>
  <si>
    <t>• gecumuleerde afschrijving tot huidige boekjaar</t>
  </si>
  <si>
    <t>Een ouderdomsanalyse van crediteuren dient gemaakt te kunnen worden met een vrij te kiezen (historische, huidige of toekomstige) referentiedatum. Een historisch overzicht is onafhankelijk van de mogelijke verwerking van betalingen en ontvangsten op een later moment.</t>
  </si>
  <si>
    <t>• uitnutting per verplichting.</t>
  </si>
  <si>
    <t>E</t>
  </si>
  <si>
    <t>Archivering</t>
  </si>
  <si>
    <t>Er wordt geen gebruik gemaakt van plug-ins met uitzondering voor de data-uitwisseling met de Bank Nederlandse Gemeente. Indien de BNG een andere oplossing aanbiedt zal Inschrijver deze binnen 6 maanden nadat de BNG deze beschikbaar stelt de plug-in vervangen voor de nieuwe oplossing.</t>
  </si>
  <si>
    <t xml:space="preserve">Een update (release) wordt minimaal 2 weken van te voren aangekondigd door de leverancier bij de gebruiker. </t>
  </si>
  <si>
    <t>De SaaS-applicatie biedt de functionaliteiten om digitale documenten te archiveren, en deze in ieder geval te koppelen aan boekingen en stamgegevens.</t>
  </si>
  <si>
    <t>Het P2P systeem verwerkt het proces van innen en invorderen van publiek- en privaatrechtelijke vorderingen digitaal conform Awb, IW 1990 en Rv (King standaard).</t>
  </si>
  <si>
    <t>Gestorneerde betalingen en incasso-opdrachten dienen nogmaals meegenomen te worden in een nieuwe automatische incassorun of betaaladvies/-batch.</t>
  </si>
  <si>
    <t>Balans- en grootboekrekeningen en kostenplaats moeten geblokkeerd te kunnen worden (dit moet afzonderlijk mogelijk zijn voor boekingen en ramingswijzigingen).</t>
  </si>
  <si>
    <t>Bij (geplande) afwezigheid van de budgethouder kan een plaatsvervanger worden aangewezen die gedurende een ingegeven periode de taken van de budgethouder waarneemt. De plaatsvervanger krijgt gedurende deze periode daarbij tijdelijk de mandaten, notificaties / signaleringen en goedkeuringsregels van de budgethouder.</t>
  </si>
  <si>
    <t>Overzicht eisen</t>
  </si>
  <si>
    <r>
      <t xml:space="preserve">De test- en productieomgeving hebben gescheiden datasets, waarbij de dataset van de testomgeving </t>
    </r>
    <r>
      <rPr>
        <sz val="11"/>
        <color theme="1"/>
        <rFont val="Calibri"/>
        <family val="2"/>
        <scheme val="minor"/>
      </rPr>
      <t>geanonimiseerd is. Opdrachtgever moet zelf kunnen beslissen wanneer productiedata wordt gekopieerd naar de testomgeving. Deze datamigratie kan door de functioneel beheerder van Opdrachtgever worden uitgevoerd en is zonder meerkosten.</t>
    </r>
  </si>
  <si>
    <t>De Inschrijver leidt groepen van eindgebruikers (functioneel beheerder(s), medewerkers financiele administratie, P&amp;C adviseurs, budgethouders en budgetbeheerders) van het P2P systeem op in de Nederlandse taal. Hierbij worden zij voorzien van alle benodigde documentatie in de Nederlandse taal (indicatie B2 niveau) (incl. alle technische documenten) en eventuele hulpmiddelen, zodat het beheer volledig zelfstandig kan plaatsvinden. Het principe van "Train de trainer" wordt niet toegepast.</t>
  </si>
  <si>
    <t>De infrastructuur en organisatie van de Inschrijver voldoen aan de voorwaarden genoemd in de Algemene verordening Gegevensbescherming (AVG) en de archiefwet.</t>
  </si>
  <si>
    <t>Er wordt minimaal een test- en productieomgeving beschikbaar gesteld, beiden inclusief alle in dit Programma van Eisen en wensen geëiste en later toegevoegde koppelingen. De testomgeving geeft te allen tijde een representatie van de productieomgeving en dient continu beschikbaar te zijn.
De testomgeving binnen het P2P systeem dient tevens beschikbaar te zijn gedurende de volledige implementatie.</t>
  </si>
  <si>
    <t>De Inschrijver garandeert adequate back-up- en restorevoorzieningen van het P2P systeem waarbij, in het geval een restore van data nodig is, de afgesproken dienstverlening binnen acht (8) uur kan worden gecontinueerd. Er mag sprake zijn van maximaal één (1) uur dataverlies. Back-ups worden gemaakt terwijl de volledige oplossing ‘online’ is.</t>
  </si>
  <si>
    <t>Het P2P systeem is redundant uitgevoerd over twee (2) verschillende datacenters. Beide datacenters liggen tenminste 5 km van elkaar en hebben niet dezelfde internet opgang en hangen elk in een ander deel van de stroomvoorziening.</t>
  </si>
  <si>
    <t>De mogelijkheid om gebruikers te autoriseren via standaard functieprofielen en rollen. Deze worden aan de gebruikers toegekend.</t>
  </si>
  <si>
    <r>
      <t xml:space="preserve">Het P2P systeem dient bestanden (uploadsheet) met debiteur- en nota-regels te kunnen importeren (e.e.a. conform </t>
    </r>
    <r>
      <rPr>
        <sz val="11"/>
        <color rgb="FFFF0000"/>
        <rFont val="Calibri"/>
        <family val="2"/>
        <scheme val="minor"/>
      </rPr>
      <t>E49</t>
    </r>
    <r>
      <rPr>
        <sz val="11"/>
        <color theme="1"/>
        <rFont val="Calibri"/>
        <family val="2"/>
        <scheme val="minor"/>
      </rPr>
      <t>). Vervolgens kan automatisch in één (1) handeling alle facturen worden gegenereerd.</t>
    </r>
  </si>
  <si>
    <t>Penetratietests dienen periodiek uitgevoerd te worden conform de eisen van NCSC of OWASP (minimaal één (1) maal per maand).</t>
  </si>
  <si>
    <t>De logging dient niet te worden verwijderd en zal beschikbaar blijven binnen de SaaS-oplossing. Inschrijver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de opdrachtgever.</t>
  </si>
  <si>
    <t>Het P2P systeem heeft de mogelijkheid door geautomatiseerde oplossingen de papierstroom te reduceren.</t>
  </si>
  <si>
    <t>De helpdesk dient op werkdagen telefonisch bereikbaar te zijn tussen 08.00 en 17.00 uur. Voor ondersteuning door de helpdesk (eerste lijn) van de Inschrijver worden geen aanvullende kosten in rekening gebracht.</t>
  </si>
  <si>
    <t>Ma t/m vr: 08:00 – 17:00 uur</t>
  </si>
  <si>
    <t>De aangeboden oplossing door Inschrijver is een Purchase to paysysteem (vanaf nu ‘het P2P systeem’).  De inschrijver stelt zijn software ter  beschikking aan de opdrachtgever via een cloud,  waarbij technisch beheer door de leverancier (Inschrijver) uitgevoerd wordt.</t>
  </si>
  <si>
    <t>Er is een virtuele scheiding aanwezig tussen de productieomgeving en de backup.</t>
  </si>
  <si>
    <t>Een uitzondering op de vaste onderhoudstijden (inclusief communicatie) zijn calamiteiten met een hoge prioriteit zoals onvoorziene zaken waarbij de integriteit van de gegevens in gevaar zijn, informatieveiligheidsincidenten en rampen (securitypatchers)</t>
  </si>
  <si>
    <r>
      <t xml:space="preserve">Het pakket moet door een accountant beoordeeld te zijn op aspecten die te maken hebben met de betrouwbaarheid, traceerbaarheid, autorisatie etc. De leverancier </t>
    </r>
    <r>
      <rPr>
        <sz val="11"/>
        <color theme="1"/>
        <rFont val="Calibri"/>
        <family val="2"/>
        <scheme val="minor"/>
      </rPr>
      <t>moet hierover een bewijs overleggen bij inschrijving.</t>
    </r>
  </si>
  <si>
    <r>
      <t xml:space="preserve">Met uitzondering van het openen van documenten groter dan </t>
    </r>
    <r>
      <rPr>
        <sz val="11"/>
        <color theme="1"/>
        <rFont val="Calibri"/>
        <family val="2"/>
        <scheme val="minor"/>
      </rPr>
      <t xml:space="preserve">20 MB, verzenden van grote e-mails en complexe zoekopdrachten (bv. data-export van een geheel jaar), wordt voor het P2P systeem een acceptabele performance voor circa 100 concurrent gebruikers gegarandeerd. Dit houdt in dat de resultaten van alle overige handelingen in de Oplossing binnen één (1) seconde worden weergegeven. Er mag geen performance degradatie plaatsvinden na verloop van tijd. </t>
    </r>
  </si>
  <si>
    <r>
      <t xml:space="preserve">Het P2P systeem dient bestanden (uploadsheet) met boekingsregels te kunnen importeren (e.e.a. conform eis </t>
    </r>
    <r>
      <rPr>
        <sz val="11"/>
        <color rgb="FFFF0000"/>
        <rFont val="Calibri"/>
        <family val="2"/>
        <scheme val="minor"/>
      </rPr>
      <t>E53</t>
    </r>
    <r>
      <rPr>
        <sz val="11"/>
        <color theme="1"/>
        <rFont val="Calibri"/>
        <family val="2"/>
        <scheme val="minor"/>
      </rPr>
      <t>).</t>
    </r>
  </si>
  <si>
    <r>
      <t>User provisioning wordt geautomatiseerd conform eis</t>
    </r>
    <r>
      <rPr>
        <sz val="11"/>
        <color rgb="FFFF0000"/>
        <rFont val="Calibri"/>
        <family val="2"/>
        <scheme val="minor"/>
      </rPr>
      <t xml:space="preserve"> E30</t>
    </r>
    <r>
      <rPr>
        <sz val="11"/>
        <color theme="1"/>
        <rFont val="Calibri"/>
        <family val="2"/>
        <scheme val="minor"/>
      </rPr>
      <t xml:space="preserve"> en de mogelijkheden vanuit eis </t>
    </r>
    <r>
      <rPr>
        <sz val="11"/>
        <color rgb="FFFF0000"/>
        <rFont val="Calibri"/>
        <family val="2"/>
        <scheme val="minor"/>
      </rPr>
      <t>E32</t>
    </r>
    <r>
      <rPr>
        <sz val="11"/>
        <color theme="1"/>
        <rFont val="Calibri"/>
        <family val="2"/>
        <scheme val="minor"/>
      </rPr>
      <t>. Er zal geen LDAP-koppeling worden gebruikt. Er wordt geen gebruik gemaakt van scripting.</t>
    </r>
  </si>
  <si>
    <t>Kritische beveiligingsupdates worden in overleg met de opdrachtgever binnen 24 uur na uitgifte geïnstalleerd en beschikbaar gesteld in het P2P systeem.</t>
  </si>
  <si>
    <t>Op basis van het afgesloten contract garandeert de Inschrijver dat het P2P systeem, gedurende de contractperiode zal worden doorontwikkeld. Hieronder wordt, naast correctief en preventief onderhoud, ook verstaan dat binnen Het P2P systeem innovatief onderhoud wordt uitgevoerd om te blijven voldoen aan geldende wet- en regelgeving. Zie artikel 8 e.v. van de GIBIT 2020.</t>
  </si>
  <si>
    <t>De gemeente Heemskerk is eigenaar van de data in de aangeboden oplossing van de Inschrijver.</t>
  </si>
  <si>
    <t>Werkzaamheden door de Inschrijver worden altijd met instemming van de opdrachtgever en  minimaal veertien (14) kalenderdagen van tevoren gecommuniceerd.</t>
  </si>
  <si>
    <r>
      <t xml:space="preserve">De software wordt als een online dienst aangeboden, ook wel genoemd Software as a service, vaak afgekort als </t>
    </r>
    <r>
      <rPr>
        <b/>
        <sz val="11"/>
        <color theme="1"/>
        <rFont val="Calibri"/>
        <family val="2"/>
        <scheme val="minor"/>
      </rPr>
      <t>SaaS</t>
    </r>
    <r>
      <rPr>
        <sz val="11"/>
        <color theme="1"/>
        <rFont val="Calibri"/>
        <family val="2"/>
        <scheme val="minor"/>
      </rPr>
      <t xml:space="preserve">, ook wel </t>
    </r>
    <r>
      <rPr>
        <b/>
        <sz val="11"/>
        <color theme="1"/>
        <rFont val="Calibri"/>
        <family val="2"/>
        <scheme val="minor"/>
      </rPr>
      <t>software on demand</t>
    </r>
    <r>
      <rPr>
        <sz val="11"/>
        <color theme="1"/>
        <rFont val="Calibri"/>
        <family val="2"/>
        <scheme val="minor"/>
      </rPr>
      <t xml:space="preserve"> genoemd. De Inschrijver zorgt voor installatie, onderhoud en technisch beheer, de gebruiker benadert de software over het internet bij de SaaS-aanbieder. </t>
    </r>
  </si>
  <si>
    <t>Wanneer de opdrachtgever het P2P systeem rechtstreeks via internet benaderd, is een multifactor authenticatie verplicht. De Inschrijver moet hierbij gebruikt maken van Microsoft Authenticator.</t>
  </si>
  <si>
    <t>De inschrijver levert en implementeert het P2P systeem met een koppeling met de digitale postkamer Kofax Capture op basis van een door het P2P systeem meegeleverde webservice (RESTAPI, StUF of SOAP) voor  binnenkomende facturen of heeft een eigen verwerkingsmodule voor pdf-facturen die binnen komen factuur@heemskerk.nl. Indien wordt gekozen voor de laatste variant, is OCR (tekstherkenning) in het P2P systeem ten behoeve van (automatische) factuurafhandeling verplicht.</t>
  </si>
  <si>
    <t>Prio 2    2 uur (Op werkdagen tussen 8.00                 Work-arround binnen 8 uur op werkdagen</t>
  </si>
  <si>
    <t>Prio 3  4 uur (Op werkdagen tussen 8.00                   Work-arround binnen 2 werkdagen</t>
  </si>
  <si>
    <t>Prio 4  8 uur (op werkdagen tussen 8.00                    Antwoord binnen 1 week</t>
  </si>
  <si>
    <t>Het P2P systeem biedt een standaard stekker of API aan ten behoeve van dataextractie naar een datawarehouse. De API is te benaderen door gangbare moderne databases en ETL software (in ieder geval ten minste Microsoft, Oracle, MySQL, SUN Microsystems). De API werkt over een beveiligde en versleutelde verbinding</t>
  </si>
  <si>
    <r>
      <t xml:space="preserve">Opdrachtgever kan op een gebruiksvriendelijke wijze de lay-out en tekst van de documenten genoemd in </t>
    </r>
    <r>
      <rPr>
        <sz val="11"/>
        <color rgb="FFFF0000"/>
        <rFont val="Calibri"/>
        <family val="2"/>
        <scheme val="minor"/>
      </rPr>
      <t>E174</t>
    </r>
    <r>
      <rPr>
        <sz val="11"/>
        <color theme="1"/>
        <rFont val="Calibri"/>
        <family val="2"/>
        <scheme val="minor"/>
      </rPr>
      <t xml:space="preserve"> aanpassen.</t>
    </r>
  </si>
  <si>
    <r>
      <t xml:space="preserve">Opdrachtgever verwacht van Inschrijver dat deze periodiek, minimaal 1x per jaar  – liefst geautomatiseerd – de logging controleert op mogelijk verdachte zaken, zoals o.a. beschreven in eis </t>
    </r>
    <r>
      <rPr>
        <sz val="11"/>
        <color rgb="FFFF0000"/>
        <rFont val="Calibri"/>
        <family val="2"/>
        <scheme val="minor"/>
      </rPr>
      <t>E286.</t>
    </r>
  </si>
  <si>
    <t>Het P2P systeem moet op 01-12-2022 operationeel zijn voor het onderdeel financien inclusief verplichtingen en de meerjarenbegroting. De module activa wordt in overleg met de Opdrachtgever gefaseerd ingevoerd.  Inschrijver gaat akkoord met de planning om dit te realiseren.</t>
  </si>
  <si>
    <t xml:space="preserve">Voor de opleidingen is een geanomiseerde testadministratie beschikbaar uiterlijk vanaf 1 november 2022 , waarvan de inrichting voor minimaal 80% een kopie is van de ingerichte administratie die vanaf 1-12-2022 operationeel moet zijn. </t>
  </si>
  <si>
    <r>
      <t xml:space="preserve">De Inschrijver geeft minimaal eenmaal – gedurende de beginperiode van de Overeenkomst – een gebruikerstraining aan de onder </t>
    </r>
    <r>
      <rPr>
        <sz val="11"/>
        <color rgb="FFFF0000"/>
        <rFont val="Calibri"/>
        <family val="2"/>
        <scheme val="minor"/>
      </rPr>
      <t>E355</t>
    </r>
    <r>
      <rPr>
        <sz val="11"/>
        <color theme="1"/>
        <rFont val="Calibri"/>
        <family val="2"/>
        <scheme val="minor"/>
      </rPr>
      <t xml:space="preserve"> genoemde gebruikers, en zoveel vaker als Opdrachtgever dit van Inschrijver verlangt zonder hiervoor meerkosten te berekenen.</t>
    </r>
  </si>
  <si>
    <t>Aantal maanden niet nagekomen KPI                                  % van de betaling vergoeding</t>
  </si>
  <si>
    <t>Een (eerste maand)                                                                    10% van de eerste maand</t>
  </si>
  <si>
    <t>Twee                                                                                                 20% van de tweede maand</t>
  </si>
  <si>
    <t>Drie                                                                                                   30% van de derde maand</t>
  </si>
  <si>
    <t>Vier of meer                                                                                  40% van de vierde maand en de volgende</t>
  </si>
  <si>
    <t xml:space="preserve">                                                                                                            maand</t>
  </si>
  <si>
    <t>Wanneer de Inschrijver niet voldoet aan de KPI's beschreven in de eisen 348 en 349 dan bedraagt de claim van de Opdrachtgever een percentage van de betaalde vergoeding voor de betreffende maand dat de dienst niet voldoet aan de KPI conform onderstaand schema.</t>
  </si>
  <si>
    <t xml:space="preserve">De applicatie moet werken op de laatste browserversie (Microsoft Edge) en de laatste browser-
versie -1. </t>
  </si>
  <si>
    <t>De Opdrachtgever ontvangt jaarlijks van de Inschrijver de TPM verklaringen over de dienstverlening (ISAE 3402 voor het financiële controles en SOC2/3 of vergelijkbaar voor de security en privacy controls).</t>
  </si>
  <si>
    <t xml:space="preserve">                en 17.00 uur)                                                         Oplossing binnen 2 weken</t>
  </si>
  <si>
    <t>[(Total Time - Service Outage)/(Totaal Time) x 100].</t>
  </si>
  <si>
    <t>De KPI voor eis 348 is dat 90% van de Prio's zijn opgelost binnen de gestelde termijnen van de Prio's gesteld bij deze 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</si>
</sst>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 #,##0.00_);_(* \(#,##0.00\);_(* &quot;-&quot;??_);_(@_)"/>
  </numFmts>
  <fonts count="10" x14ac:knownFonts="1">
    <font>
      <sz val="11"/>
      <color theme="1"/>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sz val="11"/>
      <color theme="1"/>
      <name val="Calibri"/>
      <family val="2"/>
      <scheme val="minor"/>
    </font>
    <font>
      <sz val="11"/>
      <color rgb="FFFF0000"/>
      <name val="Calibri"/>
      <family val="2"/>
      <scheme val="minor"/>
    </font>
    <font>
      <sz val="11"/>
      <name val="Calibri"/>
      <family val="2"/>
      <scheme val="minor"/>
    </font>
    <font>
      <i/>
      <sz val="11"/>
      <color theme="1"/>
      <name val="Calibri"/>
      <family val="2"/>
      <scheme val="minor"/>
    </font>
    <font>
      <sz val="10"/>
      <name val="Arial"/>
      <family val="2"/>
    </font>
    <font>
      <b/>
      <sz val="14"/>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rgb="FFFF0000"/>
        <bgColor indexed="64"/>
      </patternFill>
    </fill>
    <fill>
      <patternFill patternType="solid">
        <fgColor theme="0"/>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164" fontId="4" fillId="0" borderId="0" applyFont="0" applyFill="0" applyBorder="0" applyAlignment="0" applyProtection="0"/>
    <xf numFmtId="165" fontId="4" fillId="0" borderId="0" applyFont="0" applyFill="0" applyBorder="0" applyAlignment="0" applyProtection="0"/>
    <xf numFmtId="0" fontId="8" fillId="0" borderId="0"/>
  </cellStyleXfs>
  <cellXfs count="76">
    <xf numFmtId="0" fontId="0" fillId="0" borderId="0" xfId="0"/>
    <xf numFmtId="0" fontId="0" fillId="0" borderId="5" xfId="0" applyBorder="1"/>
    <xf numFmtId="0" fontId="2" fillId="0" borderId="9" xfId="0" applyFont="1" applyBorder="1"/>
    <xf numFmtId="0" fontId="3" fillId="2" borderId="4" xfId="0" applyFont="1" applyFill="1" applyBorder="1"/>
    <xf numFmtId="0" fontId="2" fillId="0" borderId="4" xfId="0" applyFont="1" applyBorder="1"/>
    <xf numFmtId="0" fontId="2" fillId="0" borderId="9" xfId="0" applyFont="1" applyFill="1" applyBorder="1" applyAlignment="1">
      <alignment horizontal="left" vertical="top"/>
    </xf>
    <xf numFmtId="0" fontId="2" fillId="0" borderId="0" xfId="0" applyFont="1"/>
    <xf numFmtId="0" fontId="0" fillId="0" borderId="0" xfId="0" applyAlignment="1">
      <alignment horizontal="center"/>
    </xf>
    <xf numFmtId="0" fontId="0" fillId="0" borderId="0" xfId="0" applyFill="1"/>
    <xf numFmtId="0" fontId="0" fillId="0" borderId="0" xfId="0" applyAlignment="1">
      <alignment vertical="top"/>
    </xf>
    <xf numFmtId="0" fontId="9" fillId="0" borderId="0" xfId="0" applyFont="1"/>
    <xf numFmtId="0" fontId="0" fillId="0" borderId="0" xfId="0" applyAlignment="1">
      <alignment wrapText="1"/>
    </xf>
    <xf numFmtId="0" fontId="5" fillId="0" borderId="0" xfId="0" applyFont="1"/>
    <xf numFmtId="0" fontId="1" fillId="3" borderId="6" xfId="0" applyFont="1" applyFill="1" applyBorder="1" applyAlignment="1"/>
    <xf numFmtId="0" fontId="3" fillId="2" borderId="0" xfId="0" applyFont="1" applyFill="1" applyBorder="1" applyAlignment="1">
      <alignment horizontal="center"/>
    </xf>
    <xf numFmtId="0" fontId="1" fillId="3" borderId="7" xfId="0" applyFont="1" applyFill="1" applyBorder="1" applyAlignment="1">
      <alignment horizontal="center"/>
    </xf>
    <xf numFmtId="0" fontId="2" fillId="0" borderId="10" xfId="0" applyFont="1" applyBorder="1" applyAlignment="1">
      <alignment horizontal="center"/>
    </xf>
    <xf numFmtId="0" fontId="2" fillId="0" borderId="10" xfId="0" applyFont="1" applyFill="1" applyBorder="1" applyAlignment="1">
      <alignment horizontal="center" vertical="top"/>
    </xf>
    <xf numFmtId="0" fontId="2" fillId="0" borderId="0" xfId="0" applyFont="1" applyBorder="1" applyAlignment="1">
      <alignment horizontal="center"/>
    </xf>
    <xf numFmtId="0" fontId="0" fillId="0" borderId="8" xfId="0" applyBorder="1" applyAlignment="1">
      <alignment vertical="top" wrapText="1"/>
    </xf>
    <xf numFmtId="0" fontId="0" fillId="0" borderId="10" xfId="0" applyFill="1" applyBorder="1" applyAlignment="1">
      <alignment horizontal="center" vertical="top"/>
    </xf>
    <xf numFmtId="0" fontId="0" fillId="0" borderId="2" xfId="0" applyFill="1" applyBorder="1" applyAlignment="1">
      <alignment horizontal="center" vertical="top"/>
    </xf>
    <xf numFmtId="0" fontId="0" fillId="0" borderId="0" xfId="0" applyFill="1" applyBorder="1" applyAlignment="1">
      <alignment horizontal="center" vertical="top"/>
    </xf>
    <xf numFmtId="0" fontId="0" fillId="0" borderId="7" xfId="0" applyFill="1" applyBorder="1" applyAlignment="1">
      <alignment horizontal="center" vertical="top"/>
    </xf>
    <xf numFmtId="0" fontId="2" fillId="0" borderId="9" xfId="0" applyFont="1" applyFill="1" applyBorder="1"/>
    <xf numFmtId="0" fontId="2" fillId="0" borderId="10" xfId="0" applyFont="1" applyFill="1" applyBorder="1" applyAlignment="1">
      <alignment horizontal="center"/>
    </xf>
    <xf numFmtId="0" fontId="0" fillId="0" borderId="0" xfId="0" applyFill="1" applyBorder="1" applyAlignment="1">
      <alignment horizontal="center"/>
    </xf>
    <xf numFmtId="0" fontId="0" fillId="0" borderId="7" xfId="0" applyFill="1" applyBorder="1" applyAlignment="1">
      <alignment horizontal="center"/>
    </xf>
    <xf numFmtId="0" fontId="0" fillId="0" borderId="9" xfId="0" applyFill="1" applyBorder="1" applyAlignment="1">
      <alignment horizontal="center" vertical="top"/>
    </xf>
    <xf numFmtId="0" fontId="0" fillId="0" borderId="4" xfId="0" applyFill="1" applyBorder="1" applyAlignment="1">
      <alignment horizontal="center" vertical="top"/>
    </xf>
    <xf numFmtId="0" fontId="0" fillId="0" borderId="1" xfId="0" applyFill="1" applyBorder="1" applyAlignment="1">
      <alignment horizontal="center" vertical="top"/>
    </xf>
    <xf numFmtId="0" fontId="0" fillId="0" borderId="4" xfId="0" applyFill="1" applyBorder="1"/>
    <xf numFmtId="0" fontId="0" fillId="0" borderId="6" xfId="0" applyFill="1" applyBorder="1"/>
    <xf numFmtId="0" fontId="0" fillId="0" borderId="10" xfId="0" applyFont="1" applyFill="1" applyBorder="1" applyAlignment="1">
      <alignment horizontal="center" vertical="top"/>
    </xf>
    <xf numFmtId="0" fontId="0" fillId="0" borderId="6" xfId="0" applyFill="1" applyBorder="1" applyAlignment="1">
      <alignment horizontal="center" vertical="top"/>
    </xf>
    <xf numFmtId="0" fontId="0" fillId="0" borderId="6" xfId="0" applyFill="1" applyBorder="1" applyAlignment="1">
      <alignment horizontal="center" vertical="top" wrapText="1"/>
    </xf>
    <xf numFmtId="0" fontId="0" fillId="0" borderId="9" xfId="0" applyFont="1" applyFill="1" applyBorder="1" applyAlignment="1">
      <alignment horizontal="center" vertical="top"/>
    </xf>
    <xf numFmtId="0" fontId="0" fillId="0" borderId="8" xfId="0" applyBorder="1" applyAlignment="1">
      <alignment wrapText="1"/>
    </xf>
    <xf numFmtId="0" fontId="0" fillId="0" borderId="0" xfId="0" applyAlignment="1">
      <alignment vertical="top" wrapText="1"/>
    </xf>
    <xf numFmtId="0" fontId="0" fillId="0" borderId="11" xfId="0" applyFill="1" applyBorder="1" applyAlignment="1">
      <alignment vertical="top" wrapText="1"/>
    </xf>
    <xf numFmtId="0" fontId="0" fillId="0" borderId="9" xfId="0" applyFill="1" applyBorder="1" applyAlignment="1">
      <alignment horizontal="center" vertical="top" wrapText="1"/>
    </xf>
    <xf numFmtId="0" fontId="0" fillId="0" borderId="10" xfId="0" applyFill="1" applyBorder="1" applyAlignment="1">
      <alignment horizontal="center" vertical="top" wrapText="1"/>
    </xf>
    <xf numFmtId="0" fontId="2" fillId="0" borderId="0" xfId="0" applyFont="1" applyAlignment="1">
      <alignment vertical="top" wrapText="1"/>
    </xf>
    <xf numFmtId="0" fontId="2" fillId="0" borderId="0" xfId="0" applyFont="1" applyAlignment="1">
      <alignment vertical="top"/>
    </xf>
    <xf numFmtId="0" fontId="0" fillId="0" borderId="3" xfId="0" applyBorder="1" applyAlignment="1">
      <alignment vertical="top" wrapText="1"/>
    </xf>
    <xf numFmtId="0" fontId="0" fillId="0" borderId="5" xfId="0" applyBorder="1" applyAlignment="1">
      <alignment vertical="top" wrapText="1"/>
    </xf>
    <xf numFmtId="0" fontId="0" fillId="0" borderId="5" xfId="0" applyBorder="1" applyAlignment="1">
      <alignment vertical="top"/>
    </xf>
    <xf numFmtId="0" fontId="0" fillId="0" borderId="8" xfId="0" applyBorder="1" applyAlignment="1">
      <alignment vertical="top"/>
    </xf>
    <xf numFmtId="0" fontId="3" fillId="2" borderId="5" xfId="0" applyFont="1" applyFill="1" applyBorder="1"/>
    <xf numFmtId="0" fontId="1" fillId="3" borderId="8" xfId="0" applyFont="1" applyFill="1" applyBorder="1" applyAlignment="1"/>
    <xf numFmtId="0" fontId="2" fillId="0" borderId="11" xfId="0" applyFont="1" applyBorder="1"/>
    <xf numFmtId="0" fontId="0" fillId="0" borderId="11" xfId="0" applyBorder="1" applyAlignment="1">
      <alignment vertical="top" wrapText="1"/>
    </xf>
    <xf numFmtId="0" fontId="0" fillId="0" borderId="5" xfId="0" applyFill="1" applyBorder="1" applyAlignment="1">
      <alignment wrapText="1"/>
    </xf>
    <xf numFmtId="0" fontId="0" fillId="0" borderId="11" xfId="0" applyFont="1" applyFill="1" applyBorder="1" applyAlignment="1">
      <alignment vertical="top" wrapText="1"/>
    </xf>
    <xf numFmtId="0" fontId="0" fillId="0" borderId="11" xfId="0" applyBorder="1" applyAlignment="1">
      <alignment wrapText="1"/>
    </xf>
    <xf numFmtId="0" fontId="6" fillId="0" borderId="5" xfId="0" applyFont="1" applyBorder="1" applyAlignment="1">
      <alignment vertical="top"/>
    </xf>
    <xf numFmtId="0" fontId="6" fillId="0" borderId="11" xfId="0" applyFont="1" applyBorder="1" applyAlignment="1">
      <alignment vertical="top" wrapText="1"/>
    </xf>
    <xf numFmtId="0" fontId="0" fillId="0" borderId="11" xfId="0" applyBorder="1" applyAlignment="1">
      <alignment vertical="top"/>
    </xf>
    <xf numFmtId="0" fontId="0" fillId="0" borderId="3" xfId="0" applyBorder="1" applyAlignment="1">
      <alignment vertical="top"/>
    </xf>
    <xf numFmtId="0" fontId="0" fillId="0" borderId="3" xfId="0" applyFill="1" applyBorder="1" applyAlignment="1">
      <alignment vertical="top" wrapText="1"/>
    </xf>
    <xf numFmtId="0" fontId="0" fillId="0" borderId="5" xfId="0" applyFill="1" applyBorder="1" applyAlignment="1">
      <alignment vertical="top" wrapText="1"/>
    </xf>
    <xf numFmtId="0" fontId="2" fillId="0" borderId="5" xfId="0" applyFont="1" applyFill="1" applyBorder="1" applyAlignment="1">
      <alignment vertical="top"/>
    </xf>
    <xf numFmtId="0" fontId="2" fillId="0" borderId="5" xfId="0" applyFont="1" applyFill="1" applyBorder="1" applyAlignment="1">
      <alignment vertical="top" wrapText="1"/>
    </xf>
    <xf numFmtId="0" fontId="0" fillId="0" borderId="8" xfId="0" applyFill="1" applyBorder="1" applyAlignment="1">
      <alignment vertical="top" wrapText="1"/>
    </xf>
    <xf numFmtId="0" fontId="7" fillId="0" borderId="5" xfId="0" applyFont="1" applyFill="1" applyBorder="1" applyAlignment="1">
      <alignment vertical="top" wrapText="1"/>
    </xf>
    <xf numFmtId="0" fontId="0" fillId="4" borderId="11" xfId="0" applyFill="1" applyBorder="1" applyAlignment="1">
      <alignment vertical="top" wrapText="1"/>
    </xf>
    <xf numFmtId="0" fontId="1" fillId="3" borderId="4" xfId="0" applyFont="1" applyFill="1" applyBorder="1" applyAlignment="1"/>
    <xf numFmtId="0" fontId="1" fillId="3" borderId="0" xfId="0" applyFont="1" applyFill="1" applyBorder="1" applyAlignment="1"/>
    <xf numFmtId="0" fontId="1" fillId="3" borderId="5" xfId="0" applyFont="1" applyFill="1" applyBorder="1" applyAlignment="1"/>
    <xf numFmtId="0" fontId="0" fillId="0" borderId="3" xfId="0" applyBorder="1" applyAlignment="1">
      <alignment vertical="top" wrapText="1"/>
    </xf>
    <xf numFmtId="0" fontId="0" fillId="0" borderId="5" xfId="0" applyBorder="1" applyAlignment="1">
      <alignment vertical="top" wrapText="1"/>
    </xf>
    <xf numFmtId="0" fontId="0" fillId="0" borderId="5" xfId="0" applyBorder="1" applyAlignment="1">
      <alignment vertical="top"/>
    </xf>
    <xf numFmtId="0" fontId="0" fillId="0" borderId="8" xfId="0" applyBorder="1" applyAlignment="1">
      <alignment vertical="top"/>
    </xf>
    <xf numFmtId="0" fontId="1" fillId="3" borderId="9" xfId="0" applyFont="1" applyFill="1" applyBorder="1" applyAlignment="1"/>
    <xf numFmtId="0" fontId="1" fillId="3" borderId="10" xfId="0" applyFont="1" applyFill="1" applyBorder="1" applyAlignment="1"/>
    <xf numFmtId="0" fontId="1" fillId="3" borderId="11" xfId="0" applyFont="1" applyFill="1" applyBorder="1" applyAlignment="1"/>
  </cellXfs>
  <cellStyles count="4">
    <cellStyle name="Komma 2" xfId="2" xr:uid="{00000000-0005-0000-0000-000000000000}"/>
    <cellStyle name="Standaard" xfId="0" builtinId="0"/>
    <cellStyle name="Standaard 2" xfId="3" xr:uid="{00000000-0005-0000-0000-000002000000}"/>
    <cellStyle name="Valuta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4"/>
  <sheetViews>
    <sheetView showGridLines="0" tabSelected="1" zoomScaleNormal="100" workbookViewId="0">
      <selection activeCell="C14" sqref="C14"/>
    </sheetView>
  </sheetViews>
  <sheetFormatPr defaultRowHeight="15" x14ac:dyDescent="0.25"/>
  <cols>
    <col min="1" max="1" width="3.7109375" customWidth="1"/>
    <col min="2" max="2" width="4.7109375" style="7" customWidth="1"/>
    <col min="3" max="3" width="90.7109375" customWidth="1"/>
    <col min="5" max="5" width="47.28515625" customWidth="1"/>
    <col min="6" max="6" width="38" customWidth="1"/>
  </cols>
  <sheetData>
    <row r="1" spans="1:5" ht="18.75" x14ac:dyDescent="0.3">
      <c r="A1" s="10" t="s">
        <v>516</v>
      </c>
    </row>
    <row r="2" spans="1:5" ht="18.75" x14ac:dyDescent="0.3">
      <c r="A2" s="3" t="s">
        <v>17</v>
      </c>
      <c r="B2" s="14"/>
      <c r="C2" s="48"/>
    </row>
    <row r="3" spans="1:5" x14ac:dyDescent="0.25">
      <c r="A3" s="13" t="s">
        <v>18</v>
      </c>
      <c r="B3" s="15"/>
      <c r="C3" s="49"/>
    </row>
    <row r="4" spans="1:5" x14ac:dyDescent="0.25">
      <c r="A4" s="2" t="s">
        <v>18</v>
      </c>
      <c r="B4" s="16"/>
      <c r="C4" s="50"/>
    </row>
    <row r="5" spans="1:5" x14ac:dyDescent="0.25">
      <c r="A5" s="30" t="s">
        <v>507</v>
      </c>
      <c r="B5" s="21">
        <v>1</v>
      </c>
      <c r="C5" s="69" t="s">
        <v>19</v>
      </c>
    </row>
    <row r="6" spans="1:5" x14ac:dyDescent="0.25">
      <c r="A6" s="29"/>
      <c r="B6" s="22"/>
      <c r="C6" s="70"/>
    </row>
    <row r="7" spans="1:5" x14ac:dyDescent="0.25">
      <c r="A7" s="29"/>
      <c r="B7" s="22"/>
      <c r="C7" s="70"/>
    </row>
    <row r="8" spans="1:5" x14ac:dyDescent="0.25">
      <c r="A8" s="29"/>
      <c r="B8" s="22"/>
      <c r="C8" s="70"/>
    </row>
    <row r="9" spans="1:5" x14ac:dyDescent="0.25">
      <c r="A9" s="29"/>
      <c r="B9" s="22"/>
      <c r="C9" s="70"/>
    </row>
    <row r="10" spans="1:5" x14ac:dyDescent="0.25">
      <c r="A10" s="29"/>
      <c r="B10" s="22"/>
      <c r="C10" s="70"/>
    </row>
    <row r="11" spans="1:5" x14ac:dyDescent="0.25">
      <c r="A11" s="29"/>
      <c r="B11" s="22"/>
      <c r="C11" s="71"/>
    </row>
    <row r="12" spans="1:5" x14ac:dyDescent="0.25">
      <c r="A12" s="34"/>
      <c r="B12" s="23"/>
      <c r="C12" s="72"/>
    </row>
    <row r="13" spans="1:5" ht="60" x14ac:dyDescent="0.25">
      <c r="A13" s="35" t="s">
        <v>507</v>
      </c>
      <c r="B13" s="20">
        <f>B5+1</f>
        <v>2</v>
      </c>
      <c r="C13" s="51" t="s">
        <v>454</v>
      </c>
    </row>
    <row r="14" spans="1:5" ht="30" customHeight="1" x14ac:dyDescent="0.25">
      <c r="A14" s="29" t="s">
        <v>507</v>
      </c>
      <c r="B14" s="22">
        <f>B13+1</f>
        <v>3</v>
      </c>
      <c r="C14" s="52" t="s">
        <v>527</v>
      </c>
    </row>
    <row r="15" spans="1:5" s="38" customFormat="1" ht="15" customHeight="1" x14ac:dyDescent="0.25">
      <c r="A15" s="40" t="s">
        <v>507</v>
      </c>
      <c r="B15" s="41">
        <v>4</v>
      </c>
      <c r="C15" s="39" t="s">
        <v>539</v>
      </c>
      <c r="E15" s="42"/>
    </row>
    <row r="16" spans="1:5" ht="18.75" x14ac:dyDescent="0.3">
      <c r="A16" s="3" t="s">
        <v>20</v>
      </c>
      <c r="B16" s="14"/>
      <c r="C16" s="48"/>
      <c r="E16" s="43"/>
    </row>
    <row r="17" spans="1:5" x14ac:dyDescent="0.25">
      <c r="A17" s="66" t="s">
        <v>21</v>
      </c>
      <c r="B17" s="67"/>
      <c r="C17" s="68"/>
      <c r="E17" s="43"/>
    </row>
    <row r="18" spans="1:5" x14ac:dyDescent="0.25">
      <c r="A18" s="2" t="s">
        <v>18</v>
      </c>
      <c r="B18" s="16"/>
      <c r="C18" s="50"/>
      <c r="E18" s="43"/>
    </row>
    <row r="19" spans="1:5" ht="45" customHeight="1" x14ac:dyDescent="0.25">
      <c r="A19" s="30" t="s">
        <v>507</v>
      </c>
      <c r="B19" s="21">
        <f>B15+1</f>
        <v>5</v>
      </c>
      <c r="C19" s="44" t="s">
        <v>530</v>
      </c>
      <c r="E19" s="43"/>
    </row>
    <row r="20" spans="1:5" ht="60" customHeight="1" x14ac:dyDescent="0.25">
      <c r="A20" s="34"/>
      <c r="B20" s="23"/>
      <c r="C20" s="37" t="s">
        <v>541</v>
      </c>
      <c r="E20" s="43"/>
    </row>
    <row r="21" spans="1:5" ht="45" customHeight="1" x14ac:dyDescent="0.25">
      <c r="A21" s="28" t="s">
        <v>507</v>
      </c>
      <c r="B21" s="20">
        <f>B19+1</f>
        <v>6</v>
      </c>
      <c r="C21" s="51" t="s">
        <v>455</v>
      </c>
    </row>
    <row r="22" spans="1:5" ht="45" x14ac:dyDescent="0.25">
      <c r="A22" s="28" t="s">
        <v>507</v>
      </c>
      <c r="B22" s="20">
        <f t="shared" ref="B22:B24" si="0">B21+1</f>
        <v>7</v>
      </c>
      <c r="C22" s="51" t="s">
        <v>22</v>
      </c>
    </row>
    <row r="23" spans="1:5" ht="90" customHeight="1" x14ac:dyDescent="0.25">
      <c r="A23" s="28" t="s">
        <v>507</v>
      </c>
      <c r="B23" s="20">
        <f t="shared" si="0"/>
        <v>8</v>
      </c>
      <c r="C23" s="51" t="s">
        <v>23</v>
      </c>
    </row>
    <row r="24" spans="1:5" ht="30" customHeight="1" x14ac:dyDescent="0.25">
      <c r="A24" s="30" t="s">
        <v>507</v>
      </c>
      <c r="B24" s="21">
        <f t="shared" si="0"/>
        <v>9</v>
      </c>
      <c r="C24" s="44" t="s">
        <v>0</v>
      </c>
    </row>
    <row r="25" spans="1:5" ht="30" x14ac:dyDescent="0.25">
      <c r="A25" s="29"/>
      <c r="B25" s="22"/>
      <c r="C25" s="45" t="s">
        <v>451</v>
      </c>
    </row>
    <row r="26" spans="1:5" x14ac:dyDescent="0.25">
      <c r="A26" s="29"/>
      <c r="B26" s="22"/>
      <c r="C26" s="45" t="s">
        <v>1</v>
      </c>
    </row>
    <row r="27" spans="1:5" x14ac:dyDescent="0.25">
      <c r="A27" s="29"/>
      <c r="B27" s="22"/>
      <c r="C27" s="45" t="s">
        <v>2</v>
      </c>
    </row>
    <row r="28" spans="1:5" ht="30" x14ac:dyDescent="0.25">
      <c r="A28" s="29"/>
      <c r="B28" s="22"/>
      <c r="C28" s="45" t="s">
        <v>452</v>
      </c>
    </row>
    <row r="29" spans="1:5" ht="30" customHeight="1" x14ac:dyDescent="0.25">
      <c r="A29" s="29"/>
      <c r="B29" s="22"/>
      <c r="C29" s="45" t="s">
        <v>453</v>
      </c>
    </row>
    <row r="30" spans="1:5" ht="30" customHeight="1" x14ac:dyDescent="0.25">
      <c r="A30" s="28" t="s">
        <v>507</v>
      </c>
      <c r="B30" s="20">
        <f>B24+1</f>
        <v>10</v>
      </c>
      <c r="C30" s="51" t="s">
        <v>456</v>
      </c>
    </row>
    <row r="31" spans="1:5" ht="30" customHeight="1" x14ac:dyDescent="0.25">
      <c r="A31" s="28" t="s">
        <v>507</v>
      </c>
      <c r="B31" s="20">
        <f t="shared" ref="B31:B36" si="1">B30+1</f>
        <v>11</v>
      </c>
      <c r="C31" s="51" t="s">
        <v>450</v>
      </c>
    </row>
    <row r="32" spans="1:5" ht="75" customHeight="1" x14ac:dyDescent="0.25">
      <c r="A32" s="28" t="s">
        <v>507</v>
      </c>
      <c r="B32" s="20">
        <f t="shared" si="1"/>
        <v>12</v>
      </c>
      <c r="C32" s="51" t="s">
        <v>520</v>
      </c>
    </row>
    <row r="33" spans="1:3" ht="60" customHeight="1" x14ac:dyDescent="0.25">
      <c r="A33" s="36" t="s">
        <v>507</v>
      </c>
      <c r="B33" s="33">
        <f t="shared" si="1"/>
        <v>13</v>
      </c>
      <c r="C33" s="53" t="s">
        <v>517</v>
      </c>
    </row>
    <row r="34" spans="1:3" ht="45" customHeight="1" x14ac:dyDescent="0.25">
      <c r="A34" s="28" t="s">
        <v>507</v>
      </c>
      <c r="B34" s="20">
        <f t="shared" si="1"/>
        <v>14</v>
      </c>
      <c r="C34" s="51" t="s">
        <v>24</v>
      </c>
    </row>
    <row r="35" spans="1:3" ht="75" customHeight="1" x14ac:dyDescent="0.25">
      <c r="A35" s="28" t="s">
        <v>507</v>
      </c>
      <c r="B35" s="20">
        <f t="shared" si="1"/>
        <v>15</v>
      </c>
      <c r="C35" s="51" t="s">
        <v>457</v>
      </c>
    </row>
    <row r="36" spans="1:3" ht="75" x14ac:dyDescent="0.25">
      <c r="A36" s="28" t="s">
        <v>507</v>
      </c>
      <c r="B36" s="20">
        <f t="shared" si="1"/>
        <v>16</v>
      </c>
      <c r="C36" s="51" t="s">
        <v>458</v>
      </c>
    </row>
    <row r="37" spans="1:3" ht="45" customHeight="1" x14ac:dyDescent="0.25">
      <c r="A37" s="28" t="s">
        <v>507</v>
      </c>
      <c r="B37" s="20">
        <f t="shared" ref="B37:B49" si="2">B36+1</f>
        <v>17</v>
      </c>
      <c r="C37" s="51" t="s">
        <v>509</v>
      </c>
    </row>
    <row r="38" spans="1:3" ht="15" customHeight="1" x14ac:dyDescent="0.25">
      <c r="A38" s="28" t="s">
        <v>507</v>
      </c>
      <c r="B38" s="20">
        <f t="shared" si="2"/>
        <v>18</v>
      </c>
      <c r="C38" s="51" t="s">
        <v>488</v>
      </c>
    </row>
    <row r="39" spans="1:3" ht="75" customHeight="1" x14ac:dyDescent="0.25">
      <c r="A39" s="28" t="s">
        <v>507</v>
      </c>
      <c r="B39" s="20">
        <f t="shared" si="2"/>
        <v>19</v>
      </c>
      <c r="C39" s="53" t="s">
        <v>534</v>
      </c>
    </row>
    <row r="40" spans="1:3" s="9" customFormat="1" ht="15" customHeight="1" x14ac:dyDescent="0.25">
      <c r="A40" s="28" t="s">
        <v>507</v>
      </c>
      <c r="B40" s="20">
        <f t="shared" si="2"/>
        <v>20</v>
      </c>
      <c r="C40" s="51" t="s">
        <v>459</v>
      </c>
    </row>
    <row r="41" spans="1:3" s="9" customFormat="1" ht="15" customHeight="1" x14ac:dyDescent="0.25">
      <c r="A41" s="28" t="s">
        <v>507</v>
      </c>
      <c r="B41" s="20">
        <f t="shared" si="2"/>
        <v>21</v>
      </c>
      <c r="C41" s="51" t="s">
        <v>444</v>
      </c>
    </row>
    <row r="42" spans="1:3" ht="45" x14ac:dyDescent="0.25">
      <c r="A42" s="28" t="s">
        <v>507</v>
      </c>
      <c r="B42" s="20">
        <f t="shared" si="2"/>
        <v>22</v>
      </c>
      <c r="C42" s="51" t="s">
        <v>489</v>
      </c>
    </row>
    <row r="43" spans="1:3" ht="30" x14ac:dyDescent="0.25">
      <c r="A43" s="28" t="s">
        <v>507</v>
      </c>
      <c r="B43" s="20">
        <f t="shared" si="2"/>
        <v>23</v>
      </c>
      <c r="C43" s="51" t="s">
        <v>490</v>
      </c>
    </row>
    <row r="44" spans="1:3" ht="30" customHeight="1" x14ac:dyDescent="0.25">
      <c r="A44" s="28" t="s">
        <v>507</v>
      </c>
      <c r="B44" s="20">
        <f t="shared" si="2"/>
        <v>24</v>
      </c>
      <c r="C44" s="51" t="s">
        <v>560</v>
      </c>
    </row>
    <row r="45" spans="1:3" ht="30" customHeight="1" x14ac:dyDescent="0.25">
      <c r="A45" s="28" t="s">
        <v>507</v>
      </c>
      <c r="B45" s="20">
        <f t="shared" si="2"/>
        <v>25</v>
      </c>
      <c r="C45" s="51" t="s">
        <v>445</v>
      </c>
    </row>
    <row r="46" spans="1:3" ht="30" customHeight="1" x14ac:dyDescent="0.25">
      <c r="A46" s="28" t="s">
        <v>507</v>
      </c>
      <c r="B46" s="20">
        <f t="shared" si="2"/>
        <v>26</v>
      </c>
      <c r="C46" s="51" t="s">
        <v>446</v>
      </c>
    </row>
    <row r="47" spans="1:3" ht="30" customHeight="1" x14ac:dyDescent="0.25">
      <c r="A47" s="28" t="s">
        <v>507</v>
      </c>
      <c r="B47" s="20">
        <f t="shared" si="2"/>
        <v>27</v>
      </c>
      <c r="C47" s="51" t="s">
        <v>491</v>
      </c>
    </row>
    <row r="48" spans="1:3" ht="15" customHeight="1" x14ac:dyDescent="0.25">
      <c r="A48" s="28" t="s">
        <v>507</v>
      </c>
      <c r="B48" s="20">
        <f t="shared" si="2"/>
        <v>28</v>
      </c>
      <c r="C48" s="51" t="s">
        <v>447</v>
      </c>
    </row>
    <row r="49" spans="1:5" ht="30" customHeight="1" x14ac:dyDescent="0.25">
      <c r="A49" s="28" t="s">
        <v>507</v>
      </c>
      <c r="B49" s="20">
        <f t="shared" si="2"/>
        <v>29</v>
      </c>
      <c r="C49" s="51" t="s">
        <v>492</v>
      </c>
    </row>
    <row r="50" spans="1:5" x14ac:dyDescent="0.25">
      <c r="A50" s="2" t="s">
        <v>25</v>
      </c>
      <c r="B50" s="16"/>
      <c r="C50" s="50"/>
    </row>
    <row r="51" spans="1:5" ht="30" x14ac:dyDescent="0.25">
      <c r="A51" s="28" t="s">
        <v>507</v>
      </c>
      <c r="B51" s="20">
        <f>B49+1</f>
        <v>30</v>
      </c>
      <c r="C51" s="51" t="s">
        <v>460</v>
      </c>
    </row>
    <row r="52" spans="1:5" ht="45" x14ac:dyDescent="0.25">
      <c r="A52" s="28" t="s">
        <v>507</v>
      </c>
      <c r="B52" s="20">
        <f>B51+1</f>
        <v>31</v>
      </c>
      <c r="C52" s="51" t="s">
        <v>461</v>
      </c>
    </row>
    <row r="53" spans="1:5" ht="45" customHeight="1" x14ac:dyDescent="0.25">
      <c r="A53" s="28" t="s">
        <v>507</v>
      </c>
      <c r="B53" s="20">
        <f t="shared" ref="B53:B57" si="3">B52+1</f>
        <v>32</v>
      </c>
      <c r="C53" s="51" t="s">
        <v>493</v>
      </c>
    </row>
    <row r="54" spans="1:5" ht="30" customHeight="1" x14ac:dyDescent="0.25">
      <c r="A54" s="28" t="s">
        <v>507</v>
      </c>
      <c r="B54" s="20">
        <f t="shared" si="3"/>
        <v>33</v>
      </c>
      <c r="C54" s="39" t="s">
        <v>536</v>
      </c>
    </row>
    <row r="55" spans="1:5" ht="30" x14ac:dyDescent="0.25">
      <c r="A55" s="28" t="s">
        <v>507</v>
      </c>
      <c r="B55" s="20">
        <f t="shared" si="3"/>
        <v>34</v>
      </c>
      <c r="C55" s="51" t="s">
        <v>26</v>
      </c>
    </row>
    <row r="56" spans="1:5" ht="45" x14ac:dyDescent="0.25">
      <c r="A56" s="28" t="s">
        <v>507</v>
      </c>
      <c r="B56" s="20">
        <f t="shared" si="3"/>
        <v>35</v>
      </c>
      <c r="C56" s="51" t="s">
        <v>27</v>
      </c>
    </row>
    <row r="57" spans="1:5" ht="30" x14ac:dyDescent="0.25">
      <c r="A57" s="28" t="s">
        <v>507</v>
      </c>
      <c r="B57" s="20">
        <f t="shared" si="3"/>
        <v>36</v>
      </c>
      <c r="C57" s="51" t="s">
        <v>3</v>
      </c>
    </row>
    <row r="58" spans="1:5" x14ac:dyDescent="0.25">
      <c r="A58" s="2" t="s">
        <v>28</v>
      </c>
      <c r="B58" s="16"/>
      <c r="C58" s="50"/>
    </row>
    <row r="59" spans="1:5" ht="15" customHeight="1" x14ac:dyDescent="0.25">
      <c r="A59" s="28" t="s">
        <v>507</v>
      </c>
      <c r="B59" s="20">
        <f>B57+1</f>
        <v>37</v>
      </c>
      <c r="C59" s="51" t="s">
        <v>29</v>
      </c>
    </row>
    <row r="60" spans="1:5" ht="60" x14ac:dyDescent="0.25">
      <c r="A60" s="28" t="s">
        <v>507</v>
      </c>
      <c r="B60" s="20">
        <f>B59+1</f>
        <v>38</v>
      </c>
      <c r="C60" s="54" t="s">
        <v>521</v>
      </c>
    </row>
    <row r="61" spans="1:5" ht="45" customHeight="1" x14ac:dyDescent="0.25">
      <c r="A61" s="28" t="s">
        <v>507</v>
      </c>
      <c r="B61" s="20">
        <f>B60+1</f>
        <v>39</v>
      </c>
      <c r="C61" s="51" t="s">
        <v>522</v>
      </c>
      <c r="E61" s="12"/>
    </row>
    <row r="62" spans="1:5" ht="15" customHeight="1" x14ac:dyDescent="0.25">
      <c r="A62" s="28" t="s">
        <v>507</v>
      </c>
      <c r="B62" s="20">
        <f>B61+1</f>
        <v>40</v>
      </c>
      <c r="C62" s="51" t="s">
        <v>531</v>
      </c>
      <c r="E62" s="12"/>
    </row>
    <row r="63" spans="1:5" ht="75" customHeight="1" x14ac:dyDescent="0.25">
      <c r="A63" s="28" t="s">
        <v>507</v>
      </c>
      <c r="B63" s="20">
        <f>B62+1</f>
        <v>41</v>
      </c>
      <c r="C63" s="51" t="s">
        <v>462</v>
      </c>
    </row>
    <row r="64" spans="1:5" x14ac:dyDescent="0.25">
      <c r="A64" s="2" t="s">
        <v>18</v>
      </c>
      <c r="B64" s="16"/>
      <c r="C64" s="50"/>
    </row>
    <row r="65" spans="1:3" ht="60" customHeight="1" x14ac:dyDescent="0.25">
      <c r="A65" s="28" t="s">
        <v>507</v>
      </c>
      <c r="B65" s="20">
        <f>B63+1</f>
        <v>42</v>
      </c>
      <c r="C65" s="54" t="s">
        <v>463</v>
      </c>
    </row>
    <row r="66" spans="1:3" ht="30" x14ac:dyDescent="0.25">
      <c r="A66" s="28" t="s">
        <v>507</v>
      </c>
      <c r="B66" s="20">
        <f>B65+1</f>
        <v>43</v>
      </c>
      <c r="C66" s="54" t="s">
        <v>510</v>
      </c>
    </row>
    <row r="67" spans="1:3" ht="18.75" x14ac:dyDescent="0.3">
      <c r="A67" s="3" t="s">
        <v>464</v>
      </c>
      <c r="B67" s="14"/>
      <c r="C67" s="48"/>
    </row>
    <row r="68" spans="1:3" x14ac:dyDescent="0.25">
      <c r="A68" s="66" t="s">
        <v>465</v>
      </c>
      <c r="B68" s="67"/>
      <c r="C68" s="68"/>
    </row>
    <row r="69" spans="1:3" x14ac:dyDescent="0.25">
      <c r="A69" s="2" t="s">
        <v>18</v>
      </c>
      <c r="B69" s="16"/>
      <c r="C69" s="50"/>
    </row>
    <row r="70" spans="1:3" ht="135" customHeight="1" x14ac:dyDescent="0.25">
      <c r="A70" s="2"/>
      <c r="B70" s="16"/>
      <c r="C70" s="51" t="s">
        <v>51</v>
      </c>
    </row>
    <row r="71" spans="1:3" ht="30" x14ac:dyDescent="0.25">
      <c r="A71" s="28" t="s">
        <v>507</v>
      </c>
      <c r="B71" s="20">
        <f>B66+1</f>
        <v>44</v>
      </c>
      <c r="C71" s="51" t="s">
        <v>477</v>
      </c>
    </row>
    <row r="72" spans="1:3" x14ac:dyDescent="0.25">
      <c r="A72" s="28" t="s">
        <v>507</v>
      </c>
      <c r="B72" s="20">
        <f>B71+1</f>
        <v>45</v>
      </c>
      <c r="C72" s="51" t="s">
        <v>466</v>
      </c>
    </row>
    <row r="73" spans="1:3" x14ac:dyDescent="0.25">
      <c r="A73" s="29" t="s">
        <v>507</v>
      </c>
      <c r="B73" s="21">
        <f>B72+1</f>
        <v>46</v>
      </c>
      <c r="C73" s="46" t="s">
        <v>473</v>
      </c>
    </row>
    <row r="74" spans="1:3" x14ac:dyDescent="0.25">
      <c r="A74" s="31"/>
      <c r="B74" s="26"/>
      <c r="C74" s="46" t="s">
        <v>4</v>
      </c>
    </row>
    <row r="75" spans="1:3" x14ac:dyDescent="0.25">
      <c r="A75" s="31"/>
      <c r="B75" s="26"/>
      <c r="C75" s="46" t="s">
        <v>5</v>
      </c>
    </row>
    <row r="76" spans="1:3" x14ac:dyDescent="0.25">
      <c r="A76" s="31"/>
      <c r="B76" s="26"/>
      <c r="C76" s="46" t="s">
        <v>6</v>
      </c>
    </row>
    <row r="77" spans="1:3" x14ac:dyDescent="0.25">
      <c r="A77" s="31"/>
      <c r="B77" s="26"/>
      <c r="C77" s="46" t="s">
        <v>7</v>
      </c>
    </row>
    <row r="78" spans="1:3" x14ac:dyDescent="0.25">
      <c r="A78" s="31"/>
      <c r="B78" s="26"/>
      <c r="C78" s="46" t="s">
        <v>8</v>
      </c>
    </row>
    <row r="79" spans="1:3" x14ac:dyDescent="0.25">
      <c r="A79" s="31"/>
      <c r="B79" s="26"/>
      <c r="C79" s="46" t="s">
        <v>9</v>
      </c>
    </row>
    <row r="80" spans="1:3" x14ac:dyDescent="0.25">
      <c r="A80" s="31"/>
      <c r="B80" s="26"/>
      <c r="C80" s="46" t="s">
        <v>10</v>
      </c>
    </row>
    <row r="81" spans="1:3" x14ac:dyDescent="0.25">
      <c r="A81" s="31"/>
      <c r="B81" s="26"/>
      <c r="C81" s="55" t="s">
        <v>11</v>
      </c>
    </row>
    <row r="82" spans="1:3" x14ac:dyDescent="0.25">
      <c r="A82" s="31"/>
      <c r="B82" s="26"/>
      <c r="C82" s="46" t="s">
        <v>12</v>
      </c>
    </row>
    <row r="83" spans="1:3" x14ac:dyDescent="0.25">
      <c r="A83" s="31"/>
      <c r="B83" s="26"/>
      <c r="C83" s="46" t="s">
        <v>13</v>
      </c>
    </row>
    <row r="84" spans="1:3" x14ac:dyDescent="0.25">
      <c r="A84" s="31"/>
      <c r="B84" s="26"/>
      <c r="C84" s="46" t="s">
        <v>14</v>
      </c>
    </row>
    <row r="85" spans="1:3" x14ac:dyDescent="0.25">
      <c r="A85" s="31"/>
      <c r="B85" s="26"/>
      <c r="C85" s="46" t="s">
        <v>15</v>
      </c>
    </row>
    <row r="86" spans="1:3" x14ac:dyDescent="0.25">
      <c r="A86" s="31"/>
      <c r="B86" s="26"/>
      <c r="C86" s="46" t="s">
        <v>16</v>
      </c>
    </row>
    <row r="87" spans="1:3" x14ac:dyDescent="0.25">
      <c r="A87" s="32"/>
      <c r="B87" s="27"/>
      <c r="C87" s="47" t="s">
        <v>30</v>
      </c>
    </row>
    <row r="88" spans="1:3" ht="75" x14ac:dyDescent="0.25">
      <c r="A88" s="28" t="s">
        <v>507</v>
      </c>
      <c r="B88" s="20">
        <f>B73+1</f>
        <v>47</v>
      </c>
      <c r="C88" s="51" t="s">
        <v>31</v>
      </c>
    </row>
    <row r="89" spans="1:3" ht="45" x14ac:dyDescent="0.25">
      <c r="A89" s="28" t="s">
        <v>507</v>
      </c>
      <c r="B89" s="22">
        <f>B88+1</f>
        <v>48</v>
      </c>
      <c r="C89" s="45" t="s">
        <v>495</v>
      </c>
    </row>
    <row r="90" spans="1:3" ht="30" x14ac:dyDescent="0.25">
      <c r="A90" s="28" t="s">
        <v>507</v>
      </c>
      <c r="B90" s="20">
        <f t="shared" ref="B90:B94" si="4">B89+1</f>
        <v>49</v>
      </c>
      <c r="C90" s="51" t="s">
        <v>467</v>
      </c>
    </row>
    <row r="91" spans="1:3" ht="30" customHeight="1" x14ac:dyDescent="0.25">
      <c r="A91" s="28" t="s">
        <v>507</v>
      </c>
      <c r="B91" s="20">
        <f t="shared" si="4"/>
        <v>50</v>
      </c>
      <c r="C91" s="51" t="s">
        <v>511</v>
      </c>
    </row>
    <row r="92" spans="1:3" ht="30" x14ac:dyDescent="0.25">
      <c r="A92" s="28" t="s">
        <v>507</v>
      </c>
      <c r="B92" s="20">
        <f t="shared" si="4"/>
        <v>51</v>
      </c>
      <c r="C92" s="56" t="s">
        <v>512</v>
      </c>
    </row>
    <row r="93" spans="1:3" ht="30" x14ac:dyDescent="0.25">
      <c r="A93" s="28" t="s">
        <v>507</v>
      </c>
      <c r="B93" s="20">
        <f t="shared" si="4"/>
        <v>52</v>
      </c>
      <c r="C93" s="51" t="s">
        <v>474</v>
      </c>
    </row>
    <row r="94" spans="1:3" ht="45" customHeight="1" x14ac:dyDescent="0.25">
      <c r="A94" s="28" t="s">
        <v>507</v>
      </c>
      <c r="B94" s="20">
        <f t="shared" si="4"/>
        <v>53</v>
      </c>
      <c r="C94" s="51" t="s">
        <v>475</v>
      </c>
    </row>
    <row r="95" spans="1:3" x14ac:dyDescent="0.25">
      <c r="A95" s="2" t="s">
        <v>508</v>
      </c>
      <c r="B95" s="16"/>
      <c r="C95" s="50"/>
    </row>
    <row r="96" spans="1:3" x14ac:dyDescent="0.25">
      <c r="A96" s="28" t="s">
        <v>507</v>
      </c>
      <c r="B96" s="20">
        <f>B94+1</f>
        <v>54</v>
      </c>
      <c r="C96" s="51" t="s">
        <v>476</v>
      </c>
    </row>
    <row r="97" spans="1:5" ht="45" x14ac:dyDescent="0.25">
      <c r="A97" s="28" t="s">
        <v>507</v>
      </c>
      <c r="B97" s="20">
        <f>B96+1</f>
        <v>55</v>
      </c>
      <c r="C97" s="51" t="s">
        <v>32</v>
      </c>
    </row>
    <row r="98" spans="1:5" ht="15" customHeight="1" x14ac:dyDescent="0.25">
      <c r="A98" s="28" t="s">
        <v>507</v>
      </c>
      <c r="B98" s="20">
        <f t="shared" ref="B98:B106" si="5">B97+1</f>
        <v>56</v>
      </c>
      <c r="C98" s="51" t="s">
        <v>33</v>
      </c>
    </row>
    <row r="99" spans="1:5" ht="30" x14ac:dyDescent="0.25">
      <c r="A99" s="28" t="s">
        <v>507</v>
      </c>
      <c r="B99" s="20">
        <f t="shared" si="5"/>
        <v>57</v>
      </c>
      <c r="C99" s="51" t="s">
        <v>34</v>
      </c>
    </row>
    <row r="100" spans="1:5" ht="45" x14ac:dyDescent="0.25">
      <c r="A100" s="28" t="s">
        <v>507</v>
      </c>
      <c r="B100" s="20">
        <f t="shared" si="5"/>
        <v>58</v>
      </c>
      <c r="C100" s="51" t="s">
        <v>468</v>
      </c>
    </row>
    <row r="101" spans="1:5" ht="45" customHeight="1" x14ac:dyDescent="0.25">
      <c r="A101" s="28" t="s">
        <v>507</v>
      </c>
      <c r="B101" s="20">
        <f t="shared" si="5"/>
        <v>59</v>
      </c>
      <c r="C101" s="51" t="s">
        <v>35</v>
      </c>
    </row>
    <row r="102" spans="1:5" ht="45" customHeight="1" x14ac:dyDescent="0.25">
      <c r="A102" s="28" t="s">
        <v>507</v>
      </c>
      <c r="B102" s="20">
        <f t="shared" si="5"/>
        <v>60</v>
      </c>
      <c r="C102" s="51" t="s">
        <v>36</v>
      </c>
    </row>
    <row r="103" spans="1:5" ht="60" customHeight="1" x14ac:dyDescent="0.25">
      <c r="A103" s="28" t="s">
        <v>507</v>
      </c>
      <c r="B103" s="20">
        <f t="shared" si="5"/>
        <v>61</v>
      </c>
      <c r="C103" s="51" t="s">
        <v>37</v>
      </c>
    </row>
    <row r="104" spans="1:5" ht="30" x14ac:dyDescent="0.25">
      <c r="A104" s="28" t="s">
        <v>507</v>
      </c>
      <c r="B104" s="20">
        <f t="shared" si="5"/>
        <v>62</v>
      </c>
      <c r="C104" s="51" t="s">
        <v>38</v>
      </c>
    </row>
    <row r="105" spans="1:5" ht="45" x14ac:dyDescent="0.25">
      <c r="A105" s="28" t="s">
        <v>507</v>
      </c>
      <c r="B105" s="20">
        <f t="shared" si="5"/>
        <v>63</v>
      </c>
      <c r="C105" s="51" t="s">
        <v>469</v>
      </c>
    </row>
    <row r="106" spans="1:5" ht="30" x14ac:dyDescent="0.25">
      <c r="A106" s="28" t="s">
        <v>507</v>
      </c>
      <c r="B106" s="20">
        <f t="shared" si="5"/>
        <v>64</v>
      </c>
      <c r="C106" s="51" t="s">
        <v>470</v>
      </c>
    </row>
    <row r="107" spans="1:5" ht="18.75" x14ac:dyDescent="0.3">
      <c r="A107" s="3" t="s">
        <v>39</v>
      </c>
      <c r="B107" s="14"/>
      <c r="C107" s="48"/>
      <c r="E107" s="6"/>
    </row>
    <row r="108" spans="1:5" x14ac:dyDescent="0.25">
      <c r="A108" s="2" t="s">
        <v>18</v>
      </c>
      <c r="B108" s="16"/>
      <c r="C108" s="50"/>
    </row>
    <row r="109" spans="1:5" ht="15" customHeight="1" x14ac:dyDescent="0.25">
      <c r="A109" s="28" t="s">
        <v>507</v>
      </c>
      <c r="B109" s="20">
        <f>B106+1</f>
        <v>65</v>
      </c>
      <c r="C109" s="51" t="s">
        <v>40</v>
      </c>
    </row>
    <row r="110" spans="1:5" ht="30" x14ac:dyDescent="0.25">
      <c r="A110" s="28" t="s">
        <v>507</v>
      </c>
      <c r="B110" s="20">
        <f>B109+1</f>
        <v>66</v>
      </c>
      <c r="C110" s="51" t="s">
        <v>41</v>
      </c>
    </row>
    <row r="111" spans="1:5" ht="45" x14ac:dyDescent="0.25">
      <c r="A111" s="28" t="s">
        <v>507</v>
      </c>
      <c r="B111" s="20">
        <f>B110+1</f>
        <v>67</v>
      </c>
      <c r="C111" s="51" t="s">
        <v>42</v>
      </c>
    </row>
    <row r="112" spans="1:5" ht="30" customHeight="1" x14ac:dyDescent="0.25">
      <c r="A112" s="28" t="s">
        <v>507</v>
      </c>
      <c r="B112" s="20">
        <f t="shared" ref="B112:B118" si="6">B111+1</f>
        <v>68</v>
      </c>
      <c r="C112" s="51" t="s">
        <v>43</v>
      </c>
    </row>
    <row r="113" spans="1:3" ht="15" customHeight="1" x14ac:dyDescent="0.25">
      <c r="A113" s="28" t="s">
        <v>507</v>
      </c>
      <c r="B113" s="20">
        <f t="shared" si="6"/>
        <v>69</v>
      </c>
      <c r="C113" s="51" t="s">
        <v>44</v>
      </c>
    </row>
    <row r="114" spans="1:3" x14ac:dyDescent="0.25">
      <c r="A114" s="28" t="s">
        <v>507</v>
      </c>
      <c r="B114" s="20">
        <f t="shared" si="6"/>
        <v>70</v>
      </c>
      <c r="C114" s="51" t="s">
        <v>45</v>
      </c>
    </row>
    <row r="115" spans="1:3" ht="30" x14ac:dyDescent="0.25">
      <c r="A115" s="28" t="s">
        <v>507</v>
      </c>
      <c r="B115" s="20">
        <f t="shared" si="6"/>
        <v>71</v>
      </c>
      <c r="C115" s="51" t="s">
        <v>46</v>
      </c>
    </row>
    <row r="116" spans="1:3" ht="30" customHeight="1" x14ac:dyDescent="0.25">
      <c r="A116" s="28" t="s">
        <v>507</v>
      </c>
      <c r="B116" s="20">
        <f t="shared" si="6"/>
        <v>72</v>
      </c>
      <c r="C116" s="51" t="s">
        <v>523</v>
      </c>
    </row>
    <row r="117" spans="1:3" ht="60" customHeight="1" x14ac:dyDescent="0.25">
      <c r="A117" s="28" t="s">
        <v>507</v>
      </c>
      <c r="B117" s="20">
        <f t="shared" si="6"/>
        <v>73</v>
      </c>
      <c r="C117" s="51" t="s">
        <v>47</v>
      </c>
    </row>
    <row r="118" spans="1:3" ht="30" customHeight="1" x14ac:dyDescent="0.25">
      <c r="A118" s="28" t="s">
        <v>507</v>
      </c>
      <c r="B118" s="20">
        <f t="shared" si="6"/>
        <v>74</v>
      </c>
      <c r="C118" s="51" t="s">
        <v>471</v>
      </c>
    </row>
    <row r="119" spans="1:3" x14ac:dyDescent="0.25">
      <c r="A119" s="24" t="s">
        <v>48</v>
      </c>
      <c r="B119" s="25"/>
      <c r="C119" s="50"/>
    </row>
    <row r="120" spans="1:3" ht="60" customHeight="1" x14ac:dyDescent="0.25">
      <c r="A120" s="28" t="s">
        <v>507</v>
      </c>
      <c r="B120" s="20">
        <f>B118+1</f>
        <v>75</v>
      </c>
      <c r="C120" s="51" t="s">
        <v>515</v>
      </c>
    </row>
    <row r="121" spans="1:3" ht="30" customHeight="1" x14ac:dyDescent="0.25">
      <c r="A121" s="28" t="s">
        <v>507</v>
      </c>
      <c r="B121" s="20">
        <f>B120+1</f>
        <v>76</v>
      </c>
      <c r="C121" s="51" t="s">
        <v>472</v>
      </c>
    </row>
    <row r="122" spans="1:3" ht="18.75" x14ac:dyDescent="0.3">
      <c r="A122" s="3" t="s">
        <v>49</v>
      </c>
      <c r="B122" s="14"/>
      <c r="C122" s="48"/>
    </row>
    <row r="123" spans="1:3" x14ac:dyDescent="0.25">
      <c r="A123" s="66" t="s">
        <v>50</v>
      </c>
      <c r="B123" s="67"/>
      <c r="C123" s="68"/>
    </row>
    <row r="124" spans="1:3" x14ac:dyDescent="0.25">
      <c r="A124" s="2" t="s">
        <v>18</v>
      </c>
      <c r="B124" s="16"/>
      <c r="C124" s="50"/>
    </row>
    <row r="125" spans="1:3" x14ac:dyDescent="0.25">
      <c r="A125" s="28" t="s">
        <v>507</v>
      </c>
      <c r="B125" s="33">
        <f>B121+1</f>
        <v>77</v>
      </c>
      <c r="C125" s="51" t="s">
        <v>481</v>
      </c>
    </row>
    <row r="126" spans="1:3" ht="30" x14ac:dyDescent="0.25">
      <c r="A126" s="28" t="s">
        <v>507</v>
      </c>
      <c r="B126" s="33">
        <f>B125+1</f>
        <v>78</v>
      </c>
      <c r="C126" s="51" t="s">
        <v>53</v>
      </c>
    </row>
    <row r="127" spans="1:3" ht="30" x14ac:dyDescent="0.25">
      <c r="A127" s="28" t="s">
        <v>507</v>
      </c>
      <c r="B127" s="33">
        <f>B126+1</f>
        <v>79</v>
      </c>
      <c r="C127" s="51" t="s">
        <v>54</v>
      </c>
    </row>
    <row r="128" spans="1:3" ht="30" x14ac:dyDescent="0.25">
      <c r="A128" s="28" t="s">
        <v>507</v>
      </c>
      <c r="B128" s="33">
        <f t="shared" ref="B128:B132" si="7">B127+1</f>
        <v>80</v>
      </c>
      <c r="C128" s="51" t="s">
        <v>55</v>
      </c>
    </row>
    <row r="129" spans="1:3" ht="30" customHeight="1" x14ac:dyDescent="0.25">
      <c r="A129" s="28" t="s">
        <v>507</v>
      </c>
      <c r="B129" s="33">
        <f t="shared" si="7"/>
        <v>81</v>
      </c>
      <c r="C129" s="51" t="s">
        <v>56</v>
      </c>
    </row>
    <row r="130" spans="1:3" ht="30" customHeight="1" x14ac:dyDescent="0.25">
      <c r="A130" s="28" t="s">
        <v>507</v>
      </c>
      <c r="B130" s="33">
        <f t="shared" si="7"/>
        <v>82</v>
      </c>
      <c r="C130" s="51" t="s">
        <v>52</v>
      </c>
    </row>
    <row r="131" spans="1:3" ht="30" customHeight="1" x14ac:dyDescent="0.25">
      <c r="A131" s="28" t="s">
        <v>507</v>
      </c>
      <c r="B131" s="33">
        <f t="shared" si="7"/>
        <v>83</v>
      </c>
      <c r="C131" s="51" t="s">
        <v>347</v>
      </c>
    </row>
    <row r="132" spans="1:3" ht="30" x14ac:dyDescent="0.25">
      <c r="A132" s="28" t="s">
        <v>507</v>
      </c>
      <c r="B132" s="33">
        <f t="shared" si="7"/>
        <v>84</v>
      </c>
      <c r="C132" s="51" t="s">
        <v>348</v>
      </c>
    </row>
    <row r="133" spans="1:3" x14ac:dyDescent="0.25">
      <c r="A133" s="66" t="s">
        <v>57</v>
      </c>
      <c r="B133" s="67"/>
      <c r="C133" s="68"/>
    </row>
    <row r="134" spans="1:3" x14ac:dyDescent="0.25">
      <c r="A134" s="2" t="s">
        <v>18</v>
      </c>
      <c r="B134" s="16"/>
      <c r="C134" s="50"/>
    </row>
    <row r="135" spans="1:3" x14ac:dyDescent="0.25">
      <c r="A135" s="28" t="s">
        <v>507</v>
      </c>
      <c r="B135" s="20">
        <f>B132+1</f>
        <v>85</v>
      </c>
      <c r="C135" s="51" t="s">
        <v>349</v>
      </c>
    </row>
    <row r="136" spans="1:3" ht="30" x14ac:dyDescent="0.25">
      <c r="A136" s="28" t="s">
        <v>507</v>
      </c>
      <c r="B136" s="20">
        <f>B135+1</f>
        <v>86</v>
      </c>
      <c r="C136" s="51" t="s">
        <v>65</v>
      </c>
    </row>
    <row r="137" spans="1:3" ht="15" customHeight="1" x14ac:dyDescent="0.25">
      <c r="A137" s="28" t="s">
        <v>507</v>
      </c>
      <c r="B137" s="20">
        <f t="shared" ref="B137:B147" si="8">B136+1</f>
        <v>87</v>
      </c>
      <c r="C137" s="51" t="s">
        <v>350</v>
      </c>
    </row>
    <row r="138" spans="1:3" ht="30" x14ac:dyDescent="0.25">
      <c r="A138" s="28" t="s">
        <v>507</v>
      </c>
      <c r="B138" s="20">
        <f t="shared" si="8"/>
        <v>88</v>
      </c>
      <c r="C138" s="51" t="s">
        <v>351</v>
      </c>
    </row>
    <row r="139" spans="1:3" x14ac:dyDescent="0.25">
      <c r="A139" s="28" t="s">
        <v>507</v>
      </c>
      <c r="B139" s="20">
        <f t="shared" si="8"/>
        <v>89</v>
      </c>
      <c r="C139" s="51" t="s">
        <v>66</v>
      </c>
    </row>
    <row r="140" spans="1:3" ht="30" x14ac:dyDescent="0.25">
      <c r="A140" s="28" t="s">
        <v>507</v>
      </c>
      <c r="B140" s="20">
        <f t="shared" si="8"/>
        <v>90</v>
      </c>
      <c r="C140" s="51" t="s">
        <v>352</v>
      </c>
    </row>
    <row r="141" spans="1:3" ht="45" x14ac:dyDescent="0.25">
      <c r="A141" s="28" t="s">
        <v>507</v>
      </c>
      <c r="B141" s="20">
        <f t="shared" si="8"/>
        <v>91</v>
      </c>
      <c r="C141" s="51" t="s">
        <v>67</v>
      </c>
    </row>
    <row r="142" spans="1:3" x14ac:dyDescent="0.25">
      <c r="A142" s="28" t="s">
        <v>507</v>
      </c>
      <c r="B142" s="20">
        <f t="shared" si="8"/>
        <v>92</v>
      </c>
      <c r="C142" s="51" t="s">
        <v>70</v>
      </c>
    </row>
    <row r="143" spans="1:3" ht="30" customHeight="1" x14ac:dyDescent="0.25">
      <c r="A143" s="28" t="s">
        <v>507</v>
      </c>
      <c r="B143" s="20">
        <f t="shared" si="8"/>
        <v>93</v>
      </c>
      <c r="C143" s="51" t="s">
        <v>68</v>
      </c>
    </row>
    <row r="144" spans="1:3" x14ac:dyDescent="0.25">
      <c r="A144" s="28" t="s">
        <v>507</v>
      </c>
      <c r="B144" s="20">
        <f t="shared" si="8"/>
        <v>94</v>
      </c>
      <c r="C144" s="51" t="s">
        <v>69</v>
      </c>
    </row>
    <row r="145" spans="1:3" x14ac:dyDescent="0.25">
      <c r="A145" s="28" t="s">
        <v>507</v>
      </c>
      <c r="B145" s="20">
        <f>B144+1</f>
        <v>95</v>
      </c>
      <c r="C145" s="51" t="s">
        <v>394</v>
      </c>
    </row>
    <row r="146" spans="1:3" ht="30" customHeight="1" x14ac:dyDescent="0.25">
      <c r="A146" s="28" t="s">
        <v>507</v>
      </c>
      <c r="B146" s="20">
        <f t="shared" si="8"/>
        <v>96</v>
      </c>
      <c r="C146" s="51" t="s">
        <v>71</v>
      </c>
    </row>
    <row r="147" spans="1:3" ht="15" customHeight="1" x14ac:dyDescent="0.25">
      <c r="A147" s="28" t="s">
        <v>507</v>
      </c>
      <c r="B147" s="20">
        <f t="shared" si="8"/>
        <v>97</v>
      </c>
      <c r="C147" s="51" t="s">
        <v>58</v>
      </c>
    </row>
    <row r="148" spans="1:3" x14ac:dyDescent="0.25">
      <c r="A148" s="2" t="s">
        <v>72</v>
      </c>
      <c r="B148" s="16"/>
      <c r="C148" s="50"/>
    </row>
    <row r="149" spans="1:3" x14ac:dyDescent="0.25">
      <c r="A149" s="30" t="s">
        <v>507</v>
      </c>
      <c r="B149" s="21">
        <f>B147+1</f>
        <v>98</v>
      </c>
      <c r="C149" s="44" t="s">
        <v>353</v>
      </c>
    </row>
    <row r="150" spans="1:3" x14ac:dyDescent="0.25">
      <c r="A150" s="29"/>
      <c r="B150" s="22"/>
      <c r="C150" s="45" t="s">
        <v>59</v>
      </c>
    </row>
    <row r="151" spans="1:3" x14ac:dyDescent="0.25">
      <c r="A151" s="29"/>
      <c r="B151" s="22"/>
      <c r="C151" s="45" t="s">
        <v>60</v>
      </c>
    </row>
    <row r="152" spans="1:3" x14ac:dyDescent="0.25">
      <c r="A152" s="29"/>
      <c r="B152" s="22"/>
      <c r="C152" s="45" t="s">
        <v>61</v>
      </c>
    </row>
    <row r="153" spans="1:3" x14ac:dyDescent="0.25">
      <c r="A153" s="29"/>
      <c r="B153" s="22"/>
      <c r="C153" s="45" t="s">
        <v>62</v>
      </c>
    </row>
    <row r="154" spans="1:3" x14ac:dyDescent="0.25">
      <c r="A154" s="29"/>
      <c r="B154" s="22"/>
      <c r="C154" s="45" t="s">
        <v>63</v>
      </c>
    </row>
    <row r="155" spans="1:3" x14ac:dyDescent="0.25">
      <c r="A155" s="29"/>
      <c r="B155" s="22"/>
      <c r="C155" s="45" t="s">
        <v>73</v>
      </c>
    </row>
    <row r="156" spans="1:3" x14ac:dyDescent="0.25">
      <c r="A156" s="29"/>
      <c r="B156" s="22"/>
      <c r="C156" s="45"/>
    </row>
    <row r="157" spans="1:3" x14ac:dyDescent="0.25">
      <c r="A157" s="34"/>
      <c r="B157" s="23"/>
      <c r="C157" s="19" t="s">
        <v>346</v>
      </c>
    </row>
    <row r="158" spans="1:3" ht="30" x14ac:dyDescent="0.25">
      <c r="A158" s="28" t="s">
        <v>507</v>
      </c>
      <c r="B158" s="20">
        <f>B149+1</f>
        <v>99</v>
      </c>
      <c r="C158" s="51" t="s">
        <v>74</v>
      </c>
    </row>
    <row r="159" spans="1:3" ht="30" x14ac:dyDescent="0.25">
      <c r="A159" s="28" t="s">
        <v>507</v>
      </c>
      <c r="B159" s="20">
        <f>B158+1</f>
        <v>100</v>
      </c>
      <c r="C159" s="51" t="s">
        <v>75</v>
      </c>
    </row>
    <row r="160" spans="1:3" ht="30" x14ac:dyDescent="0.25">
      <c r="A160" s="28" t="s">
        <v>507</v>
      </c>
      <c r="B160" s="20">
        <f>B159+1</f>
        <v>101</v>
      </c>
      <c r="C160" s="51" t="s">
        <v>76</v>
      </c>
    </row>
    <row r="161" spans="1:3" ht="15" customHeight="1" x14ac:dyDescent="0.25">
      <c r="A161" s="28" t="s">
        <v>507</v>
      </c>
      <c r="B161" s="20">
        <f>B160+1</f>
        <v>102</v>
      </c>
      <c r="C161" s="51" t="s">
        <v>77</v>
      </c>
    </row>
    <row r="162" spans="1:3" x14ac:dyDescent="0.25">
      <c r="A162" s="28" t="s">
        <v>507</v>
      </c>
      <c r="B162" s="20">
        <f>B161+1</f>
        <v>103</v>
      </c>
      <c r="C162" s="51" t="s">
        <v>78</v>
      </c>
    </row>
    <row r="163" spans="1:3" ht="30" x14ac:dyDescent="0.25">
      <c r="A163" s="28" t="s">
        <v>507</v>
      </c>
      <c r="B163" s="20">
        <f>B162+1</f>
        <v>104</v>
      </c>
      <c r="C163" s="51" t="s">
        <v>64</v>
      </c>
    </row>
    <row r="164" spans="1:3" x14ac:dyDescent="0.25">
      <c r="A164" s="2" t="s">
        <v>79</v>
      </c>
      <c r="B164" s="16"/>
      <c r="C164" s="50"/>
    </row>
    <row r="165" spans="1:3" ht="30" x14ac:dyDescent="0.25">
      <c r="A165" s="28" t="s">
        <v>507</v>
      </c>
      <c r="B165" s="20">
        <f>B163+1</f>
        <v>105</v>
      </c>
      <c r="C165" s="51" t="s">
        <v>81</v>
      </c>
    </row>
    <row r="166" spans="1:3" ht="30" x14ac:dyDescent="0.25">
      <c r="A166" s="28" t="s">
        <v>507</v>
      </c>
      <c r="B166" s="20">
        <f>B165+1</f>
        <v>106</v>
      </c>
      <c r="C166" s="51" t="s">
        <v>432</v>
      </c>
    </row>
    <row r="167" spans="1:3" ht="30" x14ac:dyDescent="0.25">
      <c r="A167" s="28" t="s">
        <v>507</v>
      </c>
      <c r="B167" s="20">
        <f t="shared" ref="B167:B170" si="9">B166+1</f>
        <v>107</v>
      </c>
      <c r="C167" s="51" t="s">
        <v>82</v>
      </c>
    </row>
    <row r="168" spans="1:3" ht="30" x14ac:dyDescent="0.25">
      <c r="A168" s="28" t="s">
        <v>507</v>
      </c>
      <c r="B168" s="20">
        <f t="shared" si="9"/>
        <v>108</v>
      </c>
      <c r="C168" s="51" t="s">
        <v>83</v>
      </c>
    </row>
    <row r="169" spans="1:3" ht="45" x14ac:dyDescent="0.25">
      <c r="A169" s="28" t="s">
        <v>507</v>
      </c>
      <c r="B169" s="20">
        <f t="shared" si="9"/>
        <v>109</v>
      </c>
      <c r="C169" s="51" t="s">
        <v>433</v>
      </c>
    </row>
    <row r="170" spans="1:3" ht="30" x14ac:dyDescent="0.25">
      <c r="A170" s="28" t="s">
        <v>507</v>
      </c>
      <c r="B170" s="20">
        <f t="shared" si="9"/>
        <v>110</v>
      </c>
      <c r="C170" s="51" t="s">
        <v>84</v>
      </c>
    </row>
    <row r="171" spans="1:3" x14ac:dyDescent="0.25">
      <c r="A171" s="73" t="s">
        <v>89</v>
      </c>
      <c r="B171" s="74"/>
      <c r="C171" s="75"/>
    </row>
    <row r="172" spans="1:3" x14ac:dyDescent="0.25">
      <c r="A172" s="2" t="s">
        <v>18</v>
      </c>
      <c r="B172" s="16"/>
      <c r="C172" s="50"/>
    </row>
    <row r="173" spans="1:3" ht="30" x14ac:dyDescent="0.25">
      <c r="A173" s="28" t="s">
        <v>507</v>
      </c>
      <c r="B173" s="20">
        <f>B170+1</f>
        <v>111</v>
      </c>
      <c r="C173" s="51" t="s">
        <v>91</v>
      </c>
    </row>
    <row r="174" spans="1:3" x14ac:dyDescent="0.25">
      <c r="A174" s="28" t="s">
        <v>507</v>
      </c>
      <c r="B174" s="20">
        <f>B173+1</f>
        <v>112</v>
      </c>
      <c r="C174" s="51" t="s">
        <v>92</v>
      </c>
    </row>
    <row r="175" spans="1:3" ht="30" x14ac:dyDescent="0.25">
      <c r="A175" s="28" t="s">
        <v>507</v>
      </c>
      <c r="B175" s="20">
        <f>B174+1</f>
        <v>113</v>
      </c>
      <c r="C175" s="51" t="s">
        <v>496</v>
      </c>
    </row>
    <row r="176" spans="1:3" ht="45" x14ac:dyDescent="0.25">
      <c r="A176" s="28" t="s">
        <v>507</v>
      </c>
      <c r="B176" s="20">
        <f t="shared" ref="B176:B184" si="10">B175+1</f>
        <v>114</v>
      </c>
      <c r="C176" s="51" t="s">
        <v>354</v>
      </c>
    </row>
    <row r="177" spans="1:3" x14ac:dyDescent="0.25">
      <c r="A177" s="28" t="s">
        <v>507</v>
      </c>
      <c r="B177" s="20">
        <f t="shared" si="10"/>
        <v>115</v>
      </c>
      <c r="C177" s="51" t="s">
        <v>355</v>
      </c>
    </row>
    <row r="178" spans="1:3" ht="30" x14ac:dyDescent="0.25">
      <c r="A178" s="28" t="s">
        <v>507</v>
      </c>
      <c r="B178" s="20">
        <f>B177+1</f>
        <v>116</v>
      </c>
      <c r="C178" s="51" t="s">
        <v>93</v>
      </c>
    </row>
    <row r="179" spans="1:3" ht="30" x14ac:dyDescent="0.25">
      <c r="A179" s="28" t="s">
        <v>507</v>
      </c>
      <c r="B179" s="20">
        <f t="shared" si="10"/>
        <v>117</v>
      </c>
      <c r="C179" s="51" t="s">
        <v>90</v>
      </c>
    </row>
    <row r="180" spans="1:3" ht="30" x14ac:dyDescent="0.25">
      <c r="A180" s="28" t="s">
        <v>507</v>
      </c>
      <c r="B180" s="20">
        <f>B179+1</f>
        <v>118</v>
      </c>
      <c r="C180" s="56" t="s">
        <v>513</v>
      </c>
    </row>
    <row r="181" spans="1:3" ht="30" x14ac:dyDescent="0.25">
      <c r="A181" s="28" t="s">
        <v>507</v>
      </c>
      <c r="B181" s="20">
        <f t="shared" si="10"/>
        <v>119</v>
      </c>
      <c r="C181" s="51" t="s">
        <v>95</v>
      </c>
    </row>
    <row r="182" spans="1:3" ht="30" x14ac:dyDescent="0.25">
      <c r="A182" s="28" t="s">
        <v>507</v>
      </c>
      <c r="B182" s="20">
        <f t="shared" si="10"/>
        <v>120</v>
      </c>
      <c r="C182" s="51" t="s">
        <v>497</v>
      </c>
    </row>
    <row r="183" spans="1:3" x14ac:dyDescent="0.25">
      <c r="A183" s="28" t="s">
        <v>507</v>
      </c>
      <c r="B183" s="20">
        <f t="shared" si="10"/>
        <v>121</v>
      </c>
      <c r="C183" s="51" t="s">
        <v>96</v>
      </c>
    </row>
    <row r="184" spans="1:3" ht="30" x14ac:dyDescent="0.25">
      <c r="A184" s="28" t="s">
        <v>507</v>
      </c>
      <c r="B184" s="20">
        <f t="shared" si="10"/>
        <v>122</v>
      </c>
      <c r="C184" s="51" t="s">
        <v>498</v>
      </c>
    </row>
    <row r="185" spans="1:3" x14ac:dyDescent="0.25">
      <c r="A185" s="66" t="s">
        <v>97</v>
      </c>
      <c r="B185" s="67"/>
      <c r="C185" s="68"/>
    </row>
    <row r="186" spans="1:3" x14ac:dyDescent="0.25">
      <c r="A186" s="2" t="s">
        <v>18</v>
      </c>
      <c r="B186" s="16"/>
      <c r="C186" s="50"/>
    </row>
    <row r="187" spans="1:3" ht="45" customHeight="1" x14ac:dyDescent="0.25">
      <c r="A187" s="30" t="s">
        <v>507</v>
      </c>
      <c r="B187" s="21">
        <f>B184+1</f>
        <v>123</v>
      </c>
      <c r="C187" s="51" t="s">
        <v>479</v>
      </c>
    </row>
    <row r="188" spans="1:3" ht="45" customHeight="1" x14ac:dyDescent="0.25">
      <c r="A188" s="30" t="s">
        <v>507</v>
      </c>
      <c r="B188" s="20">
        <f>B187+1</f>
        <v>124</v>
      </c>
      <c r="C188" s="51" t="s">
        <v>356</v>
      </c>
    </row>
    <row r="189" spans="1:3" x14ac:dyDescent="0.25">
      <c r="A189" s="30" t="s">
        <v>507</v>
      </c>
      <c r="B189" s="20">
        <f t="shared" ref="B189:B191" si="11">B188+1</f>
        <v>125</v>
      </c>
      <c r="C189" s="51" t="s">
        <v>357</v>
      </c>
    </row>
    <row r="190" spans="1:3" ht="30" x14ac:dyDescent="0.25">
      <c r="A190" s="30" t="s">
        <v>507</v>
      </c>
      <c r="B190" s="20">
        <f t="shared" si="11"/>
        <v>126</v>
      </c>
      <c r="C190" s="51" t="s">
        <v>98</v>
      </c>
    </row>
    <row r="191" spans="1:3" ht="30" x14ac:dyDescent="0.25">
      <c r="A191" s="30" t="s">
        <v>507</v>
      </c>
      <c r="B191" s="20">
        <f t="shared" si="11"/>
        <v>127</v>
      </c>
      <c r="C191" s="51" t="s">
        <v>395</v>
      </c>
    </row>
    <row r="192" spans="1:3" x14ac:dyDescent="0.25">
      <c r="A192" s="2" t="s">
        <v>99</v>
      </c>
      <c r="B192" s="16"/>
      <c r="C192" s="50"/>
    </row>
    <row r="193" spans="1:3" ht="30" x14ac:dyDescent="0.25">
      <c r="A193" s="30" t="s">
        <v>507</v>
      </c>
      <c r="B193" s="20">
        <f>B191+1</f>
        <v>128</v>
      </c>
      <c r="C193" s="51" t="s">
        <v>104</v>
      </c>
    </row>
    <row r="194" spans="1:3" ht="15" customHeight="1" x14ac:dyDescent="0.25">
      <c r="A194" s="30" t="s">
        <v>507</v>
      </c>
      <c r="B194" s="20">
        <f>B193+1</f>
        <v>129</v>
      </c>
      <c r="C194" s="51" t="s">
        <v>358</v>
      </c>
    </row>
    <row r="195" spans="1:3" x14ac:dyDescent="0.25">
      <c r="A195" s="2" t="s">
        <v>100</v>
      </c>
      <c r="B195" s="16"/>
      <c r="C195" s="50"/>
    </row>
    <row r="196" spans="1:3" x14ac:dyDescent="0.25">
      <c r="A196" s="30" t="s">
        <v>507</v>
      </c>
      <c r="B196" s="20">
        <f>B194+1</f>
        <v>130</v>
      </c>
      <c r="C196" s="57" t="s">
        <v>105</v>
      </c>
    </row>
    <row r="197" spans="1:3" x14ac:dyDescent="0.25">
      <c r="A197" s="30" t="s">
        <v>507</v>
      </c>
      <c r="B197" s="20">
        <f>B196+1</f>
        <v>131</v>
      </c>
      <c r="C197" s="57" t="s">
        <v>103</v>
      </c>
    </row>
    <row r="198" spans="1:3" x14ac:dyDescent="0.25">
      <c r="A198" s="24" t="s">
        <v>101</v>
      </c>
      <c r="B198" s="25"/>
      <c r="C198" s="50"/>
    </row>
    <row r="199" spans="1:3" x14ac:dyDescent="0.25">
      <c r="A199" s="30" t="s">
        <v>507</v>
      </c>
      <c r="B199" s="20">
        <f>B197+1</f>
        <v>132</v>
      </c>
      <c r="C199" s="57" t="s">
        <v>107</v>
      </c>
    </row>
    <row r="200" spans="1:3" x14ac:dyDescent="0.25">
      <c r="A200" s="30" t="s">
        <v>507</v>
      </c>
      <c r="B200" s="20">
        <f>B199+1</f>
        <v>133</v>
      </c>
      <c r="C200" s="57" t="s">
        <v>106</v>
      </c>
    </row>
    <row r="201" spans="1:3" x14ac:dyDescent="0.25">
      <c r="A201" s="24" t="s">
        <v>102</v>
      </c>
      <c r="B201" s="25"/>
      <c r="C201" s="50"/>
    </row>
    <row r="202" spans="1:3" ht="30" x14ac:dyDescent="0.25">
      <c r="A202" s="30" t="s">
        <v>507</v>
      </c>
      <c r="B202" s="20">
        <f>B200+1</f>
        <v>134</v>
      </c>
      <c r="C202" s="51" t="s">
        <v>359</v>
      </c>
    </row>
    <row r="203" spans="1:3" ht="30" x14ac:dyDescent="0.25">
      <c r="A203" s="30" t="s">
        <v>507</v>
      </c>
      <c r="B203" s="20">
        <f>B202:C202+1</f>
        <v>135</v>
      </c>
      <c r="C203" s="51" t="s">
        <v>108</v>
      </c>
    </row>
    <row r="204" spans="1:3" ht="30" x14ac:dyDescent="0.25">
      <c r="A204" s="30" t="s">
        <v>507</v>
      </c>
      <c r="B204" s="20">
        <f t="shared" ref="B204:B211" si="12">B203:C203+1</f>
        <v>136</v>
      </c>
      <c r="C204" s="51" t="s">
        <v>114</v>
      </c>
    </row>
    <row r="205" spans="1:3" ht="30" x14ac:dyDescent="0.25">
      <c r="A205" s="30" t="s">
        <v>507</v>
      </c>
      <c r="B205" s="20">
        <f t="shared" si="12"/>
        <v>137</v>
      </c>
      <c r="C205" s="51" t="s">
        <v>115</v>
      </c>
    </row>
    <row r="206" spans="1:3" ht="15" customHeight="1" x14ac:dyDescent="0.25">
      <c r="A206" s="30" t="s">
        <v>507</v>
      </c>
      <c r="B206" s="20">
        <f t="shared" si="12"/>
        <v>138</v>
      </c>
      <c r="C206" s="51" t="s">
        <v>499</v>
      </c>
    </row>
    <row r="207" spans="1:3" ht="45" x14ac:dyDescent="0.25">
      <c r="A207" s="30" t="s">
        <v>507</v>
      </c>
      <c r="B207" s="20">
        <f t="shared" si="12"/>
        <v>139</v>
      </c>
      <c r="C207" s="51" t="s">
        <v>109</v>
      </c>
    </row>
    <row r="208" spans="1:3" ht="15" customHeight="1" x14ac:dyDescent="0.25">
      <c r="A208" s="30" t="s">
        <v>507</v>
      </c>
      <c r="B208" s="20">
        <f t="shared" si="12"/>
        <v>140</v>
      </c>
      <c r="C208" s="51" t="s">
        <v>110</v>
      </c>
    </row>
    <row r="209" spans="1:3" ht="30" customHeight="1" x14ac:dyDescent="0.25">
      <c r="A209" s="30" t="s">
        <v>507</v>
      </c>
      <c r="B209" s="20">
        <f t="shared" si="12"/>
        <v>141</v>
      </c>
      <c r="C209" s="51" t="s">
        <v>111</v>
      </c>
    </row>
    <row r="210" spans="1:3" x14ac:dyDescent="0.25">
      <c r="A210" s="30" t="s">
        <v>507</v>
      </c>
      <c r="B210" s="20">
        <f t="shared" si="12"/>
        <v>142</v>
      </c>
      <c r="C210" s="51" t="s">
        <v>112</v>
      </c>
    </row>
    <row r="211" spans="1:3" ht="30" x14ac:dyDescent="0.25">
      <c r="A211" s="30" t="s">
        <v>507</v>
      </c>
      <c r="B211" s="20">
        <f t="shared" si="12"/>
        <v>143</v>
      </c>
      <c r="C211" s="51" t="s">
        <v>113</v>
      </c>
    </row>
    <row r="212" spans="1:3" x14ac:dyDescent="0.25">
      <c r="A212" s="2" t="s">
        <v>116</v>
      </c>
      <c r="B212" s="16"/>
      <c r="C212" s="50"/>
    </row>
    <row r="213" spans="1:3" ht="60" x14ac:dyDescent="0.25">
      <c r="A213" s="30" t="s">
        <v>507</v>
      </c>
      <c r="B213" s="20">
        <f>B211+1</f>
        <v>144</v>
      </c>
      <c r="C213" s="51" t="s">
        <v>117</v>
      </c>
    </row>
    <row r="214" spans="1:3" ht="30" customHeight="1" x14ac:dyDescent="0.25">
      <c r="A214" s="30" t="s">
        <v>507</v>
      </c>
      <c r="B214" s="20">
        <f>B213+1</f>
        <v>145</v>
      </c>
      <c r="C214" s="51" t="s">
        <v>396</v>
      </c>
    </row>
    <row r="215" spans="1:3" ht="30" x14ac:dyDescent="0.25">
      <c r="A215" s="30" t="s">
        <v>507</v>
      </c>
      <c r="B215" s="20">
        <f>B214+1</f>
        <v>146</v>
      </c>
      <c r="C215" s="51" t="s">
        <v>448</v>
      </c>
    </row>
    <row r="216" spans="1:3" ht="30" x14ac:dyDescent="0.25">
      <c r="A216" s="30" t="s">
        <v>507</v>
      </c>
      <c r="B216" s="20">
        <f t="shared" ref="B216:B220" si="13">B215+1</f>
        <v>147</v>
      </c>
      <c r="C216" s="51" t="s">
        <v>449</v>
      </c>
    </row>
    <row r="217" spans="1:3" ht="30" x14ac:dyDescent="0.25">
      <c r="A217" s="30" t="s">
        <v>507</v>
      </c>
      <c r="B217" s="20">
        <f t="shared" si="13"/>
        <v>148</v>
      </c>
      <c r="C217" s="51" t="s">
        <v>118</v>
      </c>
    </row>
    <row r="218" spans="1:3" ht="30" customHeight="1" x14ac:dyDescent="0.25">
      <c r="A218" s="30" t="s">
        <v>507</v>
      </c>
      <c r="B218" s="20">
        <f>B217+1</f>
        <v>149</v>
      </c>
      <c r="C218" s="51" t="s">
        <v>500</v>
      </c>
    </row>
    <row r="219" spans="1:3" ht="30" x14ac:dyDescent="0.25">
      <c r="A219" s="30" t="s">
        <v>507</v>
      </c>
      <c r="B219" s="20">
        <f t="shared" si="13"/>
        <v>150</v>
      </c>
      <c r="C219" s="51" t="s">
        <v>119</v>
      </c>
    </row>
    <row r="220" spans="1:3" ht="15" customHeight="1" x14ac:dyDescent="0.25">
      <c r="A220" s="30" t="s">
        <v>507</v>
      </c>
      <c r="B220" s="20">
        <f t="shared" si="13"/>
        <v>151</v>
      </c>
      <c r="C220" s="51" t="s">
        <v>397</v>
      </c>
    </row>
    <row r="221" spans="1:3" x14ac:dyDescent="0.25">
      <c r="A221" s="24" t="s">
        <v>120</v>
      </c>
      <c r="B221" s="25"/>
      <c r="C221" s="50"/>
    </row>
    <row r="222" spans="1:3" x14ac:dyDescent="0.25">
      <c r="A222" s="30" t="s">
        <v>507</v>
      </c>
      <c r="B222" s="20">
        <f>B220+1</f>
        <v>152</v>
      </c>
      <c r="C222" s="51" t="s">
        <v>121</v>
      </c>
    </row>
    <row r="223" spans="1:3" ht="15" customHeight="1" x14ac:dyDescent="0.25">
      <c r="A223" s="30" t="s">
        <v>507</v>
      </c>
      <c r="B223" s="20">
        <f>B222+1</f>
        <v>153</v>
      </c>
      <c r="C223" s="51" t="s">
        <v>122</v>
      </c>
    </row>
    <row r="224" spans="1:3" ht="15" customHeight="1" x14ac:dyDescent="0.25">
      <c r="A224" s="30" t="s">
        <v>507</v>
      </c>
      <c r="B224" s="20">
        <f t="shared" ref="B224:B231" si="14">B223+1</f>
        <v>154</v>
      </c>
      <c r="C224" s="51" t="s">
        <v>123</v>
      </c>
    </row>
    <row r="225" spans="1:3" x14ac:dyDescent="0.25">
      <c r="A225" s="30" t="s">
        <v>507</v>
      </c>
      <c r="B225" s="20">
        <f t="shared" si="14"/>
        <v>155</v>
      </c>
      <c r="C225" s="51" t="s">
        <v>124</v>
      </c>
    </row>
    <row r="226" spans="1:3" ht="30" x14ac:dyDescent="0.25">
      <c r="A226" s="30" t="s">
        <v>507</v>
      </c>
      <c r="B226" s="20">
        <f t="shared" si="14"/>
        <v>156</v>
      </c>
      <c r="C226" s="51" t="s">
        <v>125</v>
      </c>
    </row>
    <row r="227" spans="1:3" x14ac:dyDescent="0.25">
      <c r="A227" s="30" t="s">
        <v>507</v>
      </c>
      <c r="B227" s="20">
        <f t="shared" si="14"/>
        <v>157</v>
      </c>
      <c r="C227" s="51" t="s">
        <v>126</v>
      </c>
    </row>
    <row r="228" spans="1:3" ht="15" customHeight="1" x14ac:dyDescent="0.25">
      <c r="A228" s="30" t="s">
        <v>507</v>
      </c>
      <c r="B228" s="20">
        <f t="shared" si="14"/>
        <v>158</v>
      </c>
      <c r="C228" s="51" t="s">
        <v>127</v>
      </c>
    </row>
    <row r="229" spans="1:3" ht="30" x14ac:dyDescent="0.25">
      <c r="A229" s="30" t="s">
        <v>507</v>
      </c>
      <c r="B229" s="20">
        <f t="shared" si="14"/>
        <v>159</v>
      </c>
      <c r="C229" s="51" t="s">
        <v>128</v>
      </c>
    </row>
    <row r="230" spans="1:3" ht="30" x14ac:dyDescent="0.25">
      <c r="A230" s="30" t="s">
        <v>507</v>
      </c>
      <c r="B230" s="20">
        <f t="shared" si="14"/>
        <v>160</v>
      </c>
      <c r="C230" s="51" t="s">
        <v>129</v>
      </c>
    </row>
    <row r="231" spans="1:3" x14ac:dyDescent="0.25">
      <c r="A231" s="30" t="s">
        <v>507</v>
      </c>
      <c r="B231" s="20">
        <f t="shared" si="14"/>
        <v>161</v>
      </c>
      <c r="C231" s="51" t="s">
        <v>130</v>
      </c>
    </row>
    <row r="232" spans="1:3" x14ac:dyDescent="0.25">
      <c r="A232" s="66" t="s">
        <v>131</v>
      </c>
      <c r="B232" s="67"/>
      <c r="C232" s="68"/>
    </row>
    <row r="233" spans="1:3" x14ac:dyDescent="0.25">
      <c r="A233" s="2" t="s">
        <v>18</v>
      </c>
      <c r="B233" s="16"/>
      <c r="C233" s="50"/>
    </row>
    <row r="234" spans="1:3" ht="30" x14ac:dyDescent="0.25">
      <c r="A234" s="30" t="s">
        <v>507</v>
      </c>
      <c r="B234" s="20">
        <f>B231+1</f>
        <v>162</v>
      </c>
      <c r="C234" s="51" t="s">
        <v>480</v>
      </c>
    </row>
    <row r="235" spans="1:3" ht="45" x14ac:dyDescent="0.25">
      <c r="A235" s="30" t="s">
        <v>507</v>
      </c>
      <c r="B235" s="20">
        <f>B234+1</f>
        <v>163</v>
      </c>
      <c r="C235" s="51" t="s">
        <v>360</v>
      </c>
    </row>
    <row r="236" spans="1:3" ht="30" x14ac:dyDescent="0.25">
      <c r="A236" s="30" t="s">
        <v>507</v>
      </c>
      <c r="B236" s="20">
        <f>B235+1</f>
        <v>164</v>
      </c>
      <c r="C236" s="51" t="s">
        <v>361</v>
      </c>
    </row>
    <row r="237" spans="1:3" x14ac:dyDescent="0.25">
      <c r="A237" s="24" t="s">
        <v>132</v>
      </c>
      <c r="B237" s="25"/>
      <c r="C237" s="50"/>
    </row>
    <row r="238" spans="1:3" ht="30" customHeight="1" x14ac:dyDescent="0.25">
      <c r="A238" s="30" t="s">
        <v>507</v>
      </c>
      <c r="B238" s="20">
        <f>B236+1</f>
        <v>165</v>
      </c>
      <c r="C238" s="51" t="s">
        <v>501</v>
      </c>
    </row>
    <row r="239" spans="1:3" x14ac:dyDescent="0.25">
      <c r="A239" s="24" t="s">
        <v>100</v>
      </c>
      <c r="B239" s="25"/>
      <c r="C239" s="50"/>
    </row>
    <row r="240" spans="1:3" ht="45" x14ac:dyDescent="0.25">
      <c r="A240" s="30" t="s">
        <v>507</v>
      </c>
      <c r="B240" s="20">
        <f>B238+1</f>
        <v>166</v>
      </c>
      <c r="C240" s="51" t="s">
        <v>135</v>
      </c>
    </row>
    <row r="241" spans="1:3" x14ac:dyDescent="0.25">
      <c r="A241" s="30" t="s">
        <v>507</v>
      </c>
      <c r="B241" s="20">
        <f>B240+1</f>
        <v>167</v>
      </c>
      <c r="C241" s="51" t="s">
        <v>136</v>
      </c>
    </row>
    <row r="242" spans="1:3" ht="15" customHeight="1" x14ac:dyDescent="0.25">
      <c r="A242" s="30" t="s">
        <v>507</v>
      </c>
      <c r="B242" s="20">
        <f>B241+1</f>
        <v>168</v>
      </c>
      <c r="C242" s="51" t="s">
        <v>362</v>
      </c>
    </row>
    <row r="243" spans="1:3" x14ac:dyDescent="0.25">
      <c r="A243" s="24" t="s">
        <v>99</v>
      </c>
      <c r="B243" s="25"/>
      <c r="C243" s="50"/>
    </row>
    <row r="244" spans="1:3" ht="30" x14ac:dyDescent="0.25">
      <c r="A244" s="30" t="s">
        <v>507</v>
      </c>
      <c r="B244" s="20">
        <f>B242+1</f>
        <v>169</v>
      </c>
      <c r="C244" s="51" t="s">
        <v>134</v>
      </c>
    </row>
    <row r="245" spans="1:3" x14ac:dyDescent="0.25">
      <c r="A245" s="24" t="s">
        <v>120</v>
      </c>
      <c r="B245" s="25"/>
      <c r="C245" s="50"/>
    </row>
    <row r="246" spans="1:3" x14ac:dyDescent="0.25">
      <c r="A246" s="30" t="s">
        <v>507</v>
      </c>
      <c r="B246" s="20">
        <f>B244+1</f>
        <v>170</v>
      </c>
      <c r="C246" s="51" t="s">
        <v>137</v>
      </c>
    </row>
    <row r="247" spans="1:3" x14ac:dyDescent="0.25">
      <c r="A247" s="30" t="s">
        <v>507</v>
      </c>
      <c r="B247" s="20">
        <f>B246+1</f>
        <v>171</v>
      </c>
      <c r="C247" s="51" t="s">
        <v>94</v>
      </c>
    </row>
    <row r="248" spans="1:3" x14ac:dyDescent="0.25">
      <c r="A248" s="30" t="s">
        <v>507</v>
      </c>
      <c r="B248" s="20">
        <f>B247+1</f>
        <v>172</v>
      </c>
      <c r="C248" s="51" t="s">
        <v>138</v>
      </c>
    </row>
    <row r="249" spans="1:3" ht="30" x14ac:dyDescent="0.25">
      <c r="A249" s="30" t="s">
        <v>507</v>
      </c>
      <c r="B249" s="20">
        <f>B248+1</f>
        <v>173</v>
      </c>
      <c r="C249" s="51" t="s">
        <v>363</v>
      </c>
    </row>
    <row r="250" spans="1:3" x14ac:dyDescent="0.25">
      <c r="A250" s="2" t="s">
        <v>133</v>
      </c>
      <c r="B250" s="16"/>
      <c r="C250" s="50"/>
    </row>
    <row r="251" spans="1:3" x14ac:dyDescent="0.25">
      <c r="A251" s="30" t="s">
        <v>507</v>
      </c>
      <c r="B251" s="21">
        <f>B249+1</f>
        <v>174</v>
      </c>
      <c r="C251" s="44" t="s">
        <v>364</v>
      </c>
    </row>
    <row r="252" spans="1:3" x14ac:dyDescent="0.25">
      <c r="A252" s="29"/>
      <c r="B252" s="22"/>
      <c r="C252" s="45" t="s">
        <v>139</v>
      </c>
    </row>
    <row r="253" spans="1:3" x14ac:dyDescent="0.25">
      <c r="A253" s="29"/>
      <c r="B253" s="22"/>
      <c r="C253" s="45" t="s">
        <v>140</v>
      </c>
    </row>
    <row r="254" spans="1:3" x14ac:dyDescent="0.25">
      <c r="A254" s="29"/>
      <c r="B254" s="22"/>
      <c r="C254" s="45" t="s">
        <v>141</v>
      </c>
    </row>
    <row r="255" spans="1:3" x14ac:dyDescent="0.25">
      <c r="A255" s="29"/>
      <c r="B255" s="22"/>
      <c r="C255" s="45" t="s">
        <v>142</v>
      </c>
    </row>
    <row r="256" spans="1:3" x14ac:dyDescent="0.25">
      <c r="A256" s="29"/>
      <c r="B256" s="22"/>
      <c r="C256" s="45" t="s">
        <v>143</v>
      </c>
    </row>
    <row r="257" spans="1:3" x14ac:dyDescent="0.25">
      <c r="A257" s="29"/>
      <c r="B257" s="22"/>
      <c r="C257" s="45" t="s">
        <v>144</v>
      </c>
    </row>
    <row r="258" spans="1:3" x14ac:dyDescent="0.25">
      <c r="A258" s="34"/>
      <c r="B258" s="23"/>
      <c r="C258" s="19" t="s">
        <v>145</v>
      </c>
    </row>
    <row r="259" spans="1:3" ht="30" x14ac:dyDescent="0.25">
      <c r="A259" s="30" t="s">
        <v>507</v>
      </c>
      <c r="B259" s="22">
        <f>B251+1</f>
        <v>175</v>
      </c>
      <c r="C259" s="51" t="s">
        <v>398</v>
      </c>
    </row>
    <row r="260" spans="1:3" ht="30" x14ac:dyDescent="0.25">
      <c r="A260" s="30" t="s">
        <v>507</v>
      </c>
      <c r="B260" s="21">
        <f>B259+1</f>
        <v>176</v>
      </c>
      <c r="C260" s="51" t="s">
        <v>399</v>
      </c>
    </row>
    <row r="261" spans="1:3" ht="30" x14ac:dyDescent="0.25">
      <c r="A261" s="30" t="s">
        <v>507</v>
      </c>
      <c r="B261" s="21">
        <f t="shared" ref="B261:B265" si="15">B260+1</f>
        <v>177</v>
      </c>
      <c r="C261" s="51" t="s">
        <v>548</v>
      </c>
    </row>
    <row r="262" spans="1:3" ht="15" customHeight="1" x14ac:dyDescent="0.25">
      <c r="A262" s="30" t="s">
        <v>507</v>
      </c>
      <c r="B262" s="21">
        <f t="shared" si="15"/>
        <v>178</v>
      </c>
      <c r="C262" s="51" t="s">
        <v>146</v>
      </c>
    </row>
    <row r="263" spans="1:3" ht="30" x14ac:dyDescent="0.25">
      <c r="A263" s="30" t="s">
        <v>507</v>
      </c>
      <c r="B263" s="21">
        <f>B262+1</f>
        <v>179</v>
      </c>
      <c r="C263" s="51" t="s">
        <v>147</v>
      </c>
    </row>
    <row r="264" spans="1:3" ht="30" x14ac:dyDescent="0.25">
      <c r="A264" s="30" t="s">
        <v>507</v>
      </c>
      <c r="B264" s="21">
        <f t="shared" si="15"/>
        <v>180</v>
      </c>
      <c r="C264" s="51" t="s">
        <v>148</v>
      </c>
    </row>
    <row r="265" spans="1:3" ht="45" x14ac:dyDescent="0.25">
      <c r="A265" s="30" t="s">
        <v>507</v>
      </c>
      <c r="B265" s="21">
        <f t="shared" si="15"/>
        <v>181</v>
      </c>
      <c r="C265" s="51" t="s">
        <v>524</v>
      </c>
    </row>
    <row r="266" spans="1:3" x14ac:dyDescent="0.25">
      <c r="A266" s="66" t="s">
        <v>149</v>
      </c>
      <c r="B266" s="67"/>
      <c r="C266" s="68"/>
    </row>
    <row r="267" spans="1:3" x14ac:dyDescent="0.25">
      <c r="A267" s="2" t="s">
        <v>18</v>
      </c>
      <c r="B267" s="16"/>
      <c r="C267" s="50"/>
    </row>
    <row r="268" spans="1:3" ht="30" x14ac:dyDescent="0.25">
      <c r="A268" s="30" t="s">
        <v>507</v>
      </c>
      <c r="B268" s="21">
        <f>B265:C265+1</f>
        <v>182</v>
      </c>
      <c r="C268" s="51" t="s">
        <v>365</v>
      </c>
    </row>
    <row r="269" spans="1:3" ht="30" customHeight="1" x14ac:dyDescent="0.25">
      <c r="A269" s="30" t="s">
        <v>507</v>
      </c>
      <c r="B269" s="21">
        <f>B268+1</f>
        <v>183</v>
      </c>
      <c r="C269" s="51" t="s">
        <v>150</v>
      </c>
    </row>
    <row r="270" spans="1:3" ht="45" x14ac:dyDescent="0.25">
      <c r="A270" s="30" t="s">
        <v>507</v>
      </c>
      <c r="B270" s="21">
        <f>B269+1</f>
        <v>184</v>
      </c>
      <c r="C270" s="51" t="s">
        <v>366</v>
      </c>
    </row>
    <row r="271" spans="1:3" ht="30" x14ac:dyDescent="0.25">
      <c r="A271" s="30" t="s">
        <v>507</v>
      </c>
      <c r="B271" s="21">
        <f>B270+1</f>
        <v>185</v>
      </c>
      <c r="C271" s="51" t="s">
        <v>367</v>
      </c>
    </row>
    <row r="272" spans="1:3" x14ac:dyDescent="0.25">
      <c r="A272" s="30" t="s">
        <v>507</v>
      </c>
      <c r="B272" s="21">
        <f>B271+1</f>
        <v>186</v>
      </c>
      <c r="C272" s="45" t="s">
        <v>151</v>
      </c>
    </row>
    <row r="273" spans="1:3" x14ac:dyDescent="0.25">
      <c r="A273" s="29"/>
      <c r="B273" s="26"/>
      <c r="C273" s="45" t="s">
        <v>152</v>
      </c>
    </row>
    <row r="274" spans="1:3" x14ac:dyDescent="0.25">
      <c r="A274" s="29"/>
      <c r="B274" s="26"/>
      <c r="C274" s="45" t="s">
        <v>153</v>
      </c>
    </row>
    <row r="275" spans="1:3" x14ac:dyDescent="0.25">
      <c r="A275" s="29"/>
      <c r="B275" s="26"/>
      <c r="C275" s="45" t="s">
        <v>154</v>
      </c>
    </row>
    <row r="276" spans="1:3" x14ac:dyDescent="0.25">
      <c r="A276" s="29"/>
      <c r="B276" s="26"/>
      <c r="C276" s="45" t="s">
        <v>155</v>
      </c>
    </row>
    <row r="277" spans="1:3" x14ac:dyDescent="0.25">
      <c r="A277" s="29"/>
      <c r="B277" s="26"/>
      <c r="C277" s="45" t="s">
        <v>156</v>
      </c>
    </row>
    <row r="278" spans="1:3" ht="15" customHeight="1" x14ac:dyDescent="0.25">
      <c r="A278" s="34"/>
      <c r="B278" s="26"/>
      <c r="C278" s="45" t="s">
        <v>183</v>
      </c>
    </row>
    <row r="279" spans="1:3" ht="45" x14ac:dyDescent="0.25">
      <c r="A279" s="30" t="s">
        <v>507</v>
      </c>
      <c r="B279" s="21">
        <f>B272+1</f>
        <v>187</v>
      </c>
      <c r="C279" s="51" t="s">
        <v>157</v>
      </c>
    </row>
    <row r="280" spans="1:3" x14ac:dyDescent="0.25">
      <c r="A280" s="66" t="s">
        <v>158</v>
      </c>
      <c r="B280" s="67"/>
      <c r="C280" s="68"/>
    </row>
    <row r="281" spans="1:3" x14ac:dyDescent="0.25">
      <c r="A281" s="2" t="s">
        <v>18</v>
      </c>
      <c r="B281" s="16"/>
      <c r="C281" s="50"/>
    </row>
    <row r="282" spans="1:3" x14ac:dyDescent="0.25">
      <c r="A282" s="28" t="s">
        <v>507</v>
      </c>
      <c r="B282" s="20">
        <f>B279+1</f>
        <v>188</v>
      </c>
      <c r="C282" s="51" t="s">
        <v>368</v>
      </c>
    </row>
    <row r="283" spans="1:3" ht="30" x14ac:dyDescent="0.25">
      <c r="A283" s="28" t="s">
        <v>507</v>
      </c>
      <c r="B283" s="20">
        <f>B282+1</f>
        <v>189</v>
      </c>
      <c r="C283" s="51" t="s">
        <v>162</v>
      </c>
    </row>
    <row r="284" spans="1:3" x14ac:dyDescent="0.25">
      <c r="A284" s="28" t="s">
        <v>507</v>
      </c>
      <c r="B284" s="20">
        <f>B283+1</f>
        <v>190</v>
      </c>
      <c r="C284" s="51" t="s">
        <v>163</v>
      </c>
    </row>
    <row r="285" spans="1:3" x14ac:dyDescent="0.25">
      <c r="A285" s="28" t="s">
        <v>507</v>
      </c>
      <c r="B285" s="20">
        <f t="shared" ref="B285:B286" si="16">B284+1</f>
        <v>191</v>
      </c>
      <c r="C285" s="51" t="s">
        <v>164</v>
      </c>
    </row>
    <row r="286" spans="1:3" x14ac:dyDescent="0.25">
      <c r="A286" s="28" t="s">
        <v>507</v>
      </c>
      <c r="B286" s="20">
        <f t="shared" si="16"/>
        <v>192</v>
      </c>
      <c r="C286" s="51" t="s">
        <v>159</v>
      </c>
    </row>
    <row r="287" spans="1:3" x14ac:dyDescent="0.25">
      <c r="A287" s="24" t="s">
        <v>160</v>
      </c>
      <c r="B287" s="25"/>
      <c r="C287" s="50"/>
    </row>
    <row r="288" spans="1:3" x14ac:dyDescent="0.25">
      <c r="A288" s="28" t="s">
        <v>507</v>
      </c>
      <c r="B288" s="20">
        <f>B286+1</f>
        <v>193</v>
      </c>
      <c r="C288" s="51" t="s">
        <v>181</v>
      </c>
    </row>
    <row r="289" spans="1:3" x14ac:dyDescent="0.25">
      <c r="A289" s="28" t="s">
        <v>507</v>
      </c>
      <c r="B289" s="20">
        <f>B288+1</f>
        <v>194</v>
      </c>
      <c r="C289" s="51" t="s">
        <v>182</v>
      </c>
    </row>
    <row r="290" spans="1:3" ht="30" x14ac:dyDescent="0.25">
      <c r="A290" s="28" t="s">
        <v>507</v>
      </c>
      <c r="B290" s="20">
        <f t="shared" ref="B290:B291" si="17">B289+1</f>
        <v>195</v>
      </c>
      <c r="C290" s="51" t="s">
        <v>165</v>
      </c>
    </row>
    <row r="291" spans="1:3" ht="30" x14ac:dyDescent="0.25">
      <c r="A291" s="28" t="s">
        <v>507</v>
      </c>
      <c r="B291" s="20">
        <f t="shared" si="17"/>
        <v>196</v>
      </c>
      <c r="C291" s="51" t="s">
        <v>443</v>
      </c>
    </row>
    <row r="292" spans="1:3" x14ac:dyDescent="0.25">
      <c r="A292" s="66" t="s">
        <v>161</v>
      </c>
      <c r="B292" s="67"/>
      <c r="C292" s="68"/>
    </row>
    <row r="293" spans="1:3" x14ac:dyDescent="0.25">
      <c r="A293" s="28" t="s">
        <v>507</v>
      </c>
      <c r="B293" s="20">
        <f>B291+1</f>
        <v>197</v>
      </c>
      <c r="C293" s="51" t="s">
        <v>369</v>
      </c>
    </row>
    <row r="294" spans="1:3" ht="30" x14ac:dyDescent="0.25">
      <c r="A294" s="28" t="s">
        <v>507</v>
      </c>
      <c r="B294" s="20">
        <f>B293+1</f>
        <v>198</v>
      </c>
      <c r="C294" s="51" t="s">
        <v>180</v>
      </c>
    </row>
    <row r="295" spans="1:3" ht="30" x14ac:dyDescent="0.25">
      <c r="A295" s="28" t="s">
        <v>507</v>
      </c>
      <c r="B295" s="20">
        <f>B294+1</f>
        <v>199</v>
      </c>
      <c r="C295" s="51" t="s">
        <v>166</v>
      </c>
    </row>
    <row r="296" spans="1:3" x14ac:dyDescent="0.25">
      <c r="A296" s="66" t="s">
        <v>167</v>
      </c>
      <c r="B296" s="67"/>
      <c r="C296" s="68"/>
    </row>
    <row r="297" spans="1:3" x14ac:dyDescent="0.25">
      <c r="A297" s="5" t="s">
        <v>18</v>
      </c>
      <c r="B297" s="17"/>
      <c r="C297" s="50"/>
    </row>
    <row r="298" spans="1:3" x14ac:dyDescent="0.25">
      <c r="A298" s="28" t="s">
        <v>507</v>
      </c>
      <c r="B298" s="20">
        <f>B295+1</f>
        <v>200</v>
      </c>
      <c r="C298" s="51" t="s">
        <v>184</v>
      </c>
    </row>
    <row r="299" spans="1:3" x14ac:dyDescent="0.25">
      <c r="A299" s="28" t="s">
        <v>507</v>
      </c>
      <c r="B299" s="20">
        <f>B298+1</f>
        <v>201</v>
      </c>
      <c r="C299" s="51" t="s">
        <v>185</v>
      </c>
    </row>
    <row r="300" spans="1:3" ht="30" x14ac:dyDescent="0.25">
      <c r="A300" s="28" t="s">
        <v>507</v>
      </c>
      <c r="B300" s="20">
        <f>B299+1</f>
        <v>202</v>
      </c>
      <c r="C300" s="51" t="s">
        <v>535</v>
      </c>
    </row>
    <row r="301" spans="1:3" ht="30" x14ac:dyDescent="0.25">
      <c r="A301" s="28" t="s">
        <v>507</v>
      </c>
      <c r="B301" s="20">
        <f>B300+1</f>
        <v>203</v>
      </c>
      <c r="C301" s="51" t="s">
        <v>186</v>
      </c>
    </row>
    <row r="302" spans="1:3" x14ac:dyDescent="0.25">
      <c r="A302" s="29" t="s">
        <v>507</v>
      </c>
      <c r="B302" s="22">
        <f>B301+1</f>
        <v>204</v>
      </c>
      <c r="C302" s="46" t="s">
        <v>168</v>
      </c>
    </row>
    <row r="303" spans="1:3" x14ac:dyDescent="0.25">
      <c r="A303" s="29"/>
      <c r="B303" s="22"/>
      <c r="C303" s="46" t="s">
        <v>169</v>
      </c>
    </row>
    <row r="304" spans="1:3" x14ac:dyDescent="0.25">
      <c r="A304" s="29"/>
      <c r="B304" s="22"/>
      <c r="C304" s="46" t="s">
        <v>170</v>
      </c>
    </row>
    <row r="305" spans="1:3" x14ac:dyDescent="0.25">
      <c r="A305" s="29"/>
      <c r="B305" s="22"/>
      <c r="C305" s="46" t="s">
        <v>177</v>
      </c>
    </row>
    <row r="306" spans="1:3" x14ac:dyDescent="0.25">
      <c r="A306" s="29"/>
      <c r="B306" s="22"/>
      <c r="C306" s="46" t="s">
        <v>178</v>
      </c>
    </row>
    <row r="307" spans="1:3" x14ac:dyDescent="0.25">
      <c r="A307" s="29"/>
      <c r="B307" s="22"/>
      <c r="C307" s="46" t="s">
        <v>171</v>
      </c>
    </row>
    <row r="308" spans="1:3" x14ac:dyDescent="0.25">
      <c r="A308" s="29"/>
      <c r="B308" s="22"/>
      <c r="C308" s="46" t="s">
        <v>172</v>
      </c>
    </row>
    <row r="309" spans="1:3" x14ac:dyDescent="0.25">
      <c r="A309" s="29"/>
      <c r="B309" s="22"/>
      <c r="C309" s="46" t="s">
        <v>173</v>
      </c>
    </row>
    <row r="310" spans="1:3" x14ac:dyDescent="0.25">
      <c r="A310" s="29"/>
      <c r="B310" s="22"/>
      <c r="C310" s="46" t="s">
        <v>179</v>
      </c>
    </row>
    <row r="311" spans="1:3" x14ac:dyDescent="0.25">
      <c r="A311" s="29"/>
      <c r="B311" s="22"/>
      <c r="C311" s="46" t="s">
        <v>174</v>
      </c>
    </row>
    <row r="312" spans="1:3" x14ac:dyDescent="0.25">
      <c r="A312" s="29"/>
      <c r="B312" s="22"/>
      <c r="C312" s="46" t="s">
        <v>175</v>
      </c>
    </row>
    <row r="313" spans="1:3" x14ac:dyDescent="0.25">
      <c r="A313" s="29"/>
      <c r="B313" s="22"/>
      <c r="C313" s="46" t="s">
        <v>502</v>
      </c>
    </row>
    <row r="314" spans="1:3" x14ac:dyDescent="0.25">
      <c r="A314" s="29"/>
      <c r="B314" s="22"/>
      <c r="C314" s="46" t="s">
        <v>176</v>
      </c>
    </row>
    <row r="315" spans="1:3" x14ac:dyDescent="0.25">
      <c r="A315" s="5" t="s">
        <v>187</v>
      </c>
      <c r="B315" s="17"/>
      <c r="C315" s="50"/>
    </row>
    <row r="316" spans="1:3" ht="30" customHeight="1" x14ac:dyDescent="0.25">
      <c r="A316" s="28" t="s">
        <v>507</v>
      </c>
      <c r="B316" s="20">
        <f>B302+1</f>
        <v>205</v>
      </c>
      <c r="C316" s="51" t="s">
        <v>191</v>
      </c>
    </row>
    <row r="317" spans="1:3" ht="30" x14ac:dyDescent="0.25">
      <c r="A317" s="28" t="s">
        <v>507</v>
      </c>
      <c r="B317" s="20">
        <f>B316+1</f>
        <v>206</v>
      </c>
      <c r="C317" s="51" t="s">
        <v>192</v>
      </c>
    </row>
    <row r="318" spans="1:3" ht="30" x14ac:dyDescent="0.25">
      <c r="A318" s="28" t="s">
        <v>507</v>
      </c>
      <c r="B318" s="20">
        <f>B317+1</f>
        <v>207</v>
      </c>
      <c r="C318" s="51" t="s">
        <v>514</v>
      </c>
    </row>
    <row r="319" spans="1:3" x14ac:dyDescent="0.25">
      <c r="A319" s="28" t="s">
        <v>507</v>
      </c>
      <c r="B319" s="20">
        <f>B318+1</f>
        <v>208</v>
      </c>
      <c r="C319" s="51" t="s">
        <v>193</v>
      </c>
    </row>
    <row r="320" spans="1:3" ht="45" x14ac:dyDescent="0.25">
      <c r="A320" s="30" t="s">
        <v>507</v>
      </c>
      <c r="B320" s="21">
        <f>B319+1</f>
        <v>209</v>
      </c>
      <c r="C320" s="44" t="s">
        <v>189</v>
      </c>
    </row>
    <row r="321" spans="1:3" x14ac:dyDescent="0.25">
      <c r="A321" s="29"/>
      <c r="B321" s="22"/>
      <c r="C321" s="45" t="s">
        <v>482</v>
      </c>
    </row>
    <row r="322" spans="1:3" x14ac:dyDescent="0.25">
      <c r="A322" s="29"/>
      <c r="B322" s="22"/>
      <c r="C322" s="46" t="s">
        <v>484</v>
      </c>
    </row>
    <row r="323" spans="1:3" x14ac:dyDescent="0.25">
      <c r="A323" s="29"/>
      <c r="B323" s="22"/>
      <c r="C323" s="46" t="s">
        <v>485</v>
      </c>
    </row>
    <row r="324" spans="1:3" x14ac:dyDescent="0.25">
      <c r="A324" s="29"/>
      <c r="B324" s="22"/>
      <c r="C324" s="46" t="s">
        <v>486</v>
      </c>
    </row>
    <row r="325" spans="1:3" ht="45" x14ac:dyDescent="0.25">
      <c r="A325" s="34"/>
      <c r="B325" s="23"/>
      <c r="C325" s="19" t="s">
        <v>483</v>
      </c>
    </row>
    <row r="326" spans="1:3" x14ac:dyDescent="0.25">
      <c r="A326" s="5" t="s">
        <v>188</v>
      </c>
      <c r="B326" s="17"/>
      <c r="C326" s="50"/>
    </row>
    <row r="327" spans="1:3" x14ac:dyDescent="0.25">
      <c r="A327" s="28" t="s">
        <v>507</v>
      </c>
      <c r="B327" s="20">
        <f>B320+1</f>
        <v>210</v>
      </c>
      <c r="C327" s="51" t="s">
        <v>194</v>
      </c>
    </row>
    <row r="328" spans="1:3" ht="30" x14ac:dyDescent="0.25">
      <c r="A328" s="28" t="s">
        <v>507</v>
      </c>
      <c r="B328" s="20">
        <f>B327+1</f>
        <v>211</v>
      </c>
      <c r="C328" s="51" t="s">
        <v>195</v>
      </c>
    </row>
    <row r="329" spans="1:3" ht="15" customHeight="1" x14ac:dyDescent="0.25">
      <c r="A329" s="28" t="s">
        <v>507</v>
      </c>
      <c r="B329" s="20">
        <f t="shared" ref="B329:B331" si="18">B328+1</f>
        <v>212</v>
      </c>
      <c r="C329" s="51" t="s">
        <v>196</v>
      </c>
    </row>
    <row r="330" spans="1:3" ht="30" x14ac:dyDescent="0.25">
      <c r="A330" s="28" t="s">
        <v>507</v>
      </c>
      <c r="B330" s="20">
        <f t="shared" si="18"/>
        <v>213</v>
      </c>
      <c r="C330" s="51" t="s">
        <v>197</v>
      </c>
    </row>
    <row r="331" spans="1:3" x14ac:dyDescent="0.25">
      <c r="A331" s="28" t="s">
        <v>507</v>
      </c>
      <c r="B331" s="20">
        <f t="shared" si="18"/>
        <v>214</v>
      </c>
      <c r="C331" s="51" t="s">
        <v>190</v>
      </c>
    </row>
    <row r="332" spans="1:3" x14ac:dyDescent="0.25">
      <c r="A332" s="66" t="s">
        <v>199</v>
      </c>
      <c r="B332" s="67"/>
      <c r="C332" s="68"/>
    </row>
    <row r="333" spans="1:3" x14ac:dyDescent="0.25">
      <c r="A333" s="5" t="s">
        <v>18</v>
      </c>
      <c r="B333" s="17"/>
      <c r="C333" s="50"/>
    </row>
    <row r="334" spans="1:3" x14ac:dyDescent="0.25">
      <c r="A334" s="28" t="s">
        <v>507</v>
      </c>
      <c r="B334" s="20">
        <f>B331+1</f>
        <v>215</v>
      </c>
      <c r="C334" s="51" t="s">
        <v>370</v>
      </c>
    </row>
    <row r="335" spans="1:3" ht="30" customHeight="1" x14ac:dyDescent="0.25">
      <c r="A335" s="28" t="s">
        <v>507</v>
      </c>
      <c r="B335" s="20">
        <f>B334+1</f>
        <v>216</v>
      </c>
      <c r="C335" s="51" t="s">
        <v>371</v>
      </c>
    </row>
    <row r="336" spans="1:3" ht="30" x14ac:dyDescent="0.25">
      <c r="A336" s="28" t="s">
        <v>507</v>
      </c>
      <c r="B336" s="20">
        <f t="shared" ref="B336:B340" si="19">B335+1</f>
        <v>217</v>
      </c>
      <c r="C336" s="51" t="s">
        <v>372</v>
      </c>
    </row>
    <row r="337" spans="1:3" ht="30" x14ac:dyDescent="0.25">
      <c r="A337" s="28" t="s">
        <v>507</v>
      </c>
      <c r="B337" s="20">
        <f t="shared" si="19"/>
        <v>218</v>
      </c>
      <c r="C337" s="51" t="s">
        <v>200</v>
      </c>
    </row>
    <row r="338" spans="1:3" ht="15" customHeight="1" x14ac:dyDescent="0.25">
      <c r="A338" s="28" t="s">
        <v>507</v>
      </c>
      <c r="B338" s="20">
        <f t="shared" si="19"/>
        <v>219</v>
      </c>
      <c r="C338" s="51" t="s">
        <v>400</v>
      </c>
    </row>
    <row r="339" spans="1:3" x14ac:dyDescent="0.25">
      <c r="A339" s="28" t="s">
        <v>507</v>
      </c>
      <c r="B339" s="20">
        <f t="shared" si="19"/>
        <v>220</v>
      </c>
      <c r="C339" s="51" t="s">
        <v>373</v>
      </c>
    </row>
    <row r="340" spans="1:3" ht="30" customHeight="1" x14ac:dyDescent="0.25">
      <c r="A340" s="28" t="s">
        <v>507</v>
      </c>
      <c r="B340" s="20">
        <f t="shared" si="19"/>
        <v>221</v>
      </c>
      <c r="C340" s="51" t="s">
        <v>374</v>
      </c>
    </row>
    <row r="341" spans="1:3" ht="30" x14ac:dyDescent="0.25">
      <c r="A341" s="28" t="s">
        <v>507</v>
      </c>
      <c r="B341" s="20">
        <f>B340+1</f>
        <v>222</v>
      </c>
      <c r="C341" s="51" t="s">
        <v>201</v>
      </c>
    </row>
    <row r="342" spans="1:3" x14ac:dyDescent="0.25">
      <c r="A342" s="66" t="s">
        <v>198</v>
      </c>
      <c r="B342" s="67"/>
      <c r="C342" s="68"/>
    </row>
    <row r="343" spans="1:3" x14ac:dyDescent="0.25">
      <c r="A343" s="5" t="s">
        <v>18</v>
      </c>
      <c r="B343" s="17"/>
      <c r="C343" s="50"/>
    </row>
    <row r="344" spans="1:3" ht="30" x14ac:dyDescent="0.25">
      <c r="A344" s="28" t="s">
        <v>507</v>
      </c>
      <c r="B344" s="20">
        <f>B341+1</f>
        <v>223</v>
      </c>
      <c r="C344" s="51" t="s">
        <v>203</v>
      </c>
    </row>
    <row r="345" spans="1:3" ht="30" x14ac:dyDescent="0.25">
      <c r="A345" s="28" t="s">
        <v>507</v>
      </c>
      <c r="B345" s="20">
        <f>B344+1</f>
        <v>224</v>
      </c>
      <c r="C345" s="51" t="s">
        <v>202</v>
      </c>
    </row>
    <row r="346" spans="1:3" ht="30" customHeight="1" x14ac:dyDescent="0.25">
      <c r="A346" s="28" t="s">
        <v>507</v>
      </c>
      <c r="B346" s="20">
        <f>B345+1</f>
        <v>225</v>
      </c>
      <c r="C346" s="51" t="s">
        <v>478</v>
      </c>
    </row>
    <row r="347" spans="1:3" x14ac:dyDescent="0.25">
      <c r="A347" s="66" t="s">
        <v>204</v>
      </c>
      <c r="B347" s="67"/>
      <c r="C347" s="68"/>
    </row>
    <row r="348" spans="1:3" x14ac:dyDescent="0.25">
      <c r="A348" s="5" t="s">
        <v>18</v>
      </c>
      <c r="B348" s="17"/>
      <c r="C348" s="50"/>
    </row>
    <row r="349" spans="1:3" x14ac:dyDescent="0.25">
      <c r="A349" s="28" t="s">
        <v>507</v>
      </c>
      <c r="B349" s="20">
        <f>B346+1</f>
        <v>226</v>
      </c>
      <c r="C349" s="51" t="s">
        <v>375</v>
      </c>
    </row>
    <row r="350" spans="1:3" ht="30" x14ac:dyDescent="0.25">
      <c r="A350" s="28" t="s">
        <v>507</v>
      </c>
      <c r="B350" s="20">
        <f>B349+1</f>
        <v>227</v>
      </c>
      <c r="C350" s="51" t="s">
        <v>206</v>
      </c>
    </row>
    <row r="351" spans="1:3" ht="30" x14ac:dyDescent="0.25">
      <c r="A351" s="28" t="s">
        <v>507</v>
      </c>
      <c r="B351" s="20">
        <f t="shared" ref="B351:B357" si="20">B350+1</f>
        <v>228</v>
      </c>
      <c r="C351" s="51" t="s">
        <v>207</v>
      </c>
    </row>
    <row r="352" spans="1:3" ht="30" x14ac:dyDescent="0.25">
      <c r="A352" s="28" t="s">
        <v>507</v>
      </c>
      <c r="B352" s="20">
        <f t="shared" si="20"/>
        <v>229</v>
      </c>
      <c r="C352" s="51" t="s">
        <v>208</v>
      </c>
    </row>
    <row r="353" spans="1:3" ht="30" customHeight="1" x14ac:dyDescent="0.25">
      <c r="A353" s="28" t="s">
        <v>507</v>
      </c>
      <c r="B353" s="20">
        <f t="shared" si="20"/>
        <v>230</v>
      </c>
      <c r="C353" s="51" t="s">
        <v>209</v>
      </c>
    </row>
    <row r="354" spans="1:3" ht="30" x14ac:dyDescent="0.25">
      <c r="A354" s="28" t="s">
        <v>507</v>
      </c>
      <c r="B354" s="20">
        <f t="shared" si="20"/>
        <v>231</v>
      </c>
      <c r="C354" s="51" t="s">
        <v>210</v>
      </c>
    </row>
    <row r="355" spans="1:3" ht="45" x14ac:dyDescent="0.25">
      <c r="A355" s="28" t="s">
        <v>507</v>
      </c>
      <c r="B355" s="20">
        <f t="shared" si="20"/>
        <v>232</v>
      </c>
      <c r="C355" s="51" t="s">
        <v>211</v>
      </c>
    </row>
    <row r="356" spans="1:3" x14ac:dyDescent="0.25">
      <c r="A356" s="28" t="s">
        <v>507</v>
      </c>
      <c r="B356" s="20">
        <f t="shared" si="20"/>
        <v>233</v>
      </c>
      <c r="C356" s="51" t="s">
        <v>212</v>
      </c>
    </row>
    <row r="357" spans="1:3" x14ac:dyDescent="0.25">
      <c r="A357" s="28" t="s">
        <v>507</v>
      </c>
      <c r="B357" s="20">
        <f t="shared" si="20"/>
        <v>234</v>
      </c>
      <c r="C357" s="51" t="s">
        <v>205</v>
      </c>
    </row>
    <row r="358" spans="1:3" x14ac:dyDescent="0.25">
      <c r="A358" s="66" t="s">
        <v>213</v>
      </c>
      <c r="B358" s="67"/>
      <c r="C358" s="68"/>
    </row>
    <row r="359" spans="1:3" x14ac:dyDescent="0.25">
      <c r="A359" s="5" t="s">
        <v>18</v>
      </c>
      <c r="B359" s="17"/>
      <c r="C359" s="50"/>
    </row>
    <row r="360" spans="1:3" ht="30" x14ac:dyDescent="0.25">
      <c r="A360" s="28" t="s">
        <v>507</v>
      </c>
      <c r="B360" s="20">
        <f>B357+1</f>
        <v>235</v>
      </c>
      <c r="C360" s="51" t="s">
        <v>376</v>
      </c>
    </row>
    <row r="361" spans="1:3" ht="60" customHeight="1" x14ac:dyDescent="0.25">
      <c r="A361" s="28" t="s">
        <v>507</v>
      </c>
      <c r="B361" s="20">
        <f>B360+1</f>
        <v>236</v>
      </c>
      <c r="C361" s="51" t="s">
        <v>441</v>
      </c>
    </row>
    <row r="362" spans="1:3" ht="30" x14ac:dyDescent="0.25">
      <c r="A362" s="28" t="s">
        <v>507</v>
      </c>
      <c r="B362" s="20">
        <f t="shared" ref="B362:B373" si="21">B361+1</f>
        <v>237</v>
      </c>
      <c r="C362" s="51" t="s">
        <v>215</v>
      </c>
    </row>
    <row r="363" spans="1:3" ht="45" x14ac:dyDescent="0.25">
      <c r="A363" s="28" t="s">
        <v>507</v>
      </c>
      <c r="B363" s="20">
        <f t="shared" si="21"/>
        <v>238</v>
      </c>
      <c r="C363" s="51" t="s">
        <v>216</v>
      </c>
    </row>
    <row r="364" spans="1:3" ht="30" x14ac:dyDescent="0.25">
      <c r="A364" s="28" t="s">
        <v>507</v>
      </c>
      <c r="B364" s="20">
        <f t="shared" si="21"/>
        <v>239</v>
      </c>
      <c r="C364" s="51" t="s">
        <v>217</v>
      </c>
    </row>
    <row r="365" spans="1:3" ht="45" x14ac:dyDescent="0.25">
      <c r="A365" s="28" t="s">
        <v>507</v>
      </c>
      <c r="B365" s="20">
        <f t="shared" si="21"/>
        <v>240</v>
      </c>
      <c r="C365" s="51" t="s">
        <v>218</v>
      </c>
    </row>
    <row r="366" spans="1:3" ht="30" x14ac:dyDescent="0.25">
      <c r="A366" s="28" t="s">
        <v>507</v>
      </c>
      <c r="B366" s="20">
        <f t="shared" si="21"/>
        <v>241</v>
      </c>
      <c r="C366" s="51" t="s">
        <v>436</v>
      </c>
    </row>
    <row r="367" spans="1:3" ht="30" x14ac:dyDescent="0.25">
      <c r="A367" s="28" t="s">
        <v>507</v>
      </c>
      <c r="B367" s="20">
        <f t="shared" si="21"/>
        <v>242</v>
      </c>
      <c r="C367" s="51" t="s">
        <v>437</v>
      </c>
    </row>
    <row r="368" spans="1:3" x14ac:dyDescent="0.25">
      <c r="A368" s="28" t="s">
        <v>507</v>
      </c>
      <c r="B368" s="20">
        <f t="shared" si="21"/>
        <v>243</v>
      </c>
      <c r="C368" s="51" t="s">
        <v>438</v>
      </c>
    </row>
    <row r="369" spans="1:3" ht="30" x14ac:dyDescent="0.25">
      <c r="A369" s="28" t="s">
        <v>507</v>
      </c>
      <c r="B369" s="20">
        <f t="shared" si="21"/>
        <v>244</v>
      </c>
      <c r="C369" s="51" t="s">
        <v>439</v>
      </c>
    </row>
    <row r="370" spans="1:3" x14ac:dyDescent="0.25">
      <c r="A370" s="28" t="s">
        <v>507</v>
      </c>
      <c r="B370" s="20">
        <f t="shared" si="21"/>
        <v>245</v>
      </c>
      <c r="C370" s="51" t="s">
        <v>401</v>
      </c>
    </row>
    <row r="371" spans="1:3" x14ac:dyDescent="0.25">
      <c r="A371" s="28" t="s">
        <v>507</v>
      </c>
      <c r="B371" s="20">
        <f t="shared" si="21"/>
        <v>246</v>
      </c>
      <c r="C371" s="51" t="s">
        <v>219</v>
      </c>
    </row>
    <row r="372" spans="1:3" x14ac:dyDescent="0.25">
      <c r="A372" s="28" t="s">
        <v>507</v>
      </c>
      <c r="B372" s="20">
        <f t="shared" si="21"/>
        <v>247</v>
      </c>
      <c r="C372" s="51" t="s">
        <v>220</v>
      </c>
    </row>
    <row r="373" spans="1:3" x14ac:dyDescent="0.25">
      <c r="A373" s="28" t="s">
        <v>507</v>
      </c>
      <c r="B373" s="20">
        <f t="shared" si="21"/>
        <v>248</v>
      </c>
      <c r="C373" s="51" t="s">
        <v>214</v>
      </c>
    </row>
    <row r="374" spans="1:3" ht="18.75" x14ac:dyDescent="0.3">
      <c r="A374" s="3" t="s">
        <v>221</v>
      </c>
      <c r="B374" s="14"/>
      <c r="C374" s="48"/>
    </row>
    <row r="375" spans="1:3" x14ac:dyDescent="0.25">
      <c r="A375" s="66" t="s">
        <v>18</v>
      </c>
      <c r="B375" s="67"/>
      <c r="C375" s="68"/>
    </row>
    <row r="376" spans="1:3" x14ac:dyDescent="0.25">
      <c r="A376" s="2" t="s">
        <v>18</v>
      </c>
      <c r="B376" s="16"/>
      <c r="C376" s="50"/>
    </row>
    <row r="377" spans="1:3" x14ac:dyDescent="0.25">
      <c r="A377" s="28" t="s">
        <v>507</v>
      </c>
      <c r="B377" s="20">
        <f>B373+1</f>
        <v>249</v>
      </c>
      <c r="C377" s="51" t="s">
        <v>222</v>
      </c>
    </row>
    <row r="378" spans="1:3" ht="30" x14ac:dyDescent="0.25">
      <c r="A378" s="28" t="s">
        <v>507</v>
      </c>
      <c r="B378" s="20">
        <f>B377+1</f>
        <v>250</v>
      </c>
      <c r="C378" s="51" t="s">
        <v>223</v>
      </c>
    </row>
    <row r="379" spans="1:3" ht="30" x14ac:dyDescent="0.25">
      <c r="A379" s="28" t="s">
        <v>507</v>
      </c>
      <c r="B379" s="20">
        <f t="shared" ref="B379:B388" si="22">B378+1</f>
        <v>251</v>
      </c>
      <c r="C379" s="51" t="s">
        <v>402</v>
      </c>
    </row>
    <row r="380" spans="1:3" ht="30" customHeight="1" x14ac:dyDescent="0.25">
      <c r="A380" s="28" t="s">
        <v>507</v>
      </c>
      <c r="B380" s="20">
        <f t="shared" si="22"/>
        <v>252</v>
      </c>
      <c r="C380" s="51" t="s">
        <v>224</v>
      </c>
    </row>
    <row r="381" spans="1:3" ht="45" x14ac:dyDescent="0.25">
      <c r="A381" s="28" t="s">
        <v>507</v>
      </c>
      <c r="B381" s="20">
        <f t="shared" si="22"/>
        <v>253</v>
      </c>
      <c r="C381" s="51" t="s">
        <v>225</v>
      </c>
    </row>
    <row r="382" spans="1:3" ht="30" x14ac:dyDescent="0.25">
      <c r="A382" s="28" t="s">
        <v>507</v>
      </c>
      <c r="B382" s="20">
        <f t="shared" si="22"/>
        <v>254</v>
      </c>
      <c r="C382" s="51" t="s">
        <v>377</v>
      </c>
    </row>
    <row r="383" spans="1:3" ht="15" customHeight="1" x14ac:dyDescent="0.25">
      <c r="A383" s="28" t="s">
        <v>507</v>
      </c>
      <c r="B383" s="20">
        <f t="shared" si="22"/>
        <v>255</v>
      </c>
      <c r="C383" s="51" t="s">
        <v>378</v>
      </c>
    </row>
    <row r="384" spans="1:3" x14ac:dyDescent="0.25">
      <c r="A384" s="28" t="s">
        <v>507</v>
      </c>
      <c r="B384" s="20">
        <f t="shared" si="22"/>
        <v>256</v>
      </c>
      <c r="C384" s="51" t="s">
        <v>379</v>
      </c>
    </row>
    <row r="385" spans="1:3" ht="30" x14ac:dyDescent="0.25">
      <c r="A385" s="28" t="s">
        <v>507</v>
      </c>
      <c r="B385" s="20">
        <f t="shared" si="22"/>
        <v>257</v>
      </c>
      <c r="C385" s="51" t="s">
        <v>403</v>
      </c>
    </row>
    <row r="386" spans="1:3" ht="30" x14ac:dyDescent="0.25">
      <c r="A386" s="28" t="s">
        <v>507</v>
      </c>
      <c r="B386" s="20">
        <f t="shared" si="22"/>
        <v>258</v>
      </c>
      <c r="C386" s="51" t="s">
        <v>404</v>
      </c>
    </row>
    <row r="387" spans="1:3" ht="30" x14ac:dyDescent="0.25">
      <c r="A387" s="28" t="s">
        <v>507</v>
      </c>
      <c r="B387" s="20">
        <f t="shared" si="22"/>
        <v>259</v>
      </c>
      <c r="C387" s="51" t="s">
        <v>405</v>
      </c>
    </row>
    <row r="388" spans="1:3" ht="30" x14ac:dyDescent="0.25">
      <c r="A388" s="28" t="s">
        <v>507</v>
      </c>
      <c r="B388" s="20">
        <f t="shared" si="22"/>
        <v>260</v>
      </c>
      <c r="C388" s="51" t="s">
        <v>406</v>
      </c>
    </row>
    <row r="389" spans="1:3" x14ac:dyDescent="0.25">
      <c r="A389" s="66" t="s">
        <v>226</v>
      </c>
      <c r="B389" s="67"/>
      <c r="C389" s="68"/>
    </row>
    <row r="390" spans="1:3" x14ac:dyDescent="0.25">
      <c r="A390" s="2" t="s">
        <v>18</v>
      </c>
      <c r="B390" s="16"/>
      <c r="C390" s="50"/>
    </row>
    <row r="391" spans="1:3" x14ac:dyDescent="0.25">
      <c r="A391" s="30" t="s">
        <v>507</v>
      </c>
      <c r="B391" s="21">
        <f>B388+1</f>
        <v>261</v>
      </c>
      <c r="C391" s="58" t="s">
        <v>227</v>
      </c>
    </row>
    <row r="392" spans="1:3" x14ac:dyDescent="0.25">
      <c r="A392" s="29"/>
      <c r="B392" s="22"/>
      <c r="C392" s="46" t="s">
        <v>85</v>
      </c>
    </row>
    <row r="393" spans="1:3" x14ac:dyDescent="0.25">
      <c r="A393" s="29"/>
      <c r="B393" s="22"/>
      <c r="C393" s="46" t="s">
        <v>228</v>
      </c>
    </row>
    <row r="394" spans="1:3" x14ac:dyDescent="0.25">
      <c r="A394" s="29"/>
      <c r="B394" s="22"/>
      <c r="C394" s="46" t="s">
        <v>503</v>
      </c>
    </row>
    <row r="395" spans="1:3" x14ac:dyDescent="0.25">
      <c r="A395" s="29"/>
      <c r="B395" s="22"/>
      <c r="C395" s="46" t="s">
        <v>504</v>
      </c>
    </row>
    <row r="396" spans="1:3" x14ac:dyDescent="0.25">
      <c r="A396" s="29"/>
      <c r="B396" s="22"/>
      <c r="C396" s="46" t="s">
        <v>229</v>
      </c>
    </row>
    <row r="397" spans="1:3" x14ac:dyDescent="0.25">
      <c r="A397" s="29"/>
      <c r="B397" s="22"/>
      <c r="C397" s="46" t="s">
        <v>230</v>
      </c>
    </row>
    <row r="398" spans="1:3" x14ac:dyDescent="0.25">
      <c r="A398" s="29"/>
      <c r="B398" s="22"/>
      <c r="C398" s="46" t="s">
        <v>86</v>
      </c>
    </row>
    <row r="399" spans="1:3" x14ac:dyDescent="0.25">
      <c r="A399" s="29"/>
      <c r="B399" s="22"/>
      <c r="C399" s="46" t="s">
        <v>87</v>
      </c>
    </row>
    <row r="400" spans="1:3" x14ac:dyDescent="0.25">
      <c r="A400" s="29"/>
      <c r="B400" s="22"/>
      <c r="C400" s="46" t="s">
        <v>231</v>
      </c>
    </row>
    <row r="401" spans="1:3" x14ac:dyDescent="0.25">
      <c r="A401" s="29"/>
      <c r="B401" s="22"/>
      <c r="C401" s="46" t="s">
        <v>232</v>
      </c>
    </row>
    <row r="402" spans="1:3" x14ac:dyDescent="0.25">
      <c r="A402" s="34"/>
      <c r="B402" s="23"/>
      <c r="C402" s="47" t="s">
        <v>88</v>
      </c>
    </row>
    <row r="403" spans="1:3" x14ac:dyDescent="0.25">
      <c r="A403" s="29" t="s">
        <v>507</v>
      </c>
      <c r="B403" s="22">
        <f>B391+1</f>
        <v>262</v>
      </c>
      <c r="C403" s="46" t="s">
        <v>233</v>
      </c>
    </row>
    <row r="404" spans="1:3" x14ac:dyDescent="0.25">
      <c r="A404" s="66" t="s">
        <v>234</v>
      </c>
      <c r="B404" s="67"/>
      <c r="C404" s="68"/>
    </row>
    <row r="405" spans="1:3" x14ac:dyDescent="0.25">
      <c r="A405" s="2" t="s">
        <v>18</v>
      </c>
      <c r="B405" s="16"/>
      <c r="C405" s="50"/>
    </row>
    <row r="406" spans="1:3" ht="30" x14ac:dyDescent="0.25">
      <c r="A406" s="30" t="s">
        <v>507</v>
      </c>
      <c r="B406" s="21">
        <f>B403+1</f>
        <v>263</v>
      </c>
      <c r="C406" s="44" t="s">
        <v>235</v>
      </c>
    </row>
    <row r="407" spans="1:3" x14ac:dyDescent="0.25">
      <c r="A407" s="31"/>
      <c r="B407" s="26"/>
      <c r="C407" s="46" t="s">
        <v>236</v>
      </c>
    </row>
    <row r="408" spans="1:3" x14ac:dyDescent="0.25">
      <c r="A408" s="31"/>
      <c r="B408" s="26"/>
      <c r="C408" s="46" t="s">
        <v>237</v>
      </c>
    </row>
    <row r="409" spans="1:3" x14ac:dyDescent="0.25">
      <c r="A409" s="31"/>
      <c r="B409" s="26"/>
      <c r="C409" s="46" t="s">
        <v>238</v>
      </c>
    </row>
    <row r="410" spans="1:3" x14ac:dyDescent="0.25">
      <c r="A410" s="31"/>
      <c r="B410" s="26"/>
      <c r="C410" s="46" t="s">
        <v>239</v>
      </c>
    </row>
    <row r="411" spans="1:3" x14ac:dyDescent="0.25">
      <c r="A411" s="31"/>
      <c r="B411" s="26"/>
      <c r="C411" s="46" t="s">
        <v>240</v>
      </c>
    </row>
    <row r="412" spans="1:3" x14ac:dyDescent="0.25">
      <c r="A412" s="31"/>
      <c r="B412" s="26"/>
      <c r="C412" s="46" t="s">
        <v>241</v>
      </c>
    </row>
    <row r="413" spans="1:3" x14ac:dyDescent="0.25">
      <c r="A413" s="31"/>
      <c r="B413" s="26"/>
      <c r="C413" s="46" t="s">
        <v>243</v>
      </c>
    </row>
    <row r="414" spans="1:3" ht="45" customHeight="1" x14ac:dyDescent="0.25">
      <c r="A414" s="28" t="s">
        <v>507</v>
      </c>
      <c r="B414" s="20">
        <f>B406+1</f>
        <v>264</v>
      </c>
      <c r="C414" s="51" t="s">
        <v>244</v>
      </c>
    </row>
    <row r="415" spans="1:3" ht="45" x14ac:dyDescent="0.25">
      <c r="A415" s="28" t="s">
        <v>507</v>
      </c>
      <c r="B415" s="20">
        <f>B414+1</f>
        <v>265</v>
      </c>
      <c r="C415" s="51" t="s">
        <v>242</v>
      </c>
    </row>
    <row r="416" spans="1:3" x14ac:dyDescent="0.25">
      <c r="A416" s="66" t="s">
        <v>245</v>
      </c>
      <c r="B416" s="67"/>
      <c r="C416" s="68"/>
    </row>
    <row r="417" spans="1:3" x14ac:dyDescent="0.25">
      <c r="A417" s="2" t="s">
        <v>18</v>
      </c>
      <c r="B417" s="16"/>
      <c r="C417" s="50"/>
    </row>
    <row r="418" spans="1:3" ht="30" x14ac:dyDescent="0.25">
      <c r="A418" s="30" t="s">
        <v>507</v>
      </c>
      <c r="B418" s="21">
        <f>B415+1</f>
        <v>266</v>
      </c>
      <c r="C418" s="44" t="s">
        <v>246</v>
      </c>
    </row>
    <row r="419" spans="1:3" x14ac:dyDescent="0.25">
      <c r="A419" s="31"/>
      <c r="B419" s="26"/>
      <c r="C419" s="46" t="s">
        <v>247</v>
      </c>
    </row>
    <row r="420" spans="1:3" x14ac:dyDescent="0.25">
      <c r="A420" s="31"/>
      <c r="B420" s="26"/>
      <c r="C420" s="46" t="s">
        <v>237</v>
      </c>
    </row>
    <row r="421" spans="1:3" x14ac:dyDescent="0.25">
      <c r="A421" s="31"/>
      <c r="B421" s="26"/>
      <c r="C421" s="46" t="s">
        <v>238</v>
      </c>
    </row>
    <row r="422" spans="1:3" x14ac:dyDescent="0.25">
      <c r="A422" s="31"/>
      <c r="B422" s="26"/>
      <c r="C422" s="46" t="s">
        <v>239</v>
      </c>
    </row>
    <row r="423" spans="1:3" x14ac:dyDescent="0.25">
      <c r="A423" s="31"/>
      <c r="B423" s="26"/>
      <c r="C423" s="46" t="s">
        <v>248</v>
      </c>
    </row>
    <row r="424" spans="1:3" x14ac:dyDescent="0.25">
      <c r="A424" s="31"/>
      <c r="B424" s="26"/>
      <c r="C424" s="46" t="s">
        <v>249</v>
      </c>
    </row>
    <row r="425" spans="1:3" x14ac:dyDescent="0.25">
      <c r="A425" s="31"/>
      <c r="B425" s="26"/>
      <c r="C425" s="46" t="s">
        <v>240</v>
      </c>
    </row>
    <row r="426" spans="1:3" x14ac:dyDescent="0.25">
      <c r="A426" s="31"/>
      <c r="B426" s="26"/>
      <c r="C426" s="46" t="s">
        <v>250</v>
      </c>
    </row>
    <row r="427" spans="1:3" x14ac:dyDescent="0.25">
      <c r="A427" s="31"/>
      <c r="B427" s="26"/>
      <c r="C427" s="46" t="s">
        <v>251</v>
      </c>
    </row>
    <row r="428" spans="1:3" x14ac:dyDescent="0.25">
      <c r="A428" s="31"/>
      <c r="B428" s="26"/>
      <c r="C428" s="46" t="s">
        <v>506</v>
      </c>
    </row>
    <row r="429" spans="1:3" ht="45" customHeight="1" x14ac:dyDescent="0.25">
      <c r="A429" s="28" t="s">
        <v>507</v>
      </c>
      <c r="B429" s="20">
        <f>B418+1</f>
        <v>267</v>
      </c>
      <c r="C429" s="51" t="s">
        <v>505</v>
      </c>
    </row>
    <row r="430" spans="1:3" ht="30" customHeight="1" x14ac:dyDescent="0.25">
      <c r="A430" s="28" t="s">
        <v>507</v>
      </c>
      <c r="B430" s="20">
        <f>B429+1</f>
        <v>268</v>
      </c>
      <c r="C430" s="51" t="s">
        <v>380</v>
      </c>
    </row>
    <row r="431" spans="1:3" ht="18.75" x14ac:dyDescent="0.3">
      <c r="A431" s="3" t="s">
        <v>252</v>
      </c>
      <c r="B431" s="14"/>
      <c r="C431" s="48"/>
    </row>
    <row r="432" spans="1:3" x14ac:dyDescent="0.25">
      <c r="A432" s="66" t="s">
        <v>253</v>
      </c>
      <c r="B432" s="67"/>
      <c r="C432" s="68"/>
    </row>
    <row r="433" spans="1:3" x14ac:dyDescent="0.25">
      <c r="A433" s="2" t="s">
        <v>18</v>
      </c>
      <c r="B433" s="16"/>
      <c r="C433" s="50"/>
    </row>
    <row r="434" spans="1:3" ht="45" x14ac:dyDescent="0.25">
      <c r="A434" s="28" t="s">
        <v>507</v>
      </c>
      <c r="B434" s="20">
        <f>B430+1</f>
        <v>269</v>
      </c>
      <c r="C434" s="51" t="s">
        <v>407</v>
      </c>
    </row>
    <row r="435" spans="1:3" x14ac:dyDescent="0.25">
      <c r="A435" s="28" t="s">
        <v>507</v>
      </c>
      <c r="B435" s="20">
        <f>B434+1</f>
        <v>270</v>
      </c>
      <c r="C435" s="51" t="s">
        <v>408</v>
      </c>
    </row>
    <row r="436" spans="1:3" ht="30" x14ac:dyDescent="0.25">
      <c r="A436" s="28" t="s">
        <v>507</v>
      </c>
      <c r="B436" s="20">
        <f t="shared" ref="B436:B446" si="23">B435+1</f>
        <v>271</v>
      </c>
      <c r="C436" s="51" t="s">
        <v>254</v>
      </c>
    </row>
    <row r="437" spans="1:3" ht="30" x14ac:dyDescent="0.25">
      <c r="A437" s="28" t="s">
        <v>507</v>
      </c>
      <c r="B437" s="20">
        <f t="shared" si="23"/>
        <v>272</v>
      </c>
      <c r="C437" s="51" t="s">
        <v>255</v>
      </c>
    </row>
    <row r="438" spans="1:3" ht="45" x14ac:dyDescent="0.25">
      <c r="A438" s="28" t="s">
        <v>507</v>
      </c>
      <c r="B438" s="20">
        <f t="shared" si="23"/>
        <v>273</v>
      </c>
      <c r="C438" s="51" t="s">
        <v>381</v>
      </c>
    </row>
    <row r="439" spans="1:3" ht="30" customHeight="1" x14ac:dyDescent="0.25">
      <c r="A439" s="28" t="s">
        <v>507</v>
      </c>
      <c r="B439" s="20">
        <f t="shared" si="23"/>
        <v>274</v>
      </c>
      <c r="C439" s="51" t="s">
        <v>256</v>
      </c>
    </row>
    <row r="440" spans="1:3" x14ac:dyDescent="0.25">
      <c r="A440" s="28" t="s">
        <v>507</v>
      </c>
      <c r="B440" s="20">
        <f t="shared" si="23"/>
        <v>275</v>
      </c>
      <c r="C440" s="51" t="s">
        <v>257</v>
      </c>
    </row>
    <row r="441" spans="1:3" x14ac:dyDescent="0.25">
      <c r="A441" s="28" t="s">
        <v>507</v>
      </c>
      <c r="B441" s="20">
        <f t="shared" si="23"/>
        <v>276</v>
      </c>
      <c r="C441" s="51" t="s">
        <v>258</v>
      </c>
    </row>
    <row r="442" spans="1:3" ht="15" customHeight="1" x14ac:dyDescent="0.25">
      <c r="A442" s="28" t="s">
        <v>507</v>
      </c>
      <c r="B442" s="20">
        <f t="shared" si="23"/>
        <v>277</v>
      </c>
      <c r="C442" s="51" t="s">
        <v>382</v>
      </c>
    </row>
    <row r="443" spans="1:3" ht="30" x14ac:dyDescent="0.25">
      <c r="A443" s="28" t="s">
        <v>507</v>
      </c>
      <c r="B443" s="20">
        <f t="shared" si="23"/>
        <v>278</v>
      </c>
      <c r="C443" s="51" t="s">
        <v>383</v>
      </c>
    </row>
    <row r="444" spans="1:3" ht="30" x14ac:dyDescent="0.25">
      <c r="A444" s="28" t="s">
        <v>507</v>
      </c>
      <c r="B444" s="20">
        <f t="shared" si="23"/>
        <v>279</v>
      </c>
      <c r="C444" s="51" t="s">
        <v>409</v>
      </c>
    </row>
    <row r="445" spans="1:3" ht="45" x14ac:dyDescent="0.25">
      <c r="A445" s="28" t="s">
        <v>507</v>
      </c>
      <c r="B445" s="20">
        <f t="shared" si="23"/>
        <v>280</v>
      </c>
      <c r="C445" s="51" t="s">
        <v>259</v>
      </c>
    </row>
    <row r="446" spans="1:3" ht="30" x14ac:dyDescent="0.25">
      <c r="A446" s="28" t="s">
        <v>507</v>
      </c>
      <c r="B446" s="20">
        <f t="shared" si="23"/>
        <v>281</v>
      </c>
      <c r="C446" s="51" t="s">
        <v>384</v>
      </c>
    </row>
    <row r="447" spans="1:3" x14ac:dyDescent="0.25">
      <c r="A447" s="66" t="s">
        <v>261</v>
      </c>
      <c r="B447" s="67"/>
      <c r="C447" s="68"/>
    </row>
    <row r="448" spans="1:3" x14ac:dyDescent="0.25">
      <c r="A448" s="2" t="s">
        <v>18</v>
      </c>
      <c r="B448" s="16"/>
      <c r="C448" s="50"/>
    </row>
    <row r="449" spans="1:5" ht="45" x14ac:dyDescent="0.25">
      <c r="A449" s="28" t="s">
        <v>507</v>
      </c>
      <c r="B449" s="20">
        <f>B446+1</f>
        <v>282</v>
      </c>
      <c r="C449" s="51" t="s">
        <v>410</v>
      </c>
    </row>
    <row r="450" spans="1:5" ht="18.75" x14ac:dyDescent="0.3">
      <c r="A450" s="3" t="s">
        <v>260</v>
      </c>
      <c r="B450" s="14"/>
      <c r="C450" s="48"/>
      <c r="E450" s="6"/>
    </row>
    <row r="451" spans="1:5" x14ac:dyDescent="0.25">
      <c r="A451" s="66" t="s">
        <v>18</v>
      </c>
      <c r="B451" s="67"/>
      <c r="C451" s="68"/>
    </row>
    <row r="452" spans="1:5" x14ac:dyDescent="0.25">
      <c r="A452" s="2" t="s">
        <v>18</v>
      </c>
      <c r="B452" s="16"/>
      <c r="C452" s="50"/>
    </row>
    <row r="453" spans="1:5" ht="30" customHeight="1" x14ac:dyDescent="0.25">
      <c r="A453" s="28" t="s">
        <v>507</v>
      </c>
      <c r="B453" s="20">
        <f>B449+1</f>
        <v>283</v>
      </c>
      <c r="C453" s="39" t="s">
        <v>519</v>
      </c>
    </row>
    <row r="454" spans="1:5" ht="45" x14ac:dyDescent="0.25">
      <c r="A454" s="28" t="s">
        <v>507</v>
      </c>
      <c r="B454" s="20">
        <f>B453+1</f>
        <v>284</v>
      </c>
      <c r="C454" s="51" t="s">
        <v>442</v>
      </c>
    </row>
    <row r="455" spans="1:5" ht="45" customHeight="1" x14ac:dyDescent="0.25">
      <c r="A455" s="28" t="s">
        <v>507</v>
      </c>
      <c r="B455" s="20">
        <f>B454+1</f>
        <v>285</v>
      </c>
      <c r="C455" s="51" t="s">
        <v>262</v>
      </c>
    </row>
    <row r="456" spans="1:5" x14ac:dyDescent="0.25">
      <c r="A456" s="66" t="s">
        <v>25</v>
      </c>
      <c r="B456" s="67"/>
      <c r="C456" s="68"/>
    </row>
    <row r="457" spans="1:5" x14ac:dyDescent="0.25">
      <c r="A457" s="2" t="s">
        <v>18</v>
      </c>
      <c r="B457" s="16"/>
      <c r="C457" s="50"/>
    </row>
    <row r="458" spans="1:5" ht="90" customHeight="1" x14ac:dyDescent="0.25">
      <c r="A458" s="28" t="s">
        <v>507</v>
      </c>
      <c r="B458" s="20">
        <f>B455+1</f>
        <v>286</v>
      </c>
      <c r="C458" s="51" t="s">
        <v>263</v>
      </c>
    </row>
    <row r="459" spans="1:5" ht="45" x14ac:dyDescent="0.25">
      <c r="A459" s="28" t="s">
        <v>507</v>
      </c>
      <c r="B459" s="20">
        <f>B458+1</f>
        <v>287</v>
      </c>
      <c r="C459" s="51" t="s">
        <v>265</v>
      </c>
    </row>
    <row r="460" spans="1:5" ht="45" customHeight="1" x14ac:dyDescent="0.25">
      <c r="A460" s="28" t="s">
        <v>507</v>
      </c>
      <c r="B460" s="20">
        <f t="shared" ref="B460:B466" si="24">B459+1</f>
        <v>288</v>
      </c>
      <c r="C460" s="51" t="s">
        <v>411</v>
      </c>
    </row>
    <row r="461" spans="1:5" ht="30" x14ac:dyDescent="0.25">
      <c r="A461" s="28" t="s">
        <v>507</v>
      </c>
      <c r="B461" s="20">
        <f t="shared" si="24"/>
        <v>289</v>
      </c>
      <c r="C461" s="39" t="s">
        <v>412</v>
      </c>
    </row>
    <row r="462" spans="1:5" x14ac:dyDescent="0.25">
      <c r="A462" s="28" t="s">
        <v>507</v>
      </c>
      <c r="B462" s="20">
        <f t="shared" si="24"/>
        <v>290</v>
      </c>
      <c r="C462" s="51" t="s">
        <v>266</v>
      </c>
    </row>
    <row r="463" spans="1:5" ht="30" x14ac:dyDescent="0.25">
      <c r="A463" s="28" t="s">
        <v>507</v>
      </c>
      <c r="B463" s="20">
        <f t="shared" si="24"/>
        <v>291</v>
      </c>
      <c r="C463" s="51" t="s">
        <v>525</v>
      </c>
    </row>
    <row r="464" spans="1:5" ht="30" x14ac:dyDescent="0.25">
      <c r="A464" s="28" t="s">
        <v>507</v>
      </c>
      <c r="B464" s="20">
        <f t="shared" si="24"/>
        <v>292</v>
      </c>
      <c r="C464" s="51" t="s">
        <v>267</v>
      </c>
    </row>
    <row r="465" spans="1:3" ht="30" x14ac:dyDescent="0.25">
      <c r="A465" s="28" t="s">
        <v>507</v>
      </c>
      <c r="B465" s="20">
        <f t="shared" si="24"/>
        <v>293</v>
      </c>
      <c r="C465" s="51" t="s">
        <v>268</v>
      </c>
    </row>
    <row r="466" spans="1:3" ht="60" customHeight="1" x14ac:dyDescent="0.25">
      <c r="A466" s="28" t="s">
        <v>507</v>
      </c>
      <c r="B466" s="20">
        <f t="shared" si="24"/>
        <v>294</v>
      </c>
      <c r="C466" s="51" t="s">
        <v>264</v>
      </c>
    </row>
    <row r="467" spans="1:3" x14ac:dyDescent="0.25">
      <c r="A467" s="66" t="s">
        <v>269</v>
      </c>
      <c r="B467" s="67"/>
      <c r="C467" s="68"/>
    </row>
    <row r="468" spans="1:3" x14ac:dyDescent="0.25">
      <c r="A468" s="2" t="s">
        <v>18</v>
      </c>
      <c r="B468" s="16"/>
      <c r="C468" s="50"/>
    </row>
    <row r="469" spans="1:3" ht="45" x14ac:dyDescent="0.25">
      <c r="A469" s="30" t="s">
        <v>507</v>
      </c>
      <c r="B469" s="21">
        <f>B466+1</f>
        <v>295</v>
      </c>
      <c r="C469" s="44" t="s">
        <v>284</v>
      </c>
    </row>
    <row r="470" spans="1:3" x14ac:dyDescent="0.25">
      <c r="A470" s="30" t="s">
        <v>507</v>
      </c>
      <c r="B470" s="21">
        <f>B469+1</f>
        <v>296</v>
      </c>
      <c r="C470" s="44" t="s">
        <v>270</v>
      </c>
    </row>
    <row r="471" spans="1:3" x14ac:dyDescent="0.25">
      <c r="A471" s="31"/>
      <c r="B471" s="26"/>
      <c r="C471" s="46" t="s">
        <v>271</v>
      </c>
    </row>
    <row r="472" spans="1:3" x14ac:dyDescent="0.25">
      <c r="A472" s="31"/>
      <c r="B472" s="26"/>
      <c r="C472" s="46" t="s">
        <v>272</v>
      </c>
    </row>
    <row r="473" spans="1:3" x14ac:dyDescent="0.25">
      <c r="A473" s="31"/>
      <c r="B473" s="26"/>
      <c r="C473" s="46" t="s">
        <v>273</v>
      </c>
    </row>
    <row r="474" spans="1:3" x14ac:dyDescent="0.25">
      <c r="A474" s="31"/>
      <c r="B474" s="26"/>
      <c r="C474" s="46" t="s">
        <v>274</v>
      </c>
    </row>
    <row r="475" spans="1:3" x14ac:dyDescent="0.25">
      <c r="A475" s="31"/>
      <c r="B475" s="26"/>
      <c r="C475" s="46" t="s">
        <v>275</v>
      </c>
    </row>
    <row r="476" spans="1:3" x14ac:dyDescent="0.25">
      <c r="A476" s="31"/>
      <c r="B476" s="26"/>
      <c r="C476" s="46" t="s">
        <v>276</v>
      </c>
    </row>
    <row r="477" spans="1:3" x14ac:dyDescent="0.25">
      <c r="A477" s="31"/>
      <c r="B477" s="26"/>
      <c r="C477" s="46" t="s">
        <v>277</v>
      </c>
    </row>
    <row r="478" spans="1:3" x14ac:dyDescent="0.25">
      <c r="A478" s="31"/>
      <c r="B478" s="26"/>
      <c r="C478" s="46" t="s">
        <v>278</v>
      </c>
    </row>
    <row r="479" spans="1:3" x14ac:dyDescent="0.25">
      <c r="A479" s="31"/>
      <c r="B479" s="26"/>
      <c r="C479" s="46" t="s">
        <v>279</v>
      </c>
    </row>
    <row r="480" spans="1:3" x14ac:dyDescent="0.25">
      <c r="A480" s="31"/>
      <c r="B480" s="26"/>
      <c r="C480" s="46" t="s">
        <v>280</v>
      </c>
    </row>
    <row r="481" spans="1:3" ht="30" x14ac:dyDescent="0.25">
      <c r="A481" s="31"/>
      <c r="B481" s="26"/>
      <c r="C481" s="45" t="s">
        <v>281</v>
      </c>
    </row>
    <row r="482" spans="1:3" x14ac:dyDescent="0.25">
      <c r="A482" s="31"/>
      <c r="B482" s="26"/>
      <c r="C482" s="46" t="s">
        <v>282</v>
      </c>
    </row>
    <row r="483" spans="1:3" ht="60" customHeight="1" x14ac:dyDescent="0.25">
      <c r="A483" s="31"/>
      <c r="B483" s="26"/>
      <c r="C483" s="45" t="s">
        <v>285</v>
      </c>
    </row>
    <row r="484" spans="1:3" x14ac:dyDescent="0.25">
      <c r="A484" s="28" t="s">
        <v>507</v>
      </c>
      <c r="B484" s="20">
        <f>B470+1</f>
        <v>297</v>
      </c>
      <c r="C484" s="51" t="s">
        <v>286</v>
      </c>
    </row>
    <row r="485" spans="1:3" ht="75" customHeight="1" x14ac:dyDescent="0.25">
      <c r="A485" s="28" t="s">
        <v>507</v>
      </c>
      <c r="B485" s="20">
        <f>B484+1</f>
        <v>298</v>
      </c>
      <c r="C485" s="51" t="s">
        <v>526</v>
      </c>
    </row>
    <row r="486" spans="1:3" ht="45" x14ac:dyDescent="0.25">
      <c r="A486" s="28" t="s">
        <v>507</v>
      </c>
      <c r="B486" s="20">
        <f>B485+1</f>
        <v>299</v>
      </c>
      <c r="C486" s="51" t="s">
        <v>287</v>
      </c>
    </row>
    <row r="487" spans="1:3" ht="30" x14ac:dyDescent="0.25">
      <c r="A487" s="28" t="s">
        <v>507</v>
      </c>
      <c r="B487" s="20">
        <f t="shared" ref="B487:B492" si="25">B486+1</f>
        <v>300</v>
      </c>
      <c r="C487" s="51" t="s">
        <v>288</v>
      </c>
    </row>
    <row r="488" spans="1:3" ht="30" x14ac:dyDescent="0.25">
      <c r="A488" s="28" t="s">
        <v>507</v>
      </c>
      <c r="B488" s="20">
        <f t="shared" si="25"/>
        <v>301</v>
      </c>
      <c r="C488" s="51" t="s">
        <v>413</v>
      </c>
    </row>
    <row r="489" spans="1:3" ht="30" x14ac:dyDescent="0.25">
      <c r="A489" s="28" t="s">
        <v>507</v>
      </c>
      <c r="B489" s="20">
        <f t="shared" si="25"/>
        <v>302</v>
      </c>
      <c r="C489" s="51" t="s">
        <v>289</v>
      </c>
    </row>
    <row r="490" spans="1:3" ht="30" x14ac:dyDescent="0.25">
      <c r="A490" s="28" t="s">
        <v>507</v>
      </c>
      <c r="B490" s="20">
        <f t="shared" si="25"/>
        <v>303</v>
      </c>
      <c r="C490" s="51" t="s">
        <v>414</v>
      </c>
    </row>
    <row r="491" spans="1:3" s="8" customFormat="1" ht="45" customHeight="1" x14ac:dyDescent="0.25">
      <c r="A491" s="28" t="s">
        <v>507</v>
      </c>
      <c r="B491" s="20">
        <f t="shared" si="25"/>
        <v>304</v>
      </c>
      <c r="C491" s="39" t="s">
        <v>549</v>
      </c>
    </row>
    <row r="492" spans="1:3" ht="75" customHeight="1" x14ac:dyDescent="0.25">
      <c r="A492" s="28" t="s">
        <v>507</v>
      </c>
      <c r="B492" s="20">
        <f t="shared" si="25"/>
        <v>305</v>
      </c>
      <c r="C492" s="51" t="s">
        <v>283</v>
      </c>
    </row>
    <row r="493" spans="1:3" ht="18.75" x14ac:dyDescent="0.3">
      <c r="A493" s="3" t="s">
        <v>290</v>
      </c>
      <c r="B493" s="14"/>
      <c r="C493" s="48"/>
    </row>
    <row r="494" spans="1:3" x14ac:dyDescent="0.25">
      <c r="A494" s="2" t="s">
        <v>18</v>
      </c>
      <c r="B494" s="16"/>
      <c r="C494" s="50"/>
    </row>
    <row r="495" spans="1:3" ht="30" x14ac:dyDescent="0.25">
      <c r="A495" s="28" t="s">
        <v>507</v>
      </c>
      <c r="B495" s="20">
        <f>B492+1</f>
        <v>306</v>
      </c>
      <c r="C495" s="51" t="s">
        <v>385</v>
      </c>
    </row>
    <row r="496" spans="1:3" ht="45" x14ac:dyDescent="0.25">
      <c r="A496" s="28" t="s">
        <v>507</v>
      </c>
      <c r="B496" s="20">
        <f>B495+1</f>
        <v>307</v>
      </c>
      <c r="C496" s="51" t="s">
        <v>386</v>
      </c>
    </row>
    <row r="497" spans="1:3" x14ac:dyDescent="0.25">
      <c r="A497" s="28" t="s">
        <v>507</v>
      </c>
      <c r="B497" s="20">
        <f t="shared" ref="B497:B499" si="26">B496+1</f>
        <v>308</v>
      </c>
      <c r="C497" s="51" t="s">
        <v>387</v>
      </c>
    </row>
    <row r="498" spans="1:3" ht="45" x14ac:dyDescent="0.25">
      <c r="A498" s="28" t="s">
        <v>507</v>
      </c>
      <c r="B498" s="20">
        <f t="shared" si="26"/>
        <v>309</v>
      </c>
      <c r="C498" s="51" t="s">
        <v>388</v>
      </c>
    </row>
    <row r="499" spans="1:3" ht="30" x14ac:dyDescent="0.25">
      <c r="A499" s="28" t="s">
        <v>507</v>
      </c>
      <c r="B499" s="20">
        <f t="shared" si="26"/>
        <v>310</v>
      </c>
      <c r="C499" s="51" t="s">
        <v>389</v>
      </c>
    </row>
    <row r="500" spans="1:3" ht="18.75" x14ac:dyDescent="0.3">
      <c r="A500" s="3" t="s">
        <v>291</v>
      </c>
      <c r="B500" s="14"/>
      <c r="C500" s="48"/>
    </row>
    <row r="501" spans="1:3" x14ac:dyDescent="0.25">
      <c r="A501" s="66" t="s">
        <v>292</v>
      </c>
      <c r="B501" s="67"/>
      <c r="C501" s="68"/>
    </row>
    <row r="502" spans="1:3" x14ac:dyDescent="0.25">
      <c r="A502" s="2" t="s">
        <v>18</v>
      </c>
      <c r="B502" s="16"/>
      <c r="C502" s="50"/>
    </row>
    <row r="503" spans="1:3" ht="60" x14ac:dyDescent="0.25">
      <c r="A503" s="30" t="s">
        <v>507</v>
      </c>
      <c r="B503" s="21">
        <f>B499+1</f>
        <v>311</v>
      </c>
      <c r="C503" s="44" t="s">
        <v>390</v>
      </c>
    </row>
    <row r="504" spans="1:3" x14ac:dyDescent="0.25">
      <c r="A504" s="31"/>
      <c r="B504" s="26"/>
      <c r="C504" s="45" t="s">
        <v>293</v>
      </c>
    </row>
    <row r="505" spans="1:3" x14ac:dyDescent="0.25">
      <c r="A505" s="31"/>
      <c r="B505" s="26"/>
      <c r="C505" s="45" t="s">
        <v>294</v>
      </c>
    </row>
    <row r="506" spans="1:3" x14ac:dyDescent="0.25">
      <c r="A506" s="31"/>
      <c r="B506" s="26"/>
      <c r="C506" s="45" t="s">
        <v>295</v>
      </c>
    </row>
    <row r="507" spans="1:3" ht="60" x14ac:dyDescent="0.25">
      <c r="A507" s="28" t="s">
        <v>507</v>
      </c>
      <c r="B507" s="20">
        <f>B503+1</f>
        <v>312</v>
      </c>
      <c r="C507" s="51" t="s">
        <v>547</v>
      </c>
    </row>
    <row r="508" spans="1:3" x14ac:dyDescent="0.25">
      <c r="A508" s="66" t="s">
        <v>296</v>
      </c>
      <c r="B508" s="67"/>
      <c r="C508" s="68"/>
    </row>
    <row r="509" spans="1:3" ht="30" x14ac:dyDescent="0.25">
      <c r="A509" s="28" t="s">
        <v>507</v>
      </c>
      <c r="B509" s="20">
        <f>B507+1</f>
        <v>313</v>
      </c>
      <c r="C509" s="51" t="s">
        <v>297</v>
      </c>
    </row>
    <row r="510" spans="1:3" ht="45" x14ac:dyDescent="0.25">
      <c r="A510" s="28" t="s">
        <v>507</v>
      </c>
      <c r="B510" s="20">
        <f>B509+1</f>
        <v>314</v>
      </c>
      <c r="C510" s="51" t="s">
        <v>298</v>
      </c>
    </row>
    <row r="511" spans="1:3" ht="75" customHeight="1" x14ac:dyDescent="0.25">
      <c r="A511" s="28" t="s">
        <v>507</v>
      </c>
      <c r="B511" s="20">
        <f t="shared" ref="B511:B520" si="27">B510+1</f>
        <v>315</v>
      </c>
      <c r="C511" s="51" t="s">
        <v>415</v>
      </c>
    </row>
    <row r="512" spans="1:3" ht="60" x14ac:dyDescent="0.25">
      <c r="A512" s="28" t="s">
        <v>507</v>
      </c>
      <c r="B512" s="20">
        <f t="shared" si="27"/>
        <v>316</v>
      </c>
      <c r="C512" s="51" t="s">
        <v>416</v>
      </c>
    </row>
    <row r="513" spans="1:3" ht="90" customHeight="1" x14ac:dyDescent="0.25">
      <c r="A513" s="28" t="s">
        <v>507</v>
      </c>
      <c r="B513" s="20">
        <f t="shared" si="27"/>
        <v>317</v>
      </c>
      <c r="C513" s="39" t="s">
        <v>543</v>
      </c>
    </row>
    <row r="514" spans="1:3" ht="30" x14ac:dyDescent="0.25">
      <c r="A514" s="28" t="s">
        <v>507</v>
      </c>
      <c r="B514" s="20">
        <f t="shared" si="27"/>
        <v>318</v>
      </c>
      <c r="C514" s="51" t="s">
        <v>417</v>
      </c>
    </row>
    <row r="515" spans="1:3" ht="30" x14ac:dyDescent="0.25">
      <c r="A515" s="28" t="s">
        <v>507</v>
      </c>
      <c r="B515" s="20">
        <f>B514+1</f>
        <v>319</v>
      </c>
      <c r="C515" s="51" t="s">
        <v>418</v>
      </c>
    </row>
    <row r="516" spans="1:3" ht="45" x14ac:dyDescent="0.25">
      <c r="A516" s="28" t="s">
        <v>507</v>
      </c>
      <c r="B516" s="20">
        <f t="shared" si="27"/>
        <v>320</v>
      </c>
      <c r="C516" s="51" t="s">
        <v>299</v>
      </c>
    </row>
    <row r="517" spans="1:3" ht="30" customHeight="1" x14ac:dyDescent="0.25">
      <c r="A517" s="28" t="s">
        <v>507</v>
      </c>
      <c r="B517" s="20">
        <f t="shared" si="27"/>
        <v>321</v>
      </c>
      <c r="C517" s="51" t="s">
        <v>542</v>
      </c>
    </row>
    <row r="518" spans="1:3" ht="45" customHeight="1" x14ac:dyDescent="0.25">
      <c r="A518" s="28" t="s">
        <v>507</v>
      </c>
      <c r="B518" s="20">
        <f>B517+1</f>
        <v>322</v>
      </c>
      <c r="C518" s="51" t="s">
        <v>494</v>
      </c>
    </row>
    <row r="519" spans="1:3" ht="45" customHeight="1" x14ac:dyDescent="0.25">
      <c r="A519" s="28" t="s">
        <v>507</v>
      </c>
      <c r="B519" s="20">
        <f t="shared" si="27"/>
        <v>323</v>
      </c>
      <c r="C519" s="51" t="s">
        <v>419</v>
      </c>
    </row>
    <row r="520" spans="1:3" ht="30" customHeight="1" x14ac:dyDescent="0.25">
      <c r="A520" s="28" t="s">
        <v>507</v>
      </c>
      <c r="B520" s="20">
        <f t="shared" si="27"/>
        <v>324</v>
      </c>
      <c r="C520" s="51" t="s">
        <v>420</v>
      </c>
    </row>
    <row r="521" spans="1:3" ht="18.75" x14ac:dyDescent="0.3">
      <c r="A521" s="3" t="s">
        <v>300</v>
      </c>
      <c r="B521" s="14"/>
      <c r="C521" s="48"/>
    </row>
    <row r="522" spans="1:3" x14ac:dyDescent="0.25">
      <c r="A522" s="66" t="s">
        <v>301</v>
      </c>
      <c r="B522" s="67"/>
      <c r="C522" s="68"/>
    </row>
    <row r="523" spans="1:3" x14ac:dyDescent="0.25">
      <c r="A523" s="2" t="s">
        <v>18</v>
      </c>
      <c r="B523" s="16"/>
      <c r="C523" s="50"/>
    </row>
    <row r="524" spans="1:3" ht="45" customHeight="1" x14ac:dyDescent="0.25">
      <c r="A524" s="28" t="s">
        <v>507</v>
      </c>
      <c r="B524" s="20">
        <f>B520+1</f>
        <v>325</v>
      </c>
      <c r="C524" s="51" t="s">
        <v>550</v>
      </c>
    </row>
    <row r="525" spans="1:3" x14ac:dyDescent="0.25">
      <c r="A525" s="28" t="s">
        <v>507</v>
      </c>
      <c r="B525" s="20">
        <f>B524+1</f>
        <v>326</v>
      </c>
      <c r="C525" s="54" t="s">
        <v>303</v>
      </c>
    </row>
    <row r="526" spans="1:3" ht="30" customHeight="1" x14ac:dyDescent="0.25">
      <c r="A526" s="28" t="s">
        <v>507</v>
      </c>
      <c r="B526" s="20">
        <f t="shared" ref="B526:B529" si="28">B525+1</f>
        <v>327</v>
      </c>
      <c r="C526" s="54" t="s">
        <v>421</v>
      </c>
    </row>
    <row r="527" spans="1:3" ht="60" x14ac:dyDescent="0.25">
      <c r="A527" s="28" t="s">
        <v>507</v>
      </c>
      <c r="B527" s="20">
        <f t="shared" si="28"/>
        <v>328</v>
      </c>
      <c r="C527" s="54" t="s">
        <v>422</v>
      </c>
    </row>
    <row r="528" spans="1:3" ht="45" customHeight="1" x14ac:dyDescent="0.25">
      <c r="A528" s="28" t="s">
        <v>507</v>
      </c>
      <c r="B528" s="20">
        <f t="shared" si="28"/>
        <v>329</v>
      </c>
      <c r="C528" s="51" t="s">
        <v>304</v>
      </c>
    </row>
    <row r="529" spans="1:5" ht="30" x14ac:dyDescent="0.25">
      <c r="A529" s="28" t="s">
        <v>507</v>
      </c>
      <c r="B529" s="20">
        <f t="shared" si="28"/>
        <v>330</v>
      </c>
      <c r="C529" s="54" t="s">
        <v>302</v>
      </c>
    </row>
    <row r="530" spans="1:5" ht="18.75" x14ac:dyDescent="0.3">
      <c r="A530" s="3" t="s">
        <v>305</v>
      </c>
      <c r="B530" s="14"/>
      <c r="C530" s="48"/>
      <c r="E530" s="6"/>
    </row>
    <row r="531" spans="1:5" x14ac:dyDescent="0.25">
      <c r="A531" s="66" t="s">
        <v>306</v>
      </c>
      <c r="B531" s="67"/>
      <c r="C531" s="68"/>
    </row>
    <row r="532" spans="1:5" x14ac:dyDescent="0.25">
      <c r="A532" s="2" t="s">
        <v>18</v>
      </c>
      <c r="B532" s="16"/>
      <c r="C532" s="50"/>
    </row>
    <row r="533" spans="1:5" ht="60" x14ac:dyDescent="0.25">
      <c r="A533" s="28" t="s">
        <v>507</v>
      </c>
      <c r="B533" s="20">
        <f>B529+1</f>
        <v>331</v>
      </c>
      <c r="C533" s="51" t="s">
        <v>423</v>
      </c>
    </row>
    <row r="534" spans="1:5" ht="45" x14ac:dyDescent="0.25">
      <c r="A534" s="28" t="s">
        <v>507</v>
      </c>
      <c r="B534" s="20">
        <f>B533+1</f>
        <v>332</v>
      </c>
      <c r="C534" s="51" t="s">
        <v>424</v>
      </c>
    </row>
    <row r="535" spans="1:5" ht="30" x14ac:dyDescent="0.25">
      <c r="A535" s="28" t="s">
        <v>507</v>
      </c>
      <c r="B535" s="20">
        <f t="shared" ref="B535:B544" si="29">B534+1</f>
        <v>333</v>
      </c>
      <c r="C535" s="51" t="s">
        <v>311</v>
      </c>
    </row>
    <row r="536" spans="1:5" ht="30" x14ac:dyDescent="0.25">
      <c r="A536" s="28" t="s">
        <v>507</v>
      </c>
      <c r="B536" s="20">
        <f t="shared" si="29"/>
        <v>334</v>
      </c>
      <c r="C536" s="51" t="s">
        <v>425</v>
      </c>
    </row>
    <row r="537" spans="1:5" x14ac:dyDescent="0.25">
      <c r="A537" s="30" t="s">
        <v>507</v>
      </c>
      <c r="B537" s="21">
        <f t="shared" si="29"/>
        <v>335</v>
      </c>
      <c r="C537" s="44" t="s">
        <v>307</v>
      </c>
    </row>
    <row r="538" spans="1:5" x14ac:dyDescent="0.25">
      <c r="A538" s="29"/>
      <c r="B538" s="22"/>
      <c r="C538" s="45" t="s">
        <v>308</v>
      </c>
    </row>
    <row r="539" spans="1:5" ht="30" x14ac:dyDescent="0.25">
      <c r="A539" s="34"/>
      <c r="B539" s="23"/>
      <c r="C539" s="19" t="s">
        <v>309</v>
      </c>
    </row>
    <row r="540" spans="1:5" ht="60" customHeight="1" x14ac:dyDescent="0.25">
      <c r="A540" s="28" t="s">
        <v>507</v>
      </c>
      <c r="B540" s="20">
        <f>B537+1</f>
        <v>336</v>
      </c>
      <c r="C540" s="51" t="s">
        <v>312</v>
      </c>
    </row>
    <row r="541" spans="1:5" x14ac:dyDescent="0.25">
      <c r="A541" s="28" t="s">
        <v>507</v>
      </c>
      <c r="B541" s="20">
        <f t="shared" si="29"/>
        <v>337</v>
      </c>
      <c r="C541" s="51" t="s">
        <v>313</v>
      </c>
    </row>
    <row r="542" spans="1:5" ht="45" x14ac:dyDescent="0.25">
      <c r="A542" s="28" t="s">
        <v>507</v>
      </c>
      <c r="B542" s="20">
        <f t="shared" si="29"/>
        <v>338</v>
      </c>
      <c r="C542" s="51" t="s">
        <v>426</v>
      </c>
    </row>
    <row r="543" spans="1:5" ht="30" x14ac:dyDescent="0.25">
      <c r="A543" s="28" t="s">
        <v>507</v>
      </c>
      <c r="B543" s="20">
        <f t="shared" si="29"/>
        <v>339</v>
      </c>
      <c r="C543" s="51" t="s">
        <v>391</v>
      </c>
    </row>
    <row r="544" spans="1:5" ht="30" x14ac:dyDescent="0.25">
      <c r="A544" s="28" t="s">
        <v>507</v>
      </c>
      <c r="B544" s="20">
        <f t="shared" si="29"/>
        <v>340</v>
      </c>
      <c r="C544" s="51" t="s">
        <v>310</v>
      </c>
    </row>
    <row r="545" spans="1:5" x14ac:dyDescent="0.25">
      <c r="A545" s="66" t="s">
        <v>314</v>
      </c>
      <c r="B545" s="67"/>
      <c r="C545" s="68"/>
    </row>
    <row r="546" spans="1:5" x14ac:dyDescent="0.25">
      <c r="A546" s="2" t="s">
        <v>18</v>
      </c>
      <c r="B546" s="16"/>
      <c r="C546" s="50"/>
    </row>
    <row r="547" spans="1:5" ht="45" customHeight="1" x14ac:dyDescent="0.25">
      <c r="A547" s="28" t="s">
        <v>507</v>
      </c>
      <c r="B547" s="20">
        <f>B544+1</f>
        <v>341</v>
      </c>
      <c r="C547" s="51" t="s">
        <v>427</v>
      </c>
    </row>
    <row r="548" spans="1:5" ht="30" x14ac:dyDescent="0.25">
      <c r="A548" s="28" t="s">
        <v>507</v>
      </c>
      <c r="B548" s="20">
        <f>B547+1</f>
        <v>342</v>
      </c>
      <c r="C548" s="51" t="s">
        <v>316</v>
      </c>
    </row>
    <row r="549" spans="1:5" ht="45" x14ac:dyDescent="0.25">
      <c r="A549" s="28" t="s">
        <v>507</v>
      </c>
      <c r="B549" s="20">
        <f t="shared" ref="B549" si="30">B548+1</f>
        <v>343</v>
      </c>
      <c r="C549" s="51" t="s">
        <v>315</v>
      </c>
    </row>
    <row r="550" spans="1:5" x14ac:dyDescent="0.25">
      <c r="A550" s="66" t="s">
        <v>440</v>
      </c>
      <c r="B550" s="67"/>
      <c r="C550" s="68"/>
    </row>
    <row r="551" spans="1:5" x14ac:dyDescent="0.25">
      <c r="A551" s="2" t="s">
        <v>18</v>
      </c>
      <c r="B551" s="16"/>
      <c r="C551" s="50"/>
    </row>
    <row r="552" spans="1:5" ht="18.75" x14ac:dyDescent="0.3">
      <c r="A552" s="3" t="s">
        <v>317</v>
      </c>
      <c r="B552" s="14"/>
      <c r="C552" s="48"/>
      <c r="E552" s="6"/>
    </row>
    <row r="553" spans="1:5" x14ac:dyDescent="0.25">
      <c r="A553" s="66" t="s">
        <v>318</v>
      </c>
      <c r="B553" s="67"/>
      <c r="C553" s="68"/>
    </row>
    <row r="554" spans="1:5" x14ac:dyDescent="0.25">
      <c r="A554" s="2"/>
      <c r="B554" s="16"/>
      <c r="C554" s="50"/>
    </row>
    <row r="555" spans="1:5" ht="60" x14ac:dyDescent="0.25">
      <c r="A555" s="28" t="s">
        <v>507</v>
      </c>
      <c r="B555" s="20">
        <f>B549+1</f>
        <v>344</v>
      </c>
      <c r="C555" s="39" t="s">
        <v>319</v>
      </c>
    </row>
    <row r="556" spans="1:5" ht="30" x14ac:dyDescent="0.25">
      <c r="A556" s="28" t="s">
        <v>507</v>
      </c>
      <c r="B556" s="20">
        <f>B555+1</f>
        <v>345</v>
      </c>
      <c r="C556" s="39" t="s">
        <v>320</v>
      </c>
    </row>
    <row r="557" spans="1:5" ht="45" x14ac:dyDescent="0.25">
      <c r="A557" s="28" t="s">
        <v>507</v>
      </c>
      <c r="B557" s="20">
        <f t="shared" ref="B557:B558" si="31">B556+1</f>
        <v>346</v>
      </c>
      <c r="C557" s="39" t="s">
        <v>528</v>
      </c>
    </row>
    <row r="558" spans="1:5" x14ac:dyDescent="0.25">
      <c r="A558" s="28" t="s">
        <v>507</v>
      </c>
      <c r="B558" s="20">
        <f t="shared" si="31"/>
        <v>347</v>
      </c>
      <c r="C558" s="39" t="s">
        <v>321</v>
      </c>
    </row>
    <row r="559" spans="1:5" ht="60" x14ac:dyDescent="0.25">
      <c r="A559" s="30" t="s">
        <v>507</v>
      </c>
      <c r="B559" s="21">
        <f>B558+1</f>
        <v>348</v>
      </c>
      <c r="C559" s="59" t="s">
        <v>428</v>
      </c>
    </row>
    <row r="560" spans="1:5" x14ac:dyDescent="0.25">
      <c r="A560" s="29"/>
      <c r="B560" s="22"/>
      <c r="C560" s="60"/>
    </row>
    <row r="561" spans="1:3" x14ac:dyDescent="0.25">
      <c r="A561" s="31"/>
      <c r="B561" s="22"/>
      <c r="C561" s="61" t="s">
        <v>322</v>
      </c>
    </row>
    <row r="562" spans="1:3" ht="30" customHeight="1" x14ac:dyDescent="0.25">
      <c r="A562" s="31"/>
      <c r="B562" s="22"/>
      <c r="C562" s="60" t="s">
        <v>392</v>
      </c>
    </row>
    <row r="563" spans="1:3" ht="30" customHeight="1" x14ac:dyDescent="0.25">
      <c r="A563" s="31"/>
      <c r="B563" s="22"/>
      <c r="C563" s="60" t="s">
        <v>393</v>
      </c>
    </row>
    <row r="564" spans="1:3" x14ac:dyDescent="0.25">
      <c r="A564" s="31"/>
      <c r="B564" s="22"/>
      <c r="C564" s="60" t="s">
        <v>323</v>
      </c>
    </row>
    <row r="565" spans="1:3" x14ac:dyDescent="0.25">
      <c r="A565" s="31"/>
      <c r="B565" s="22"/>
      <c r="C565" s="60" t="s">
        <v>324</v>
      </c>
    </row>
    <row r="566" spans="1:3" ht="60" x14ac:dyDescent="0.25">
      <c r="A566" s="31"/>
      <c r="B566" s="22"/>
      <c r="C566" s="60" t="s">
        <v>429</v>
      </c>
    </row>
    <row r="567" spans="1:3" x14ac:dyDescent="0.25">
      <c r="A567" s="31"/>
      <c r="B567" s="22"/>
      <c r="C567" s="60"/>
    </row>
    <row r="568" spans="1:3" x14ac:dyDescent="0.25">
      <c r="A568" s="31"/>
      <c r="B568" s="22"/>
      <c r="C568" s="62" t="s">
        <v>325</v>
      </c>
    </row>
    <row r="569" spans="1:3" ht="15" customHeight="1" x14ac:dyDescent="0.25">
      <c r="A569" s="31"/>
      <c r="B569" s="22"/>
      <c r="C569" s="60" t="s">
        <v>326</v>
      </c>
    </row>
    <row r="570" spans="1:3" x14ac:dyDescent="0.25">
      <c r="A570" s="31"/>
      <c r="B570" s="22"/>
      <c r="C570" s="60" t="s">
        <v>327</v>
      </c>
    </row>
    <row r="571" spans="1:3" ht="15" customHeight="1" x14ac:dyDescent="0.25">
      <c r="A571" s="31"/>
      <c r="B571" s="22"/>
      <c r="C571" s="60" t="s">
        <v>544</v>
      </c>
    </row>
    <row r="572" spans="1:3" ht="15" customHeight="1" x14ac:dyDescent="0.25">
      <c r="A572" s="31"/>
      <c r="B572" s="22"/>
      <c r="C572" s="60" t="s">
        <v>328</v>
      </c>
    </row>
    <row r="573" spans="1:3" x14ac:dyDescent="0.25">
      <c r="A573" s="31"/>
      <c r="B573" s="22"/>
      <c r="C573" s="60" t="s">
        <v>545</v>
      </c>
    </row>
    <row r="574" spans="1:3" ht="15" customHeight="1" x14ac:dyDescent="0.25">
      <c r="A574" s="31"/>
      <c r="B574" s="22"/>
      <c r="C574" s="60" t="s">
        <v>329</v>
      </c>
    </row>
    <row r="575" spans="1:3" x14ac:dyDescent="0.25">
      <c r="A575" s="31"/>
      <c r="B575" s="22"/>
      <c r="C575" s="60" t="s">
        <v>546</v>
      </c>
    </row>
    <row r="576" spans="1:3" ht="15" customHeight="1" x14ac:dyDescent="0.25">
      <c r="A576" s="32"/>
      <c r="B576" s="23"/>
      <c r="C576" s="63" t="s">
        <v>562</v>
      </c>
    </row>
    <row r="577" spans="1:4" x14ac:dyDescent="0.25">
      <c r="A577" s="66" t="s">
        <v>330</v>
      </c>
      <c r="B577" s="67"/>
      <c r="C577" s="68"/>
    </row>
    <row r="578" spans="1:4" x14ac:dyDescent="0.25">
      <c r="A578" s="2" t="s">
        <v>18</v>
      </c>
      <c r="B578" s="16"/>
      <c r="C578" s="50"/>
    </row>
    <row r="579" spans="1:4" ht="60" customHeight="1" x14ac:dyDescent="0.25">
      <c r="A579" s="30" t="s">
        <v>507</v>
      </c>
      <c r="B579" s="21">
        <f>B559+1</f>
        <v>349</v>
      </c>
      <c r="C579" s="59" t="s">
        <v>430</v>
      </c>
    </row>
    <row r="580" spans="1:4" x14ac:dyDescent="0.25">
      <c r="A580" s="31"/>
      <c r="B580" s="26"/>
      <c r="C580" s="60" t="s">
        <v>331</v>
      </c>
    </row>
    <row r="581" spans="1:4" x14ac:dyDescent="0.25">
      <c r="A581" s="31"/>
      <c r="B581" s="26"/>
      <c r="C581" s="64" t="s">
        <v>563</v>
      </c>
    </row>
    <row r="582" spans="1:4" ht="30" x14ac:dyDescent="0.25">
      <c r="A582" s="30" t="s">
        <v>507</v>
      </c>
      <c r="B582" s="21">
        <f>B579+1</f>
        <v>350</v>
      </c>
      <c r="C582" s="59" t="s">
        <v>332</v>
      </c>
    </row>
    <row r="583" spans="1:4" x14ac:dyDescent="0.25">
      <c r="A583" s="31"/>
      <c r="B583" s="26"/>
      <c r="C583" s="60" t="s">
        <v>333</v>
      </c>
    </row>
    <row r="584" spans="1:4" ht="15" customHeight="1" x14ac:dyDescent="0.25">
      <c r="A584" s="31"/>
      <c r="B584" s="26"/>
      <c r="C584" s="60" t="s">
        <v>529</v>
      </c>
    </row>
    <row r="585" spans="1:4" ht="30" x14ac:dyDescent="0.25">
      <c r="A585" s="28" t="s">
        <v>507</v>
      </c>
      <c r="B585" s="20">
        <f>B582+1</f>
        <v>351</v>
      </c>
      <c r="C585" s="39" t="s">
        <v>540</v>
      </c>
      <c r="D585" t="s">
        <v>80</v>
      </c>
    </row>
    <row r="586" spans="1:4" ht="45" x14ac:dyDescent="0.25">
      <c r="A586" s="30" t="s">
        <v>507</v>
      </c>
      <c r="B586" s="21">
        <f>B585+1</f>
        <v>352</v>
      </c>
      <c r="C586" s="59" t="s">
        <v>532</v>
      </c>
    </row>
    <row r="587" spans="1:4" ht="45" customHeight="1" x14ac:dyDescent="0.25">
      <c r="A587" s="30" t="s">
        <v>507</v>
      </c>
      <c r="B587" s="21">
        <f>B586+1</f>
        <v>353</v>
      </c>
      <c r="C587" s="44" t="s">
        <v>561</v>
      </c>
    </row>
    <row r="588" spans="1:4" ht="45" x14ac:dyDescent="0.25">
      <c r="A588" s="30" t="s">
        <v>507</v>
      </c>
      <c r="B588" s="21">
        <f>B587+1</f>
        <v>354</v>
      </c>
      <c r="C588" s="59" t="s">
        <v>559</v>
      </c>
    </row>
    <row r="589" spans="1:4" ht="30" x14ac:dyDescent="0.25">
      <c r="A589" s="29"/>
      <c r="B589" s="22"/>
      <c r="C589" s="60" t="s">
        <v>564</v>
      </c>
    </row>
    <row r="590" spans="1:4" x14ac:dyDescent="0.25">
      <c r="A590" s="29"/>
      <c r="B590" s="22"/>
      <c r="C590" s="62" t="s">
        <v>553</v>
      </c>
    </row>
    <row r="591" spans="1:4" x14ac:dyDescent="0.25">
      <c r="A591" s="29"/>
      <c r="B591" s="22"/>
      <c r="C591" s="60" t="s">
        <v>554</v>
      </c>
    </row>
    <row r="592" spans="1:4" x14ac:dyDescent="0.25">
      <c r="A592" s="29"/>
      <c r="B592" s="22"/>
      <c r="C592" s="60" t="s">
        <v>555</v>
      </c>
    </row>
    <row r="593" spans="1:5" x14ac:dyDescent="0.25">
      <c r="A593" s="29"/>
      <c r="B593" s="22"/>
      <c r="C593" s="60" t="s">
        <v>556</v>
      </c>
    </row>
    <row r="594" spans="1:5" x14ac:dyDescent="0.25">
      <c r="A594" s="29"/>
      <c r="B594" s="22"/>
      <c r="C594" s="60" t="s">
        <v>557</v>
      </c>
    </row>
    <row r="595" spans="1:5" x14ac:dyDescent="0.25">
      <c r="A595" s="29"/>
      <c r="B595" s="22"/>
      <c r="C595" s="60" t="s">
        <v>558</v>
      </c>
    </row>
    <row r="596" spans="1:5" ht="18.75" x14ac:dyDescent="0.3">
      <c r="A596" s="3" t="s">
        <v>334</v>
      </c>
      <c r="B596" s="14"/>
      <c r="C596" s="48"/>
    </row>
    <row r="597" spans="1:5" x14ac:dyDescent="0.25">
      <c r="A597" s="66" t="s">
        <v>18</v>
      </c>
      <c r="B597" s="67"/>
      <c r="C597" s="68"/>
    </row>
    <row r="598" spans="1:5" x14ac:dyDescent="0.25">
      <c r="A598" s="2" t="s">
        <v>18</v>
      </c>
      <c r="B598" s="16"/>
      <c r="C598" s="50"/>
    </row>
    <row r="599" spans="1:5" ht="90" customHeight="1" x14ac:dyDescent="0.25">
      <c r="A599" s="30" t="s">
        <v>507</v>
      </c>
      <c r="B599" s="21">
        <f>B588+1</f>
        <v>355</v>
      </c>
      <c r="C599" s="65" t="s">
        <v>518</v>
      </c>
    </row>
    <row r="600" spans="1:5" s="9" customFormat="1" ht="45" customHeight="1" x14ac:dyDescent="0.25">
      <c r="A600" s="30" t="s">
        <v>507</v>
      </c>
      <c r="B600" s="21">
        <f>B599+1</f>
        <v>356</v>
      </c>
      <c r="C600" s="65" t="s">
        <v>551</v>
      </c>
      <c r="E600"/>
    </row>
    <row r="601" spans="1:5" ht="45" x14ac:dyDescent="0.25">
      <c r="A601" s="30" t="s">
        <v>507</v>
      </c>
      <c r="B601" s="21">
        <f>B600+1</f>
        <v>357</v>
      </c>
      <c r="C601" s="51" t="s">
        <v>552</v>
      </c>
    </row>
    <row r="602" spans="1:5" ht="18.75" x14ac:dyDescent="0.3">
      <c r="A602" s="3" t="s">
        <v>335</v>
      </c>
      <c r="B602" s="14"/>
      <c r="C602" s="48"/>
    </row>
    <row r="603" spans="1:5" x14ac:dyDescent="0.25">
      <c r="A603" s="66" t="s">
        <v>336</v>
      </c>
      <c r="B603" s="67"/>
      <c r="C603" s="68"/>
    </row>
    <row r="604" spans="1:5" x14ac:dyDescent="0.25">
      <c r="A604" s="4" t="s">
        <v>18</v>
      </c>
      <c r="B604" s="18"/>
      <c r="C604" s="1"/>
    </row>
    <row r="605" spans="1:5" ht="60" customHeight="1" x14ac:dyDescent="0.25">
      <c r="A605" s="28" t="s">
        <v>507</v>
      </c>
      <c r="B605" s="20">
        <f>B601+1</f>
        <v>358</v>
      </c>
      <c r="C605" s="39" t="s">
        <v>538</v>
      </c>
    </row>
    <row r="606" spans="1:5" ht="45" x14ac:dyDescent="0.25">
      <c r="A606" s="28" t="s">
        <v>507</v>
      </c>
      <c r="B606" s="20">
        <f>B605+1</f>
        <v>359</v>
      </c>
      <c r="C606" s="39" t="s">
        <v>337</v>
      </c>
    </row>
    <row r="607" spans="1:5" ht="30" x14ac:dyDescent="0.25">
      <c r="A607" s="28" t="s">
        <v>507</v>
      </c>
      <c r="B607" s="20">
        <f t="shared" ref="B607:B612" si="32">B606+1</f>
        <v>360</v>
      </c>
      <c r="C607" s="39" t="s">
        <v>339</v>
      </c>
    </row>
    <row r="608" spans="1:5" ht="30" x14ac:dyDescent="0.25">
      <c r="A608" s="28" t="s">
        <v>507</v>
      </c>
      <c r="B608" s="20">
        <f t="shared" si="32"/>
        <v>361</v>
      </c>
      <c r="C608" s="39" t="s">
        <v>537</v>
      </c>
    </row>
    <row r="609" spans="1:5" ht="30" x14ac:dyDescent="0.25">
      <c r="A609" s="28" t="s">
        <v>507</v>
      </c>
      <c r="B609" s="20">
        <f t="shared" si="32"/>
        <v>362</v>
      </c>
      <c r="C609" s="39" t="s">
        <v>340</v>
      </c>
    </row>
    <row r="610" spans="1:5" ht="30" x14ac:dyDescent="0.25">
      <c r="A610" s="28" t="s">
        <v>507</v>
      </c>
      <c r="B610" s="20">
        <f t="shared" si="32"/>
        <v>363</v>
      </c>
      <c r="C610" s="39" t="s">
        <v>341</v>
      </c>
    </row>
    <row r="611" spans="1:5" ht="30" x14ac:dyDescent="0.25">
      <c r="A611" s="28" t="s">
        <v>507</v>
      </c>
      <c r="B611" s="20">
        <f t="shared" si="32"/>
        <v>364</v>
      </c>
      <c r="C611" s="39" t="s">
        <v>487</v>
      </c>
    </row>
    <row r="612" spans="1:5" ht="30" x14ac:dyDescent="0.25">
      <c r="A612" s="28" t="s">
        <v>507</v>
      </c>
      <c r="B612" s="20">
        <f t="shared" si="32"/>
        <v>365</v>
      </c>
      <c r="C612" s="39" t="s">
        <v>338</v>
      </c>
    </row>
    <row r="613" spans="1:5" x14ac:dyDescent="0.25">
      <c r="A613" s="2" t="s">
        <v>342</v>
      </c>
      <c r="B613" s="16"/>
      <c r="C613" s="50"/>
    </row>
    <row r="614" spans="1:5" ht="30" x14ac:dyDescent="0.25">
      <c r="A614" s="28" t="s">
        <v>507</v>
      </c>
      <c r="B614" s="20">
        <f>B612+1</f>
        <v>366</v>
      </c>
      <c r="C614" s="51" t="s">
        <v>345</v>
      </c>
    </row>
    <row r="615" spans="1:5" x14ac:dyDescent="0.25">
      <c r="A615" s="66" t="s">
        <v>343</v>
      </c>
      <c r="B615" s="67"/>
      <c r="C615" s="68"/>
    </row>
    <row r="616" spans="1:5" x14ac:dyDescent="0.25">
      <c r="A616" s="2" t="s">
        <v>18</v>
      </c>
      <c r="B616" s="16"/>
      <c r="C616" s="50"/>
    </row>
    <row r="617" spans="1:5" ht="105" customHeight="1" x14ac:dyDescent="0.25">
      <c r="A617" s="28" t="s">
        <v>507</v>
      </c>
      <c r="B617" s="20">
        <f>B612+1</f>
        <v>366</v>
      </c>
      <c r="C617" s="39" t="s">
        <v>431</v>
      </c>
    </row>
    <row r="618" spans="1:5" ht="165" customHeight="1" x14ac:dyDescent="0.25">
      <c r="A618" s="28" t="s">
        <v>507</v>
      </c>
      <c r="B618" s="20">
        <f>B617+1</f>
        <v>367</v>
      </c>
      <c r="C618" s="39" t="s">
        <v>344</v>
      </c>
    </row>
    <row r="619" spans="1:5" ht="18.75" x14ac:dyDescent="0.3">
      <c r="A619" s="3" t="s">
        <v>434</v>
      </c>
      <c r="B619" s="14"/>
      <c r="C619" s="48"/>
    </row>
    <row r="620" spans="1:5" x14ac:dyDescent="0.25">
      <c r="A620" s="4" t="s">
        <v>18</v>
      </c>
      <c r="B620" s="18"/>
      <c r="C620" s="1"/>
    </row>
    <row r="621" spans="1:5" ht="30" x14ac:dyDescent="0.25">
      <c r="A621" s="28" t="s">
        <v>507</v>
      </c>
      <c r="B621" s="20">
        <f>B618+1</f>
        <v>368</v>
      </c>
      <c r="C621" s="53" t="s">
        <v>435</v>
      </c>
    </row>
    <row r="622" spans="1:5" ht="45" customHeight="1" x14ac:dyDescent="0.25">
      <c r="A622" s="28" t="s">
        <v>507</v>
      </c>
      <c r="B622" s="20">
        <f>B621+1</f>
        <v>369</v>
      </c>
      <c r="C622" s="53" t="s">
        <v>533</v>
      </c>
    </row>
    <row r="624" spans="1:5" x14ac:dyDescent="0.25">
      <c r="E624" s="11"/>
    </row>
  </sheetData>
  <sheetProtection algorithmName="SHA-512" hashValue="Id5CndgbIQLPIJ38+OoUUMe+n7rBumalc1+vFZ5YrxCAUHH5O2FsFtt4VDzNuajQXwnUZfrfJFHDJMdhHMOxOA==" saltValue="iBULr9tmVx+AWCwkAZlFAw==" spinCount="100000" sheet="1" objects="1" scenarios="1"/>
  <mergeCells count="36">
    <mergeCell ref="A597:C597"/>
    <mergeCell ref="A17:C17"/>
    <mergeCell ref="A266:C266"/>
    <mergeCell ref="A280:C280"/>
    <mergeCell ref="A123:C123"/>
    <mergeCell ref="A133:C133"/>
    <mergeCell ref="A185:C185"/>
    <mergeCell ref="A232:C232"/>
    <mergeCell ref="A171:C171"/>
    <mergeCell ref="A292:C292"/>
    <mergeCell ref="A451:C451"/>
    <mergeCell ref="A467:C467"/>
    <mergeCell ref="C5:C12"/>
    <mergeCell ref="A68:C68"/>
    <mergeCell ref="A577:C577"/>
    <mergeCell ref="A296:C296"/>
    <mergeCell ref="A342:C342"/>
    <mergeCell ref="A332:C332"/>
    <mergeCell ref="A522:C522"/>
    <mergeCell ref="A456:C456"/>
    <mergeCell ref="A603:C603"/>
    <mergeCell ref="A615:C615"/>
    <mergeCell ref="A347:C347"/>
    <mergeCell ref="A358:C358"/>
    <mergeCell ref="A375:C375"/>
    <mergeCell ref="A389:C389"/>
    <mergeCell ref="A545:C545"/>
    <mergeCell ref="A550:C550"/>
    <mergeCell ref="A553:C553"/>
    <mergeCell ref="A404:C404"/>
    <mergeCell ref="A416:C416"/>
    <mergeCell ref="A432:C432"/>
    <mergeCell ref="A447:C447"/>
    <mergeCell ref="A501:C501"/>
    <mergeCell ref="A508:C508"/>
    <mergeCell ref="A531:C531"/>
  </mergeCells>
  <printOptions horizontalCentered="1"/>
  <pageMargins left="0.19685039370078741" right="0.19685039370078741" top="0.78740157480314965" bottom="0.78740157480314965" header="0.31496062992125984" footer="0.31496062992125984"/>
  <pageSetup paperSize="9" scale="90" orientation="portrait" r:id="rId1"/>
  <headerFooter>
    <oddHeader>&amp;CWerkblad: &amp;A</oddHeader>
    <oddFooter xml:space="preserve">&amp;LBestand: &amp;F&amp;CPagina: &amp;P&amp;RDatum: &amp;D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vt:lpstr>
      <vt:lpstr>PvE!Afdrukbereik</vt:lpstr>
    </vt:vector>
  </TitlesOfParts>
  <Company>Gemeente Heemskerk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Bleeker, H.</dc:creator>
  <cp:lastModifiedBy>Roeland Kalshoven</cp:lastModifiedBy>
  <cp:lastPrinted>2021-10-06T09:15:57Z</cp:lastPrinted>
  <dcterms:created xsi:type="dcterms:W3CDTF">2021-07-23T14:13:59Z</dcterms:created>
  <dcterms:modified xsi:type="dcterms:W3CDTF">2021-10-08T13:38:28Z</dcterms:modified>
</cp:coreProperties>
</file>