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imburg\Desktop\kantooartikelen\Aanbestedingsdocumenten\"/>
    </mc:Choice>
  </mc:AlternateContent>
  <xr:revisionPtr revIDLastSave="0" documentId="13_ncr:1_{9C26E04C-9EFD-45C4-8B76-81914ED99E62}" xr6:coauthVersionLast="47" xr6:coauthVersionMax="47" xr10:uidLastSave="{00000000-0000-0000-0000-000000000000}"/>
  <bookViews>
    <workbookView xWindow="-110" yWindow="-110" windowWidth="19420" windowHeight="10420" xr2:uid="{C66D4B23-2CEE-4121-95E1-EBC76E4F3D91}"/>
  </bookViews>
  <sheets>
    <sheet name="Prijsblad" sheetId="1" r:id="rId1"/>
    <sheet name="Artikelen voor prijscheck" sheetId="2" r:id="rId2"/>
    <sheet name="Perceelindeling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4" l="1"/>
  <c r="M15" i="4"/>
  <c r="I15" i="4"/>
  <c r="F15" i="4"/>
  <c r="C15" i="4"/>
  <c r="C19" i="4" s="1"/>
  <c r="O14" i="4"/>
  <c r="L14" i="4"/>
  <c r="H14" i="4"/>
  <c r="E14" i="4"/>
  <c r="B18" i="4" s="1"/>
  <c r="B14" i="4"/>
</calcChain>
</file>

<file path=xl/sharedStrings.xml><?xml version="1.0" encoding="utf-8"?>
<sst xmlns="http://schemas.openxmlformats.org/spreadsheetml/2006/main" count="144" uniqueCount="123">
  <si>
    <t>Prijzenblad aanbesteding Kantoorartikelen</t>
  </si>
  <si>
    <t>Inschrijvers vullen alle geel gearceerde velden in.</t>
  </si>
  <si>
    <t xml:space="preserve">Manipulatief inschrijven is niet toegestaan. Manipulatieve inschrijvingen worden uitgesloten van verdere beoordeling en komen niet in aanmerking voor gunning. </t>
  </si>
  <si>
    <t xml:space="preserve">Verzendkosten dienen in de prijzen te zijn opgenomen. Dan kan de factuur altijd matchen met de inkooporder. </t>
  </si>
  <si>
    <t>Algemene informatie:</t>
  </si>
  <si>
    <t>Kortingspercentage op het gehele assortiment Kantoorartikelen:</t>
  </si>
  <si>
    <t>Inschrijver schrijft in op de volgende percelen:</t>
  </si>
  <si>
    <t>%</t>
  </si>
  <si>
    <t xml:space="preserve">Wanneer inschrijver op meerdere percelen inschrijft, dient de prijs (kortingspercentage) gelijk te zijn in deze percelen waarvoor inschrijver inschrijft. Er wordt daarom ook één kortingspercentage gevraagd. </t>
  </si>
  <si>
    <t>Link naar de vrij toegankelijke webshop:</t>
  </si>
  <si>
    <t>Prijscheck</t>
  </si>
  <si>
    <t>1. A merk omschrijving van het product</t>
  </si>
  <si>
    <t>4. Kunt u het A merk leveren? Ja/Nee</t>
  </si>
  <si>
    <t>5. Verkoopprijs van 1.</t>
  </si>
  <si>
    <t>6. Verkoopprijs van 2.</t>
  </si>
  <si>
    <t>3. Uw bij punt 2 genoemde artikelnummer terug te vinden in de webshop</t>
  </si>
  <si>
    <t>De kortingspercentages leiden tot een fictief totaalbedrag. Daarvoor is het nodig om vrijuit te kunnen kijken naar de verkoopprijzen in de vrij toegankelijke webshops. Op basis van een aantal artikelen * verkoopprijs - kortingspercentage zal gekomen worden tot een fictief inschrijfbedrag. Zie voor de artikelen het volgende tabblad.</t>
  </si>
  <si>
    <t xml:space="preserve">GREENSPEED by ecover Desinfectiemiddel Spray Lacto Des </t>
  </si>
  <si>
    <t>Kangaro Tabbladen A4 23-rings 5-delig karton assorti gekleurd (set van 50)</t>
  </si>
  <si>
    <t>USB Stick Sandisk Cruzer Blade 16 GB</t>
  </si>
  <si>
    <t>Exacompta Panoramaringband Wit A4 Maxi 49mm 4 rings D-mech 30mm</t>
  </si>
  <si>
    <t xml:space="preserve">
KANGARO Numerieke tabbladen P405M A4 Kleurenassortiment 5 tabs 23-gaats karton blanco</t>
  </si>
  <si>
    <t>Tabbladen Esselte A4 11R karton 5-delig</t>
  </si>
  <si>
    <t>Esselte Panorama Presentatie Ringband, A4 Maxi,- D Mechaniek, 4 Rings, Wit</t>
  </si>
  <si>
    <t>Leitz showtas A4 11-gaats Transparant PP 80 micron</t>
  </si>
  <si>
    <t>Maped Nietjes 24/6 1000 Nietjes</t>
  </si>
  <si>
    <t>Post-it Notes, neonkleuren, 76 x 76 mm</t>
  </si>
  <si>
    <t>Tipp-Ex Correctie Tape Roller Micro Tape Twist 5 mm x 8 m Blauw</t>
  </si>
  <si>
    <t>Leitz Snelhechters A4 Blauw Polyvinylchloride (PVC) 23,3 x 0,1 x 31 cm</t>
  </si>
  <si>
    <t>Batterij Energizer Industrial AA/Doos 10</t>
  </si>
  <si>
    <t>Geodriehoek Rumold 160 mm</t>
  </si>
  <si>
    <t>SanDisk USB 3.0 USB-stick Ultra 16 GB Zwart</t>
  </si>
  <si>
    <t>Panoramaringband Esselte 4-rings A4-16mm wit</t>
  </si>
  <si>
    <t>Leitz Showtas A4 PVC Glashelder 0,08 mm 11-gaats</t>
  </si>
  <si>
    <t>Rekenmachine HP 10S+ scientific</t>
  </si>
  <si>
    <t>Pritt Lijmstift 11g</t>
  </si>
  <si>
    <t>STABILO Executive Tekstmarkers Schuine punt Kleurenassortiment 4 Stuks</t>
  </si>
  <si>
    <t>Plakband magic Scotch 811 19mmx33m verw.</t>
  </si>
  <si>
    <t>Brievenbak HAN recycl folio zwart</t>
  </si>
  <si>
    <t>Oxford International A4+ Collegeblok Kleurenassortiment Polypropylene kaft Gelinieerd 5 Stuks à 80 Vellen</t>
  </si>
  <si>
    <t>Nobo Whiteboard Reinigingsspray 250 ml</t>
  </si>
  <si>
    <t>Post-it Super Sticky Notes 127 x 76 mm Rio Kleuren 6 Blokken van 90 Vellen</t>
  </si>
  <si>
    <t>LINIAAL QUANTORE 300MM KUNSTSTOF TRANSPARANT</t>
  </si>
  <si>
    <t>ATLANTA To do blok - Bedrijfsformulier A5707 - 125 vellen</t>
  </si>
  <si>
    <t>Aristo puntenslijper tonmodel zwart/transparant</t>
  </si>
  <si>
    <t>Schaar Quantore 170mm titanium soft grip handvat</t>
  </si>
  <si>
    <t>tesafilm Plakbandhouder Easy Cut Curve </t>
  </si>
  <si>
    <t xml:space="preserve">PAPERCLIP QUANTORE R2 30MM LANG </t>
  </si>
  <si>
    <t>SanDisk USB 3.0 USB-stick Ultra 64 GB Zwart</t>
  </si>
  <si>
    <t>Artline Whiteboard wisser Magnetic</t>
  </si>
  <si>
    <t>Lamineerhoes Quantore A4 2x125micron 100stuks</t>
  </si>
  <si>
    <t>Flipoverpapier Quantore 65x100cm Rol In Verzenddoos Fsc</t>
  </si>
  <si>
    <t>Rapid ontnieter C1</t>
  </si>
  <si>
    <t>PaperMate Flexgrip® Elite Balpen Rood 12 Stuks</t>
  </si>
  <si>
    <t>Permanent marker edding 300 1,5-3 ass/b4</t>
  </si>
  <si>
    <t>Tape Dymo D1 12mm 7m zwart/wit polyester</t>
  </si>
  <si>
    <t>Ordner Esselte Vivida A4 50mm PP groen</t>
  </si>
  <si>
    <t>Balpen BIC M10 M blauw/doos 100</t>
  </si>
  <si>
    <t>Whiteboard marker edding 250 1,5-3 zw/10</t>
  </si>
  <si>
    <t>Office Depot Flipoverblokken Gerecycled Euro 70 g/m² Blanco 5 Stuks à 20 Vellen</t>
  </si>
  <si>
    <t>Whiteboard kantel Lega emaille 150x100</t>
  </si>
  <si>
    <t>6 stuks a 500 ml</t>
  </si>
  <si>
    <t>Set van 50</t>
  </si>
  <si>
    <t>per stuk</t>
  </si>
  <si>
    <t>Per stuk</t>
  </si>
  <si>
    <t>Per set</t>
  </si>
  <si>
    <t>100 suks</t>
  </si>
  <si>
    <t xml:space="preserve">pak   </t>
  </si>
  <si>
    <t>pak van 24</t>
  </si>
  <si>
    <t>20 stuks</t>
  </si>
  <si>
    <t xml:space="preserve">per pak   </t>
  </si>
  <si>
    <t>50 stuks</t>
  </si>
  <si>
    <t>100 stuks</t>
  </si>
  <si>
    <t>24 stuks</t>
  </si>
  <si>
    <t>5 pakken a 4 stuks</t>
  </si>
  <si>
    <t>12 stuks</t>
  </si>
  <si>
    <t>doos met 10</t>
  </si>
  <si>
    <t>5 stuks</t>
  </si>
  <si>
    <t>3 pakken</t>
  </si>
  <si>
    <t>per doosje met 100 stuks</t>
  </si>
  <si>
    <t>4 stuks</t>
  </si>
  <si>
    <t>3 stuks</t>
  </si>
  <si>
    <t>per pak</t>
  </si>
  <si>
    <t>per pak van 20 vel</t>
  </si>
  <si>
    <t>2. Uw aangeboden gelijkwaardig alternatieve productomschrijving (inclusief eenheid):</t>
  </si>
  <si>
    <t>De prijs dient omgerekend te worden naar de gevraagde verpakkingseenheid (kolom B bij zowel punt 5 als 6).</t>
  </si>
  <si>
    <t xml:space="preserve">Het prijzenblad is niet beveiligd, inschrijver dient hier rekening mee te houden bij het invullen van de bladen. </t>
  </si>
  <si>
    <t xml:space="preserve">De verkoopprijs is de prijs die de klant in de webshop ziet en uiteindelijk betaald. </t>
  </si>
  <si>
    <t>PERCEEL INDELING</t>
  </si>
  <si>
    <t>Perceel 1:</t>
  </si>
  <si>
    <t>Perceel 2:</t>
  </si>
  <si>
    <t>Perceel 3</t>
  </si>
  <si>
    <t>Perceel 4</t>
  </si>
  <si>
    <t>Perceel 5</t>
  </si>
  <si>
    <t>Rijnijssel</t>
  </si>
  <si>
    <t>Albeda</t>
  </si>
  <si>
    <t>Gilde</t>
  </si>
  <si>
    <t>MBO Amersfoort</t>
  </si>
  <si>
    <t>ROC van Amsterdam</t>
  </si>
  <si>
    <t>ROC Nijmegen</t>
  </si>
  <si>
    <t>Zadkine</t>
  </si>
  <si>
    <t>Vista</t>
  </si>
  <si>
    <t>ROC Midden NL</t>
  </si>
  <si>
    <t>Nova</t>
  </si>
  <si>
    <t xml:space="preserve">Leijgraaf </t>
  </si>
  <si>
    <t>Da Vinci college</t>
  </si>
  <si>
    <t>ROC ter AA</t>
  </si>
  <si>
    <t>MBO Utrecht</t>
  </si>
  <si>
    <t>ROC Friese Poort</t>
  </si>
  <si>
    <t xml:space="preserve">COG </t>
  </si>
  <si>
    <t>Onderwijsgroep Tilburg</t>
  </si>
  <si>
    <t>Summa</t>
  </si>
  <si>
    <t>ROC Twente</t>
  </si>
  <si>
    <t>Yuverta</t>
  </si>
  <si>
    <t>Kw1</t>
  </si>
  <si>
    <t>Curio</t>
  </si>
  <si>
    <t>St Lucas</t>
  </si>
  <si>
    <t>Aventus</t>
  </si>
  <si>
    <t>Totaal</t>
  </si>
  <si>
    <t>Bij de prijscheck wordt gevraagd om verkoopprijzen. Met verkoopprijs wordt hier bedoeld: de prijs zoals u deze in de webshops heeft staan, te verstaan: in uw publiek toegankelijke webshops. De prijzen zijn ex. BTW.</t>
  </si>
  <si>
    <t>1. Geografisch bij elkaar liggend, 5 percelen</t>
  </si>
  <si>
    <t>2. Omzet ex BTW uit 2019 en 2020, ter indicatie.</t>
  </si>
  <si>
    <t>Gezamenlijke aanbesteding Kantoorartikelen mbo organisaties.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</si>
</sst>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413]\ * #,##0_ ;_ [$€-413]\ * \-#,##0_ ;_ [$€-413]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2" fontId="0" fillId="2" borderId="2" xfId="1" applyNumberFormat="1" applyFont="1" applyFill="1" applyBorder="1" applyAlignment="1">
      <alignment vertical="top"/>
    </xf>
    <xf numFmtId="9" fontId="0" fillId="0" borderId="3" xfId="1" applyFont="1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3" borderId="0" xfId="0" applyFill="1" applyBorder="1" applyAlignment="1">
      <alignment vertical="top"/>
    </xf>
    <xf numFmtId="0" fontId="0" fillId="3" borderId="0" xfId="0" applyFill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4" fillId="2" borderId="17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3" borderId="0" xfId="0" applyFont="1" applyFill="1" applyBorder="1"/>
    <xf numFmtId="0" fontId="6" fillId="0" borderId="17" xfId="0" applyFont="1" applyBorder="1" applyAlignment="1">
      <alignment wrapText="1"/>
    </xf>
    <xf numFmtId="0" fontId="6" fillId="2" borderId="17" xfId="0" applyFont="1" applyFill="1" applyBorder="1"/>
    <xf numFmtId="0" fontId="6" fillId="2" borderId="17" xfId="0" applyFont="1" applyFill="1" applyBorder="1" applyAlignment="1">
      <alignment wrapText="1"/>
    </xf>
    <xf numFmtId="0" fontId="6" fillId="0" borderId="0" xfId="0" applyFont="1"/>
    <xf numFmtId="0" fontId="5" fillId="0" borderId="17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8" fillId="0" borderId="0" xfId="0" applyFont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1" fontId="6" fillId="0" borderId="12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0" borderId="13" xfId="0" applyNumberFormat="1" applyFont="1" applyBorder="1" applyAlignment="1">
      <alignment horizontal="center"/>
    </xf>
    <xf numFmtId="0" fontId="6" fillId="0" borderId="12" xfId="0" applyFont="1" applyBorder="1"/>
    <xf numFmtId="164" fontId="6" fillId="0" borderId="0" xfId="0" applyNumberFormat="1" applyFont="1"/>
    <xf numFmtId="44" fontId="6" fillId="0" borderId="0" xfId="0" applyNumberFormat="1" applyFont="1"/>
    <xf numFmtId="165" fontId="6" fillId="0" borderId="0" xfId="0" applyNumberFormat="1" applyFont="1"/>
    <xf numFmtId="0" fontId="6" fillId="0" borderId="12" xfId="0" applyFont="1" applyBorder="1" applyAlignment="1">
      <alignment wrapText="1"/>
    </xf>
    <xf numFmtId="44" fontId="6" fillId="0" borderId="13" xfId="2" applyFont="1" applyBorder="1"/>
    <xf numFmtId="0" fontId="6" fillId="0" borderId="13" xfId="0" applyFont="1" applyBorder="1"/>
    <xf numFmtId="0" fontId="7" fillId="0" borderId="12" xfId="0" applyFont="1" applyBorder="1"/>
    <xf numFmtId="165" fontId="7" fillId="0" borderId="0" xfId="0" applyNumberFormat="1" applyFont="1"/>
    <xf numFmtId="164" fontId="6" fillId="0" borderId="12" xfId="0" applyNumberFormat="1" applyFont="1" applyBorder="1"/>
    <xf numFmtId="164" fontId="6" fillId="0" borderId="13" xfId="0" applyNumberFormat="1" applyFont="1" applyBorder="1"/>
    <xf numFmtId="164" fontId="6" fillId="0" borderId="14" xfId="0" applyNumberFormat="1" applyFont="1" applyBorder="1"/>
    <xf numFmtId="164" fontId="6" fillId="0" borderId="15" xfId="0" applyNumberFormat="1" applyFont="1" applyBorder="1"/>
    <xf numFmtId="164" fontId="6" fillId="0" borderId="0" xfId="0" applyNumberFormat="1" applyFont="1" applyBorder="1"/>
    <xf numFmtId="0" fontId="6" fillId="0" borderId="14" xfId="0" applyNumberFormat="1" applyFont="1" applyBorder="1"/>
    <xf numFmtId="165" fontId="6" fillId="0" borderId="16" xfId="0" applyNumberFormat="1" applyFont="1" applyBorder="1"/>
    <xf numFmtId="0" fontId="9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0" fillId="2" borderId="7" xfId="0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18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15" xfId="0" applyFont="1" applyBorder="1" applyAlignment="1">
      <alignment wrapText="1"/>
    </xf>
    <xf numFmtId="0" fontId="6" fillId="0" borderId="15" xfId="0" applyFont="1" applyBorder="1" applyAlignment="1"/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3AEB1-2DC1-400A-87C7-0D884AD1524D}">
  <dimension ref="A1:Q21"/>
  <sheetViews>
    <sheetView tabSelected="1" workbookViewId="0">
      <selection activeCell="B3" sqref="B3"/>
    </sheetView>
  </sheetViews>
  <sheetFormatPr defaultRowHeight="14.5" x14ac:dyDescent="0.35"/>
  <cols>
    <col min="1" max="1" width="3.81640625" style="1" customWidth="1"/>
    <col min="2" max="2" width="18.81640625" style="4" customWidth="1"/>
    <col min="3" max="16384" width="8.7265625" style="1"/>
  </cols>
  <sheetData>
    <row r="1" spans="1:17" x14ac:dyDescent="0.35">
      <c r="B1" s="50" t="s">
        <v>0</v>
      </c>
      <c r="C1" s="51"/>
      <c r="D1" s="51"/>
      <c r="E1" s="51"/>
      <c r="F1" s="51"/>
      <c r="G1" s="51"/>
      <c r="H1" s="51"/>
      <c r="I1" s="51"/>
      <c r="J1" s="51"/>
    </row>
    <row r="2" spans="1:17" x14ac:dyDescent="0.35">
      <c r="B2" s="52" t="s">
        <v>122</v>
      </c>
      <c r="C2" s="53"/>
      <c r="D2" s="53"/>
      <c r="E2" s="53"/>
      <c r="F2" s="53"/>
      <c r="G2" s="53"/>
      <c r="H2" s="53"/>
      <c r="I2" s="53"/>
      <c r="J2" s="53"/>
    </row>
    <row r="4" spans="1:17" x14ac:dyDescent="0.35">
      <c r="B4" s="54" t="s">
        <v>4</v>
      </c>
      <c r="C4" s="53"/>
      <c r="D4" s="53"/>
      <c r="E4" s="53"/>
    </row>
    <row r="5" spans="1:17" ht="6.5" customHeight="1" x14ac:dyDescent="0.35">
      <c r="B5" s="3"/>
    </row>
    <row r="6" spans="1:17" ht="20.5" customHeight="1" x14ac:dyDescent="0.35">
      <c r="A6" s="12">
        <v>1</v>
      </c>
      <c r="B6" s="66" t="s">
        <v>1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</row>
    <row r="7" spans="1:17" ht="22" customHeight="1" x14ac:dyDescent="0.35">
      <c r="A7" s="13">
        <v>2</v>
      </c>
      <c r="B7" s="55" t="s">
        <v>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70"/>
    </row>
    <row r="8" spans="1:17" ht="26.5" customHeight="1" x14ac:dyDescent="0.35">
      <c r="A8" s="13">
        <v>3</v>
      </c>
      <c r="B8" s="55" t="s">
        <v>2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70"/>
    </row>
    <row r="9" spans="1:17" ht="50.5" customHeight="1" x14ac:dyDescent="0.35">
      <c r="A9" s="13">
        <v>4</v>
      </c>
      <c r="B9" s="55" t="s">
        <v>16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</row>
    <row r="10" spans="1:17" s="2" customFormat="1" ht="50.5" customHeight="1" x14ac:dyDescent="0.35">
      <c r="A10" s="13">
        <v>5</v>
      </c>
      <c r="B10" s="55" t="s">
        <v>119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7"/>
    </row>
    <row r="11" spans="1:17" ht="33" customHeight="1" x14ac:dyDescent="0.35">
      <c r="A11" s="14">
        <v>6</v>
      </c>
      <c r="B11" s="71" t="s">
        <v>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3"/>
    </row>
    <row r="13" spans="1:17" ht="15" thickBot="1" x14ac:dyDescent="0.4"/>
    <row r="14" spans="1:17" ht="38.5" customHeight="1" x14ac:dyDescent="0.35">
      <c r="B14" s="74" t="s">
        <v>5</v>
      </c>
      <c r="C14" s="75"/>
      <c r="D14" s="75"/>
      <c r="E14" s="5"/>
      <c r="F14" s="6" t="s">
        <v>7</v>
      </c>
    </row>
    <row r="15" spans="1:17" x14ac:dyDescent="0.35">
      <c r="B15" s="7"/>
      <c r="C15" s="8"/>
      <c r="D15" s="8"/>
      <c r="E15" s="8"/>
      <c r="F15" s="9"/>
    </row>
    <row r="16" spans="1:17" ht="32" customHeight="1" x14ac:dyDescent="0.35">
      <c r="B16" s="58" t="s">
        <v>6</v>
      </c>
      <c r="C16" s="59"/>
      <c r="D16" s="59"/>
      <c r="E16" s="60"/>
      <c r="F16" s="61"/>
    </row>
    <row r="17" spans="2:6" x14ac:dyDescent="0.35">
      <c r="B17" s="7"/>
      <c r="C17" s="10"/>
      <c r="D17" s="8"/>
      <c r="E17" s="10"/>
      <c r="F17" s="9"/>
    </row>
    <row r="18" spans="2:6" ht="15" thickBot="1" x14ac:dyDescent="0.4">
      <c r="B18" s="62" t="s">
        <v>9</v>
      </c>
      <c r="C18" s="63"/>
      <c r="D18" s="63"/>
      <c r="E18" s="64"/>
      <c r="F18" s="65"/>
    </row>
    <row r="19" spans="2:6" x14ac:dyDescent="0.35">
      <c r="C19" s="11"/>
      <c r="E19" s="11"/>
    </row>
    <row r="20" spans="2:6" x14ac:dyDescent="0.35">
      <c r="C20" s="11"/>
      <c r="E20" s="11"/>
    </row>
    <row r="21" spans="2:6" x14ac:dyDescent="0.35">
      <c r="C21" s="11"/>
    </row>
  </sheetData>
  <mergeCells count="14">
    <mergeCell ref="B18:D18"/>
    <mergeCell ref="E18:F18"/>
    <mergeCell ref="B6:Q6"/>
    <mergeCell ref="B7:Q7"/>
    <mergeCell ref="B8:Q8"/>
    <mergeCell ref="B9:Q9"/>
    <mergeCell ref="B11:Q11"/>
    <mergeCell ref="B14:D14"/>
    <mergeCell ref="B1:J1"/>
    <mergeCell ref="B2:J2"/>
    <mergeCell ref="B4:E4"/>
    <mergeCell ref="B10:Q10"/>
    <mergeCell ref="B16:D16"/>
    <mergeCell ref="E16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B830-0355-4C5D-AB48-386146916CD4}">
  <dimension ref="A1:H50"/>
  <sheetViews>
    <sheetView workbookViewId="0">
      <selection activeCell="H5" sqref="H5"/>
    </sheetView>
  </sheetViews>
  <sheetFormatPr defaultRowHeight="14.5" x14ac:dyDescent="0.35"/>
  <cols>
    <col min="1" max="1" width="27.36328125" style="18" customWidth="1"/>
    <col min="2" max="2" width="15.1796875" style="18" customWidth="1"/>
    <col min="3" max="3" width="37.90625" style="17" customWidth="1"/>
    <col min="4" max="4" width="13" style="17" customWidth="1"/>
    <col min="5" max="5" width="15.26953125" style="17" customWidth="1"/>
    <col min="6" max="6" width="17.1796875" style="17" customWidth="1"/>
    <col min="7" max="7" width="12.453125" style="17" customWidth="1"/>
    <col min="8" max="8" width="11.26953125" style="17" customWidth="1"/>
    <col min="9" max="16384" width="8.7265625" style="17"/>
  </cols>
  <sheetData>
    <row r="1" spans="1:8" x14ac:dyDescent="0.35">
      <c r="A1" s="16" t="s">
        <v>10</v>
      </c>
      <c r="B1" s="16"/>
    </row>
    <row r="2" spans="1:8" ht="30" customHeight="1" x14ac:dyDescent="0.35">
      <c r="A2" s="79" t="s">
        <v>85</v>
      </c>
      <c r="B2" s="80"/>
      <c r="C2" s="80"/>
    </row>
    <row r="3" spans="1:8" ht="38.5" customHeight="1" x14ac:dyDescent="0.35">
      <c r="A3" s="79" t="s">
        <v>86</v>
      </c>
      <c r="B3" s="80"/>
      <c r="C3" s="80"/>
    </row>
    <row r="4" spans="1:8" x14ac:dyDescent="0.35">
      <c r="A4" s="81" t="s">
        <v>87</v>
      </c>
      <c r="B4" s="82"/>
      <c r="C4" s="82"/>
    </row>
    <row r="5" spans="1:8" ht="72.5" x14ac:dyDescent="0.35">
      <c r="A5" s="76" t="s">
        <v>11</v>
      </c>
      <c r="B5" s="77"/>
      <c r="C5" s="78" t="s">
        <v>84</v>
      </c>
      <c r="D5" s="77"/>
      <c r="E5" s="15" t="s">
        <v>15</v>
      </c>
      <c r="F5" s="15" t="s">
        <v>12</v>
      </c>
      <c r="G5" s="15" t="s">
        <v>13</v>
      </c>
      <c r="H5" s="15" t="s">
        <v>14</v>
      </c>
    </row>
    <row r="6" spans="1:8" s="23" customFormat="1" ht="26" x14ac:dyDescent="0.3">
      <c r="A6" s="20" t="s">
        <v>17</v>
      </c>
      <c r="B6" s="20" t="s">
        <v>61</v>
      </c>
      <c r="C6" s="21"/>
      <c r="D6" s="21"/>
      <c r="E6" s="21"/>
      <c r="F6" s="22"/>
      <c r="G6" s="21"/>
      <c r="H6" s="21"/>
    </row>
    <row r="7" spans="1:8" s="23" customFormat="1" ht="39" x14ac:dyDescent="0.3">
      <c r="A7" s="20" t="s">
        <v>18</v>
      </c>
      <c r="B7" s="20" t="s">
        <v>62</v>
      </c>
      <c r="C7" s="21"/>
      <c r="D7" s="21"/>
      <c r="E7" s="21"/>
      <c r="F7" s="22"/>
      <c r="G7" s="21"/>
      <c r="H7" s="21"/>
    </row>
    <row r="8" spans="1:8" s="23" customFormat="1" ht="26" x14ac:dyDescent="0.3">
      <c r="A8" s="24" t="s">
        <v>19</v>
      </c>
      <c r="B8" s="24" t="s">
        <v>63</v>
      </c>
      <c r="C8" s="21"/>
      <c r="D8" s="21"/>
      <c r="E8" s="21"/>
      <c r="F8" s="22"/>
      <c r="G8" s="21"/>
      <c r="H8" s="21"/>
    </row>
    <row r="9" spans="1:8" s="23" customFormat="1" ht="39" x14ac:dyDescent="0.3">
      <c r="A9" s="20" t="s">
        <v>20</v>
      </c>
      <c r="B9" s="20" t="s">
        <v>63</v>
      </c>
      <c r="C9" s="21"/>
      <c r="D9" s="21"/>
      <c r="E9" s="21"/>
      <c r="F9" s="22"/>
      <c r="G9" s="21"/>
      <c r="H9" s="21"/>
    </row>
    <row r="10" spans="1:8" s="23" customFormat="1" ht="52" x14ac:dyDescent="0.3">
      <c r="A10" s="20" t="s">
        <v>21</v>
      </c>
      <c r="B10" s="20" t="s">
        <v>64</v>
      </c>
      <c r="C10" s="21"/>
      <c r="D10" s="21"/>
      <c r="E10" s="21"/>
      <c r="F10" s="22"/>
      <c r="G10" s="21"/>
      <c r="H10" s="21"/>
    </row>
    <row r="11" spans="1:8" s="23" customFormat="1" ht="26" x14ac:dyDescent="0.3">
      <c r="A11" s="25" t="s">
        <v>22</v>
      </c>
      <c r="B11" s="20" t="s">
        <v>65</v>
      </c>
      <c r="C11" s="21"/>
      <c r="D11" s="21"/>
      <c r="E11" s="21"/>
      <c r="F11" s="22"/>
      <c r="G11" s="21"/>
      <c r="H11" s="21"/>
    </row>
    <row r="12" spans="1:8" s="23" customFormat="1" ht="39" x14ac:dyDescent="0.3">
      <c r="A12" s="20" t="s">
        <v>23</v>
      </c>
      <c r="B12" s="20" t="s">
        <v>64</v>
      </c>
      <c r="C12" s="21"/>
      <c r="D12" s="21"/>
      <c r="E12" s="21"/>
      <c r="F12" s="22"/>
      <c r="G12" s="21"/>
      <c r="H12" s="21"/>
    </row>
    <row r="13" spans="1:8" s="23" customFormat="1" ht="26" x14ac:dyDescent="0.3">
      <c r="A13" s="20" t="s">
        <v>24</v>
      </c>
      <c r="B13" s="20" t="s">
        <v>66</v>
      </c>
      <c r="C13" s="21"/>
      <c r="D13" s="21"/>
      <c r="E13" s="21"/>
      <c r="F13" s="22"/>
      <c r="G13" s="21"/>
      <c r="H13" s="21"/>
    </row>
    <row r="14" spans="1:8" s="23" customFormat="1" ht="13" x14ac:dyDescent="0.3">
      <c r="A14" s="20" t="s">
        <v>25</v>
      </c>
      <c r="B14" s="20" t="s">
        <v>67</v>
      </c>
      <c r="C14" s="21"/>
      <c r="D14" s="21"/>
      <c r="E14" s="21"/>
      <c r="F14" s="22"/>
      <c r="G14" s="21"/>
      <c r="H14" s="21"/>
    </row>
    <row r="15" spans="1:8" s="23" customFormat="1" ht="26" x14ac:dyDescent="0.3">
      <c r="A15" s="20" t="s">
        <v>26</v>
      </c>
      <c r="B15" s="20" t="s">
        <v>68</v>
      </c>
      <c r="C15" s="21"/>
      <c r="D15" s="21"/>
      <c r="E15" s="21"/>
      <c r="F15" s="22"/>
      <c r="G15" s="21"/>
      <c r="H15" s="21"/>
    </row>
    <row r="16" spans="1:8" s="23" customFormat="1" ht="39" x14ac:dyDescent="0.3">
      <c r="A16" s="20" t="s">
        <v>27</v>
      </c>
      <c r="B16" s="20" t="s">
        <v>69</v>
      </c>
      <c r="C16" s="21"/>
      <c r="D16" s="21"/>
      <c r="E16" s="21"/>
      <c r="F16" s="22"/>
      <c r="G16" s="21"/>
      <c r="H16" s="21"/>
    </row>
    <row r="17" spans="1:8" s="23" customFormat="1" ht="39" x14ac:dyDescent="0.3">
      <c r="A17" s="20" t="s">
        <v>28</v>
      </c>
      <c r="B17" s="20" t="s">
        <v>63</v>
      </c>
      <c r="C17" s="21"/>
      <c r="D17" s="21"/>
      <c r="E17" s="21"/>
      <c r="F17" s="22"/>
      <c r="G17" s="21"/>
      <c r="H17" s="21"/>
    </row>
    <row r="18" spans="1:8" s="23" customFormat="1" ht="26" x14ac:dyDescent="0.3">
      <c r="A18" s="20" t="s">
        <v>29</v>
      </c>
      <c r="B18" s="20" t="s">
        <v>70</v>
      </c>
      <c r="C18" s="21"/>
      <c r="D18" s="21"/>
      <c r="E18" s="21"/>
      <c r="F18" s="22"/>
      <c r="G18" s="21"/>
      <c r="H18" s="21"/>
    </row>
    <row r="19" spans="1:8" s="23" customFormat="1" ht="13" x14ac:dyDescent="0.3">
      <c r="A19" s="20" t="s">
        <v>30</v>
      </c>
      <c r="B19" s="20" t="s">
        <v>71</v>
      </c>
      <c r="C19" s="21"/>
      <c r="D19" s="21"/>
      <c r="E19" s="21"/>
      <c r="F19" s="22"/>
      <c r="G19" s="21"/>
      <c r="H19" s="21"/>
    </row>
    <row r="20" spans="1:8" s="23" customFormat="1" ht="26" x14ac:dyDescent="0.3">
      <c r="A20" s="20" t="s">
        <v>31</v>
      </c>
      <c r="B20" s="20" t="s">
        <v>63</v>
      </c>
      <c r="C20" s="21"/>
      <c r="D20" s="21"/>
      <c r="E20" s="21"/>
      <c r="F20" s="22"/>
      <c r="G20" s="21"/>
      <c r="H20" s="21"/>
    </row>
    <row r="21" spans="1:8" s="23" customFormat="1" ht="26" x14ac:dyDescent="0.3">
      <c r="A21" s="20" t="s">
        <v>32</v>
      </c>
      <c r="B21" s="20" t="s">
        <v>63</v>
      </c>
      <c r="C21" s="21"/>
      <c r="D21" s="21"/>
      <c r="E21" s="21"/>
      <c r="F21" s="22"/>
      <c r="G21" s="21"/>
      <c r="H21" s="21"/>
    </row>
    <row r="22" spans="1:8" s="23" customFormat="1" ht="26" x14ac:dyDescent="0.3">
      <c r="A22" s="20" t="s">
        <v>33</v>
      </c>
      <c r="B22" s="20" t="s">
        <v>72</v>
      </c>
      <c r="C22" s="21"/>
      <c r="D22" s="21"/>
      <c r="E22" s="21"/>
      <c r="F22" s="22"/>
      <c r="G22" s="21"/>
      <c r="H22" s="21"/>
    </row>
    <row r="23" spans="1:8" s="23" customFormat="1" ht="13" x14ac:dyDescent="0.3">
      <c r="A23" s="24" t="s">
        <v>34</v>
      </c>
      <c r="B23" s="24" t="s">
        <v>63</v>
      </c>
      <c r="C23" s="21"/>
      <c r="D23" s="21"/>
      <c r="E23" s="21"/>
      <c r="F23" s="22"/>
      <c r="G23" s="21"/>
      <c r="H23" s="21"/>
    </row>
    <row r="24" spans="1:8" s="23" customFormat="1" ht="13" x14ac:dyDescent="0.3">
      <c r="A24" s="20" t="s">
        <v>35</v>
      </c>
      <c r="B24" s="20" t="s">
        <v>73</v>
      </c>
      <c r="C24" s="21"/>
      <c r="D24" s="21"/>
      <c r="E24" s="21"/>
      <c r="F24" s="22"/>
      <c r="G24" s="21"/>
      <c r="H24" s="21"/>
    </row>
    <row r="25" spans="1:8" s="23" customFormat="1" ht="39" x14ac:dyDescent="0.3">
      <c r="A25" s="20" t="s">
        <v>36</v>
      </c>
      <c r="B25" s="20" t="s">
        <v>74</v>
      </c>
      <c r="C25" s="21"/>
      <c r="D25" s="21"/>
      <c r="E25" s="21"/>
      <c r="F25" s="22"/>
      <c r="G25" s="21"/>
      <c r="H25" s="21"/>
    </row>
    <row r="26" spans="1:8" s="23" customFormat="1" ht="26" x14ac:dyDescent="0.3">
      <c r="A26" s="24" t="s">
        <v>37</v>
      </c>
      <c r="B26" s="20" t="s">
        <v>75</v>
      </c>
      <c r="C26" s="21"/>
      <c r="D26" s="21"/>
      <c r="E26" s="21"/>
      <c r="F26" s="22"/>
      <c r="G26" s="21"/>
      <c r="H26" s="21"/>
    </row>
    <row r="27" spans="1:8" s="23" customFormat="1" ht="13" x14ac:dyDescent="0.3">
      <c r="A27" s="20" t="s">
        <v>38</v>
      </c>
      <c r="B27" s="20" t="s">
        <v>76</v>
      </c>
      <c r="C27" s="21"/>
      <c r="D27" s="21"/>
      <c r="E27" s="21"/>
      <c r="F27" s="22"/>
      <c r="G27" s="21"/>
      <c r="H27" s="21"/>
    </row>
    <row r="28" spans="1:8" s="23" customFormat="1" ht="52" x14ac:dyDescent="0.3">
      <c r="A28" s="20" t="s">
        <v>39</v>
      </c>
      <c r="B28" s="20" t="s">
        <v>77</v>
      </c>
      <c r="C28" s="21"/>
      <c r="D28" s="21"/>
      <c r="E28" s="21"/>
      <c r="F28" s="22"/>
      <c r="G28" s="21"/>
      <c r="H28" s="21"/>
    </row>
    <row r="29" spans="1:8" s="23" customFormat="1" ht="26" x14ac:dyDescent="0.3">
      <c r="A29" s="20" t="s">
        <v>40</v>
      </c>
      <c r="B29" s="20" t="s">
        <v>63</v>
      </c>
      <c r="C29" s="21"/>
      <c r="D29" s="21"/>
      <c r="E29" s="21"/>
      <c r="F29" s="22"/>
      <c r="G29" s="21"/>
      <c r="H29" s="21"/>
    </row>
    <row r="30" spans="1:8" s="23" customFormat="1" ht="39" x14ac:dyDescent="0.3">
      <c r="A30" s="24" t="s">
        <v>41</v>
      </c>
      <c r="B30" s="24" t="s">
        <v>78</v>
      </c>
      <c r="C30" s="21"/>
      <c r="D30" s="21"/>
      <c r="E30" s="21"/>
      <c r="F30" s="22"/>
      <c r="G30" s="21"/>
      <c r="H30" s="21"/>
    </row>
    <row r="31" spans="1:8" s="23" customFormat="1" ht="26" x14ac:dyDescent="0.3">
      <c r="A31" s="20" t="s">
        <v>42</v>
      </c>
      <c r="B31" s="20" t="s">
        <v>63</v>
      </c>
      <c r="C31" s="21"/>
      <c r="D31" s="21"/>
      <c r="E31" s="21"/>
      <c r="F31" s="22"/>
      <c r="G31" s="21"/>
      <c r="H31" s="21"/>
    </row>
    <row r="32" spans="1:8" s="23" customFormat="1" ht="39" x14ac:dyDescent="0.3">
      <c r="A32" s="20" t="s">
        <v>43</v>
      </c>
      <c r="B32" s="20" t="s">
        <v>63</v>
      </c>
      <c r="C32" s="21"/>
      <c r="D32" s="21"/>
      <c r="E32" s="21"/>
      <c r="F32" s="22"/>
      <c r="G32" s="21"/>
      <c r="H32" s="21"/>
    </row>
    <row r="33" spans="1:8" s="23" customFormat="1" ht="26" x14ac:dyDescent="0.3">
      <c r="A33" s="20" t="s">
        <v>44</v>
      </c>
      <c r="B33" s="20" t="s">
        <v>63</v>
      </c>
      <c r="C33" s="21"/>
      <c r="D33" s="21"/>
      <c r="E33" s="21"/>
      <c r="F33" s="22"/>
      <c r="G33" s="21"/>
      <c r="H33" s="21"/>
    </row>
    <row r="34" spans="1:8" s="23" customFormat="1" ht="26" x14ac:dyDescent="0.3">
      <c r="A34" s="20" t="s">
        <v>45</v>
      </c>
      <c r="B34" s="20" t="s">
        <v>63</v>
      </c>
      <c r="C34" s="21"/>
      <c r="D34" s="21"/>
      <c r="E34" s="21"/>
      <c r="F34" s="22"/>
      <c r="G34" s="21"/>
      <c r="H34" s="21"/>
    </row>
    <row r="35" spans="1:8" s="23" customFormat="1" ht="26" x14ac:dyDescent="0.3">
      <c r="A35" s="20" t="s">
        <v>46</v>
      </c>
      <c r="B35" s="20" t="s">
        <v>63</v>
      </c>
      <c r="C35" s="21"/>
      <c r="D35" s="21"/>
      <c r="E35" s="21"/>
      <c r="F35" s="22"/>
      <c r="G35" s="21"/>
      <c r="H35" s="21"/>
    </row>
    <row r="36" spans="1:8" s="23" customFormat="1" ht="26" x14ac:dyDescent="0.3">
      <c r="A36" s="20" t="s">
        <v>47</v>
      </c>
      <c r="B36" s="20" t="s">
        <v>79</v>
      </c>
      <c r="C36" s="21"/>
      <c r="D36" s="21"/>
      <c r="E36" s="21"/>
      <c r="F36" s="22"/>
      <c r="G36" s="21"/>
      <c r="H36" s="21"/>
    </row>
    <row r="37" spans="1:8" s="23" customFormat="1" ht="26" x14ac:dyDescent="0.3">
      <c r="A37" s="20" t="s">
        <v>48</v>
      </c>
      <c r="B37" s="20" t="s">
        <v>63</v>
      </c>
      <c r="C37" s="21"/>
      <c r="D37" s="21"/>
      <c r="E37" s="21"/>
      <c r="F37" s="22"/>
      <c r="G37" s="21"/>
      <c r="H37" s="21"/>
    </row>
    <row r="38" spans="1:8" s="23" customFormat="1" ht="26" x14ac:dyDescent="0.3">
      <c r="A38" s="20" t="s">
        <v>49</v>
      </c>
      <c r="B38" s="20" t="s">
        <v>63</v>
      </c>
      <c r="C38" s="21"/>
      <c r="D38" s="21"/>
      <c r="E38" s="21"/>
      <c r="F38" s="22"/>
      <c r="G38" s="21"/>
      <c r="H38" s="21"/>
    </row>
    <row r="39" spans="1:8" s="23" customFormat="1" ht="26" x14ac:dyDescent="0.3">
      <c r="A39" s="20" t="s">
        <v>50</v>
      </c>
      <c r="B39" s="20" t="s">
        <v>72</v>
      </c>
      <c r="C39" s="21"/>
      <c r="D39" s="21"/>
      <c r="E39" s="21"/>
      <c r="F39" s="22"/>
      <c r="G39" s="21"/>
      <c r="H39" s="21"/>
    </row>
    <row r="40" spans="1:8" s="23" customFormat="1" ht="26" x14ac:dyDescent="0.3">
      <c r="A40" s="20" t="s">
        <v>51</v>
      </c>
      <c r="B40" s="20" t="s">
        <v>63</v>
      </c>
      <c r="C40" s="21"/>
      <c r="D40" s="21"/>
      <c r="E40" s="21"/>
      <c r="F40" s="22"/>
      <c r="G40" s="21"/>
      <c r="H40" s="21"/>
    </row>
    <row r="41" spans="1:8" s="23" customFormat="1" ht="13" x14ac:dyDescent="0.3">
      <c r="A41" s="20" t="s">
        <v>52</v>
      </c>
      <c r="B41" s="20" t="s">
        <v>63</v>
      </c>
      <c r="C41" s="21"/>
      <c r="D41" s="21"/>
      <c r="E41" s="21"/>
      <c r="F41" s="22"/>
      <c r="G41" s="21"/>
      <c r="H41" s="21"/>
    </row>
    <row r="42" spans="1:8" s="23" customFormat="1" ht="26" x14ac:dyDescent="0.3">
      <c r="A42" s="20" t="s">
        <v>53</v>
      </c>
      <c r="B42" s="20" t="s">
        <v>75</v>
      </c>
      <c r="C42" s="21"/>
      <c r="D42" s="21"/>
      <c r="E42" s="21"/>
      <c r="F42" s="22"/>
      <c r="G42" s="21"/>
      <c r="H42" s="21"/>
    </row>
    <row r="43" spans="1:8" s="23" customFormat="1" ht="26" x14ac:dyDescent="0.3">
      <c r="A43" s="20" t="s">
        <v>54</v>
      </c>
      <c r="B43" s="20" t="s">
        <v>80</v>
      </c>
      <c r="C43" s="21"/>
      <c r="D43" s="21"/>
      <c r="E43" s="21"/>
      <c r="F43" s="22"/>
      <c r="G43" s="21"/>
      <c r="H43" s="21"/>
    </row>
    <row r="44" spans="1:8" s="23" customFormat="1" ht="26" x14ac:dyDescent="0.3">
      <c r="A44" s="24" t="s">
        <v>55</v>
      </c>
      <c r="B44" s="24" t="s">
        <v>81</v>
      </c>
      <c r="C44" s="21"/>
      <c r="D44" s="21"/>
      <c r="E44" s="21"/>
      <c r="F44" s="22"/>
      <c r="G44" s="21"/>
      <c r="H44" s="21"/>
    </row>
    <row r="45" spans="1:8" s="23" customFormat="1" ht="26" x14ac:dyDescent="0.3">
      <c r="A45" s="20" t="s">
        <v>56</v>
      </c>
      <c r="B45" s="20" t="s">
        <v>63</v>
      </c>
      <c r="C45" s="21"/>
      <c r="D45" s="21"/>
      <c r="E45" s="21"/>
      <c r="F45" s="22"/>
      <c r="G45" s="21"/>
      <c r="H45" s="21"/>
    </row>
    <row r="46" spans="1:8" s="23" customFormat="1" ht="26" x14ac:dyDescent="0.3">
      <c r="A46" s="24" t="s">
        <v>57</v>
      </c>
      <c r="B46" s="24" t="s">
        <v>82</v>
      </c>
      <c r="C46" s="21"/>
      <c r="D46" s="21"/>
      <c r="E46" s="21"/>
      <c r="F46" s="22"/>
      <c r="G46" s="21"/>
      <c r="H46" s="21"/>
    </row>
    <row r="47" spans="1:8" s="23" customFormat="1" ht="26" x14ac:dyDescent="0.3">
      <c r="A47" s="24" t="s">
        <v>58</v>
      </c>
      <c r="B47" s="24" t="s">
        <v>63</v>
      </c>
      <c r="C47" s="21"/>
      <c r="D47" s="21"/>
      <c r="E47" s="21"/>
      <c r="F47" s="22"/>
      <c r="G47" s="21"/>
      <c r="H47" s="21"/>
    </row>
    <row r="48" spans="1:8" s="23" customFormat="1" ht="39" x14ac:dyDescent="0.3">
      <c r="A48" s="20" t="s">
        <v>59</v>
      </c>
      <c r="B48" s="20" t="s">
        <v>83</v>
      </c>
      <c r="C48" s="21"/>
      <c r="D48" s="21"/>
      <c r="E48" s="21"/>
      <c r="F48" s="22"/>
      <c r="G48" s="21"/>
      <c r="H48" s="21"/>
    </row>
    <row r="49" spans="1:8" s="23" customFormat="1" ht="26" x14ac:dyDescent="0.3">
      <c r="A49" s="24" t="s">
        <v>60</v>
      </c>
      <c r="B49" s="24" t="s">
        <v>63</v>
      </c>
      <c r="C49" s="21"/>
      <c r="D49" s="21"/>
      <c r="E49" s="21"/>
      <c r="F49" s="22"/>
      <c r="G49" s="21"/>
      <c r="H49" s="21"/>
    </row>
    <row r="50" spans="1:8" x14ac:dyDescent="0.35">
      <c r="F50" s="19"/>
    </row>
  </sheetData>
  <mergeCells count="5">
    <mergeCell ref="A5:B5"/>
    <mergeCell ref="C5:D5"/>
    <mergeCell ref="A2:C2"/>
    <mergeCell ref="A3:C3"/>
    <mergeCell ref="A4:C4"/>
  </mergeCells>
  <dataValidations count="1">
    <dataValidation type="list" allowBlank="1" showInputMessage="1" showErrorMessage="1" sqref="F6:F49" xr:uid="{302D5F1D-3DC4-4543-9EC6-3AFA566C05A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AAAF5-1B9F-46B1-A10E-BD423B46BF26}">
  <dimension ref="A1:P20"/>
  <sheetViews>
    <sheetView workbookViewId="0">
      <selection activeCell="A4" sqref="A4"/>
    </sheetView>
  </sheetViews>
  <sheetFormatPr defaultRowHeight="13" x14ac:dyDescent="0.3"/>
  <cols>
    <col min="1" max="1" width="12.36328125" style="23" customWidth="1"/>
    <col min="2" max="2" width="13.81640625" style="23" bestFit="1" customWidth="1"/>
    <col min="3" max="3" width="14.81640625" style="23" customWidth="1"/>
    <col min="4" max="4" width="14.1796875" style="23" customWidth="1"/>
    <col min="5" max="6" width="13" style="23" customWidth="1"/>
    <col min="7" max="7" width="9.90625" style="23" customWidth="1"/>
    <col min="8" max="8" width="12.1796875" style="23" bestFit="1" customWidth="1"/>
    <col min="9" max="9" width="14.36328125" style="23" customWidth="1"/>
    <col min="10" max="10" width="11.1796875" style="23" customWidth="1"/>
    <col min="11" max="11" width="3.81640625" style="23" customWidth="1"/>
    <col min="12" max="12" width="12.1796875" style="23" bestFit="1" customWidth="1"/>
    <col min="13" max="13" width="14.453125" style="23" customWidth="1"/>
    <col min="14" max="14" width="10.81640625" style="23" customWidth="1"/>
    <col min="15" max="15" width="12.1796875" style="23" bestFit="1" customWidth="1"/>
    <col min="16" max="16" width="13.453125" style="23" customWidth="1"/>
    <col min="17" max="16384" width="8.7265625" style="23"/>
  </cols>
  <sheetData>
    <row r="1" spans="1:16" x14ac:dyDescent="0.3">
      <c r="A1" s="49" t="s">
        <v>88</v>
      </c>
    </row>
    <row r="2" spans="1:16" x14ac:dyDescent="0.3">
      <c r="A2" s="26" t="s">
        <v>120</v>
      </c>
    </row>
    <row r="3" spans="1:16" x14ac:dyDescent="0.3">
      <c r="A3" s="26" t="s">
        <v>121</v>
      </c>
    </row>
    <row r="4" spans="1:16" x14ac:dyDescent="0.3">
      <c r="A4" s="26"/>
    </row>
    <row r="6" spans="1:16" x14ac:dyDescent="0.3">
      <c r="A6" s="27" t="s">
        <v>89</v>
      </c>
      <c r="B6" s="28"/>
      <c r="C6" s="29"/>
      <c r="D6" s="27" t="s">
        <v>90</v>
      </c>
      <c r="E6" s="28"/>
      <c r="F6" s="29"/>
      <c r="G6" s="27" t="s">
        <v>91</v>
      </c>
      <c r="H6" s="28"/>
      <c r="I6" s="29"/>
      <c r="J6" s="27" t="s">
        <v>92</v>
      </c>
      <c r="K6" s="28"/>
      <c r="L6" s="28"/>
      <c r="M6" s="29"/>
      <c r="N6" s="27" t="s">
        <v>93</v>
      </c>
      <c r="O6" s="28"/>
      <c r="P6" s="29"/>
    </row>
    <row r="7" spans="1:16" s="31" customFormat="1" x14ac:dyDescent="0.3">
      <c r="A7" s="30"/>
      <c r="B7" s="31">
        <v>2019</v>
      </c>
      <c r="C7" s="32">
        <v>2020</v>
      </c>
      <c r="D7" s="30"/>
      <c r="E7" s="31">
        <v>2019</v>
      </c>
      <c r="F7" s="32">
        <v>2020</v>
      </c>
      <c r="G7" s="30"/>
      <c r="H7" s="31">
        <v>2019</v>
      </c>
      <c r="I7" s="32">
        <v>2020</v>
      </c>
      <c r="J7" s="30"/>
      <c r="L7" s="31">
        <v>2019</v>
      </c>
      <c r="M7" s="32">
        <v>2020</v>
      </c>
      <c r="N7" s="30"/>
      <c r="O7" s="31">
        <v>2019</v>
      </c>
      <c r="P7" s="32">
        <v>2020</v>
      </c>
    </row>
    <row r="8" spans="1:16" ht="26" x14ac:dyDescent="0.3">
      <c r="A8" s="33" t="s">
        <v>94</v>
      </c>
      <c r="B8" s="34">
        <v>50700</v>
      </c>
      <c r="C8" s="35">
        <v>39246.749999999985</v>
      </c>
      <c r="D8" s="33" t="s">
        <v>95</v>
      </c>
      <c r="E8" s="36">
        <v>105000</v>
      </c>
      <c r="F8" s="35">
        <v>89520.089999999924</v>
      </c>
      <c r="G8" s="33" t="s">
        <v>96</v>
      </c>
      <c r="H8" s="36">
        <v>63500</v>
      </c>
      <c r="I8" s="35">
        <v>60254.110000000044</v>
      </c>
      <c r="J8" s="37" t="s">
        <v>97</v>
      </c>
      <c r="L8" s="36">
        <v>29500</v>
      </c>
      <c r="M8" s="35">
        <v>31137.979999999974</v>
      </c>
      <c r="N8" s="37" t="s">
        <v>98</v>
      </c>
      <c r="O8" s="36">
        <v>260500</v>
      </c>
      <c r="P8" s="35">
        <v>193035.15000000008</v>
      </c>
    </row>
    <row r="9" spans="1:16" ht="26" x14ac:dyDescent="0.3">
      <c r="A9" s="33" t="s">
        <v>99</v>
      </c>
      <c r="B9" s="34">
        <v>11500</v>
      </c>
      <c r="C9" s="35">
        <v>13882.429999999997</v>
      </c>
      <c r="D9" s="33" t="s">
        <v>100</v>
      </c>
      <c r="E9" s="36">
        <v>51000</v>
      </c>
      <c r="F9" s="35">
        <v>44659.940000000017</v>
      </c>
      <c r="G9" s="33" t="s">
        <v>101</v>
      </c>
      <c r="H9" s="36">
        <v>70000</v>
      </c>
      <c r="I9" s="38">
        <v>56857.320000000022</v>
      </c>
      <c r="J9" s="37" t="s">
        <v>102</v>
      </c>
      <c r="L9" s="36">
        <v>67500</v>
      </c>
      <c r="M9" s="35">
        <v>43557.310000000005</v>
      </c>
      <c r="N9" s="33" t="s">
        <v>103</v>
      </c>
      <c r="O9" s="36">
        <v>35000</v>
      </c>
      <c r="P9" s="35">
        <v>24111.82</v>
      </c>
    </row>
    <row r="10" spans="1:16" ht="26" x14ac:dyDescent="0.3">
      <c r="A10" s="33" t="s">
        <v>104</v>
      </c>
      <c r="B10" s="34">
        <v>12000</v>
      </c>
      <c r="C10" s="35">
        <v>6547.9000000000015</v>
      </c>
      <c r="D10" s="33" t="s">
        <v>105</v>
      </c>
      <c r="E10" s="36">
        <v>27000</v>
      </c>
      <c r="F10" s="35">
        <v>25342.130000000005</v>
      </c>
      <c r="G10" s="33" t="s">
        <v>106</v>
      </c>
      <c r="H10" s="36">
        <v>12500</v>
      </c>
      <c r="I10" s="35">
        <v>15705.79</v>
      </c>
      <c r="J10" s="33" t="s">
        <v>107</v>
      </c>
      <c r="L10" s="36">
        <v>11500</v>
      </c>
      <c r="M10" s="35">
        <v>8491.74</v>
      </c>
      <c r="N10" s="37" t="s">
        <v>108</v>
      </c>
      <c r="O10" s="36">
        <v>40000</v>
      </c>
      <c r="P10" s="35">
        <v>25064.760000000002</v>
      </c>
    </row>
    <row r="11" spans="1:16" ht="26" x14ac:dyDescent="0.3">
      <c r="A11" s="33" t="s">
        <v>109</v>
      </c>
      <c r="B11" s="34">
        <v>16500</v>
      </c>
      <c r="C11" s="35">
        <v>18931.64</v>
      </c>
      <c r="D11" s="37" t="s">
        <v>110</v>
      </c>
      <c r="E11" s="36">
        <v>40500</v>
      </c>
      <c r="F11" s="35">
        <v>31999.370000000003</v>
      </c>
      <c r="G11" s="33" t="s">
        <v>111</v>
      </c>
      <c r="H11" s="36">
        <v>59000</v>
      </c>
      <c r="I11" s="35">
        <v>56299.269999999917</v>
      </c>
      <c r="J11" s="33" t="s">
        <v>112</v>
      </c>
      <c r="L11" s="36">
        <v>156000</v>
      </c>
      <c r="M11" s="35">
        <v>107791.22</v>
      </c>
      <c r="N11" s="33" t="s">
        <v>113</v>
      </c>
      <c r="O11" s="36">
        <v>163000</v>
      </c>
      <c r="P11" s="43">
        <v>137396.29000000004</v>
      </c>
    </row>
    <row r="12" spans="1:16" x14ac:dyDescent="0.3">
      <c r="A12" s="33" t="s">
        <v>114</v>
      </c>
      <c r="B12" s="34">
        <v>24000</v>
      </c>
      <c r="C12" s="35">
        <v>18331.129999999994</v>
      </c>
      <c r="D12" s="33" t="s">
        <v>115</v>
      </c>
      <c r="E12" s="36">
        <v>85500</v>
      </c>
      <c r="F12" s="35">
        <v>68752.989999999976</v>
      </c>
      <c r="G12" s="40" t="s">
        <v>116</v>
      </c>
      <c r="H12" s="41">
        <v>20000</v>
      </c>
      <c r="I12" s="43">
        <v>15000</v>
      </c>
      <c r="J12" s="33" t="s">
        <v>117</v>
      </c>
      <c r="L12" s="41">
        <v>62000</v>
      </c>
      <c r="M12" s="43">
        <v>41500</v>
      </c>
      <c r="N12" s="33"/>
      <c r="O12" s="36"/>
      <c r="P12" s="39"/>
    </row>
    <row r="13" spans="1:16" x14ac:dyDescent="0.3">
      <c r="A13" s="33"/>
      <c r="C13" s="39"/>
      <c r="D13" s="33"/>
      <c r="E13" s="36"/>
      <c r="F13" s="39"/>
      <c r="G13" s="33"/>
      <c r="H13" s="36"/>
      <c r="I13" s="39"/>
      <c r="J13" s="33"/>
      <c r="L13" s="36"/>
      <c r="M13" s="39"/>
      <c r="N13" s="33"/>
      <c r="O13" s="36"/>
      <c r="P13" s="39"/>
    </row>
    <row r="14" spans="1:16" x14ac:dyDescent="0.3">
      <c r="A14" s="33">
        <v>2019</v>
      </c>
      <c r="B14" s="36">
        <f>SUM(B8:B12)</f>
        <v>114700</v>
      </c>
      <c r="C14" s="36"/>
      <c r="D14" s="42"/>
      <c r="E14" s="36">
        <f>SUM(E8:E12)</f>
        <v>309000</v>
      </c>
      <c r="F14" s="43"/>
      <c r="G14" s="42"/>
      <c r="H14" s="36">
        <f>SUM(H8:H12)</f>
        <v>225000</v>
      </c>
      <c r="I14" s="43"/>
      <c r="J14" s="42"/>
      <c r="K14" s="34"/>
      <c r="L14" s="36">
        <f>SUM(L8:L12)</f>
        <v>326500</v>
      </c>
      <c r="M14" s="43"/>
      <c r="N14" s="42"/>
      <c r="O14" s="36">
        <f>SUM(O8:O11)</f>
        <v>498500</v>
      </c>
      <c r="P14" s="39"/>
    </row>
    <row r="15" spans="1:16" s="34" customFormat="1" x14ac:dyDescent="0.3">
      <c r="A15" s="47">
        <v>2020</v>
      </c>
      <c r="B15" s="45"/>
      <c r="C15" s="48">
        <f>SUM(C8:C12)</f>
        <v>96939.849999999962</v>
      </c>
      <c r="D15" s="44"/>
      <c r="E15" s="45"/>
      <c r="F15" s="48">
        <f>SUM(F8:F12)</f>
        <v>260274.5199999999</v>
      </c>
      <c r="G15" s="44"/>
      <c r="H15" s="45"/>
      <c r="I15" s="48">
        <f>SUM(I8:I12)</f>
        <v>204116.49</v>
      </c>
      <c r="J15" s="44"/>
      <c r="K15" s="45"/>
      <c r="L15" s="45"/>
      <c r="M15" s="48">
        <f>SUM(M8:M12)</f>
        <v>232478.25</v>
      </c>
      <c r="N15" s="44"/>
      <c r="O15" s="45"/>
      <c r="P15" s="48">
        <f>SUM(P8:P11)</f>
        <v>379608.02000000014</v>
      </c>
    </row>
    <row r="16" spans="1:16" s="34" customFormat="1" x14ac:dyDescent="0.3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</row>
    <row r="17" spans="1:16" s="34" customFormat="1" x14ac:dyDescent="0.3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</row>
    <row r="18" spans="1:16" x14ac:dyDescent="0.3">
      <c r="A18" s="23" t="s">
        <v>118</v>
      </c>
      <c r="B18" s="36">
        <f>SUM(B14:O14)</f>
        <v>1473700</v>
      </c>
    </row>
    <row r="19" spans="1:16" x14ac:dyDescent="0.3">
      <c r="C19" s="36">
        <f>SUM(C15:P15)</f>
        <v>1173417.1299999999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x14ac:dyDescent="0.3">
      <c r="B20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Prijsblad</vt:lpstr>
      <vt:lpstr>Artikelen voor prijscheck</vt:lpstr>
      <vt:lpstr>Perceelindeling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Thalia Limburg</dc:creator>
  <cp:lastModifiedBy>Thalia Limburg</cp:lastModifiedBy>
  <dcterms:created xsi:type="dcterms:W3CDTF">2021-07-19T12:33:39Z</dcterms:created>
  <dcterms:modified xsi:type="dcterms:W3CDTF">2021-10-04T07:16:12Z</dcterms:modified>
</cp:coreProperties>
</file>