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inkada.sharepoint.com/Gedeelde documenten/10 Projecten/LiemersNovum/Accountancy 2021/Bestek/"/>
    </mc:Choice>
  </mc:AlternateContent>
  <xr:revisionPtr revIDLastSave="147" documentId="8_{94896EB1-24B5-41E2-B01B-D6CA8F463175}" xr6:coauthVersionLast="47" xr6:coauthVersionMax="47" xr10:uidLastSave="{B6BFE5D7-2527-468D-B44F-63BF6FC67695}"/>
  <bookViews>
    <workbookView xWindow="-120" yWindow="-120" windowWidth="29040" windowHeight="15840" xr2:uid="{00000000-000D-0000-FFFF-FFFF00000000}"/>
  </bookViews>
  <sheets>
    <sheet name="Accountancy"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19" l="1"/>
  <c r="D14" i="19"/>
  <c r="D12" i="19"/>
  <c r="D8" i="19"/>
  <c r="D24" i="19"/>
  <c r="D23" i="19"/>
  <c r="D22" i="19"/>
  <c r="D21" i="19"/>
  <c r="D20" i="19"/>
  <c r="D16" i="19" l="1"/>
  <c r="D31" i="19" s="1"/>
  <c r="D25" i="19"/>
</calcChain>
</file>

<file path=xl/sharedStrings.xml><?xml version="1.0" encoding="utf-8"?>
<sst xmlns="http://schemas.openxmlformats.org/spreadsheetml/2006/main" count="31" uniqueCount="30">
  <si>
    <t>Bijlage 5: Calculatieblad</t>
  </si>
  <si>
    <t>Alleen deze cellen invullen</t>
  </si>
  <si>
    <t>Dienstverlening, all-in kosten voor:</t>
  </si>
  <si>
    <t>Prijs excl. BTW</t>
  </si>
  <si>
    <t>Totaal</t>
  </si>
  <si>
    <t>Accountantsverslag ten behoeve van de Raad van Toezicht en het College van Bestuur waarin in aanvulling op de accountantsverklaring dieper wordt ingegaan op de onderwerpen die van belang zijn voor de doelgroep.</t>
  </si>
  <si>
    <t>Totaal totaalprijs vaste opdracht excl. BTW per jaar</t>
  </si>
  <si>
    <t>Functionarissen</t>
  </si>
  <si>
    <t>Uren*</t>
  </si>
  <si>
    <t>Uurtarieven excl. BTW</t>
  </si>
  <si>
    <t>Partner</t>
  </si>
  <si>
    <t>(Senior) manager</t>
  </si>
  <si>
    <t>Opdrachtleider / assistent manager</t>
  </si>
  <si>
    <t>Senior Assistent accountant</t>
  </si>
  <si>
    <t>Assistent accountant</t>
  </si>
  <si>
    <t>Accountantsdiensten</t>
  </si>
  <si>
    <t xml:space="preserve">* Het aantal uur wordt gebruikt om de verhouding tussen inschrijvende partijen te vergelijken. Dit is geen gegarandeerde afname. Zie ook Eis a-e-10. </t>
  </si>
  <si>
    <t>2021/0727RN</t>
  </si>
  <si>
    <t>Interimcontrole LiemersNovum</t>
  </si>
  <si>
    <t>2. Bekostiging</t>
  </si>
  <si>
    <t>Controles, assurancerapport en rapport van bevindingen bij de bekostigingsgegevens van 23 BRIN-nummers.</t>
  </si>
  <si>
    <t>1a. Jaarrekening controle</t>
  </si>
  <si>
    <t>1b. Interim controle</t>
  </si>
  <si>
    <t>3. Subsidiecontroles</t>
  </si>
  <si>
    <t>Controle van eventuele aanvullende bekostiging / subsidies waarvoor al of niet specifieke bestedingsaanwijzingen of voorschriften zijn verstrekt.</t>
  </si>
  <si>
    <t xml:space="preserve">Controle, accountantsverklaring en rapport van bevindingen bij de geconsolideerde jaarrekening van LiemersNovum.  </t>
  </si>
  <si>
    <t>Subsidieprojecten die verantwoord worden via model G in de jaarrekening vallen binnen de vaste dienstverlening, en kan daarmee niet los gefactureerd worden.</t>
  </si>
  <si>
    <t>Totaal inschrijfprijs excl. BTW per jaar (bedrag voor gunning)</t>
  </si>
  <si>
    <t>Totaal uurtarieven voor fictief meerwerk excl. BTW per jaar</t>
  </si>
  <si>
    <t>Managementletter ten behoeve van de Raad van Toezicht en het College van Bestuur.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</si>
</sst>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8">
    <fill>
      <patternFill patternType="none"/>
    </fill>
    <fill>
      <patternFill patternType="gray125"/>
    </fill>
    <fill>
      <patternFill patternType="solid">
        <fgColor indexed="41"/>
        <bgColor indexed="64"/>
      </patternFill>
    </fill>
    <fill>
      <patternFill patternType="solid">
        <fgColor indexed="48"/>
        <bgColor indexed="64"/>
      </patternFill>
    </fill>
    <fill>
      <patternFill patternType="solid">
        <fgColor indexed="51"/>
        <bgColor indexed="64"/>
      </patternFill>
    </fill>
    <fill>
      <patternFill patternType="solid">
        <fgColor theme="0"/>
        <bgColor indexed="64"/>
      </patternFill>
    </fill>
    <fill>
      <patternFill patternType="solid">
        <fgColor rgb="FF3366FF"/>
        <bgColor indexed="64"/>
      </patternFill>
    </fill>
    <fill>
      <patternFill patternType="solid">
        <fgColor rgb="FFCC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8">
    <xf numFmtId="0" fontId="0" fillId="0" borderId="0" xfId="0"/>
    <xf numFmtId="0" fontId="3" fillId="5" borderId="0" xfId="0" applyFont="1" applyFill="1" applyProtection="1"/>
    <xf numFmtId="0" fontId="4" fillId="5" borderId="0" xfId="0" applyFont="1" applyFill="1" applyProtection="1"/>
    <xf numFmtId="0" fontId="5" fillId="5" borderId="0" xfId="0" applyFont="1" applyFill="1" applyProtection="1"/>
    <xf numFmtId="0" fontId="6" fillId="0" borderId="0" xfId="0" applyFont="1" applyFill="1" applyBorder="1" applyProtection="1"/>
    <xf numFmtId="0" fontId="4" fillId="0" borderId="0" xfId="0" applyFont="1" applyProtection="1"/>
    <xf numFmtId="0" fontId="5" fillId="5" borderId="0" xfId="0" applyFont="1" applyFill="1" applyAlignment="1" applyProtection="1">
      <alignment vertical="center"/>
    </xf>
    <xf numFmtId="0" fontId="4" fillId="5" borderId="0" xfId="0" applyFont="1" applyFill="1" applyAlignment="1" applyProtection="1">
      <alignment vertical="center"/>
    </xf>
    <xf numFmtId="0" fontId="7" fillId="3" borderId="1" xfId="0" applyFont="1" applyFill="1" applyBorder="1" applyAlignment="1" applyProtection="1">
      <alignment vertical="center" wrapText="1"/>
    </xf>
    <xf numFmtId="0" fontId="7"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xf>
    <xf numFmtId="0" fontId="4" fillId="5" borderId="2" xfId="0" applyFont="1" applyFill="1" applyBorder="1" applyAlignment="1" applyProtection="1">
      <alignment vertical="center" wrapText="1"/>
    </xf>
    <xf numFmtId="0" fontId="4" fillId="5" borderId="3" xfId="0" applyFont="1" applyFill="1" applyBorder="1" applyAlignment="1" applyProtection="1">
      <alignment vertical="center" wrapText="1"/>
    </xf>
    <xf numFmtId="0" fontId="5" fillId="4" borderId="1" xfId="0" applyFont="1" applyFill="1" applyBorder="1" applyAlignment="1" applyProtection="1">
      <alignment vertical="center"/>
    </xf>
    <xf numFmtId="0" fontId="4" fillId="4" borderId="1" xfId="0" applyFont="1" applyFill="1" applyBorder="1" applyAlignment="1" applyProtection="1">
      <alignment vertical="center"/>
    </xf>
    <xf numFmtId="0" fontId="6" fillId="4" borderId="1" xfId="0" applyFont="1" applyFill="1" applyBorder="1" applyAlignment="1" applyProtection="1">
      <alignment vertical="center"/>
    </xf>
    <xf numFmtId="44" fontId="3" fillId="4" borderId="1" xfId="0" applyNumberFormat="1" applyFont="1" applyFill="1" applyBorder="1" applyAlignment="1" applyProtection="1">
      <alignment vertical="center"/>
    </xf>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xf>
    <xf numFmtId="44" fontId="3" fillId="0" borderId="0" xfId="0" applyNumberFormat="1" applyFont="1" applyFill="1" applyBorder="1" applyAlignment="1" applyProtection="1">
      <alignment vertical="center"/>
    </xf>
    <xf numFmtId="0" fontId="8" fillId="6" borderId="3" xfId="0" applyFont="1" applyFill="1" applyBorder="1" applyAlignment="1">
      <alignment vertical="top" wrapText="1"/>
    </xf>
    <xf numFmtId="0" fontId="8" fillId="6" borderId="3" xfId="0" applyFont="1" applyFill="1" applyBorder="1" applyAlignment="1">
      <alignment horizontal="center" vertical="top" wrapText="1"/>
    </xf>
    <xf numFmtId="0" fontId="8" fillId="6" borderId="2" xfId="0" applyFont="1" applyFill="1" applyBorder="1" applyAlignment="1">
      <alignment horizontal="center"/>
    </xf>
    <xf numFmtId="164" fontId="4" fillId="7" borderId="1" xfId="2" applyFont="1" applyFill="1" applyBorder="1" applyAlignment="1">
      <alignment vertical="center"/>
    </xf>
    <xf numFmtId="0" fontId="4" fillId="5" borderId="4" xfId="0" applyFont="1" applyFill="1" applyBorder="1" applyAlignment="1" applyProtection="1">
      <alignment vertical="center" wrapText="1"/>
    </xf>
    <xf numFmtId="0" fontId="4" fillId="0" borderId="1" xfId="0" applyFont="1" applyBorder="1" applyAlignment="1">
      <alignment vertical="center"/>
    </xf>
    <xf numFmtId="0" fontId="6" fillId="0" borderId="1" xfId="0" applyFont="1" applyBorder="1" applyAlignment="1">
      <alignment vertical="center"/>
    </xf>
    <xf numFmtId="164" fontId="4" fillId="5" borderId="1" xfId="2" applyFont="1" applyFill="1" applyBorder="1" applyAlignment="1">
      <alignment vertical="center"/>
    </xf>
    <xf numFmtId="0" fontId="3" fillId="5" borderId="0" xfId="0" applyFont="1" applyFill="1" applyAlignment="1" applyProtection="1">
      <alignment vertical="center"/>
    </xf>
    <xf numFmtId="0" fontId="6" fillId="2" borderId="1" xfId="0" applyFont="1" applyFill="1" applyBorder="1" applyAlignment="1" applyProtection="1">
      <alignment vertical="center"/>
    </xf>
    <xf numFmtId="165" fontId="4" fillId="0" borderId="1" xfId="0" applyNumberFormat="1" applyFont="1" applyFill="1" applyBorder="1" applyAlignment="1">
      <alignment horizontal="center" vertical="center"/>
    </xf>
    <xf numFmtId="0" fontId="4" fillId="5" borderId="2" xfId="0" applyFont="1" applyFill="1" applyBorder="1" applyAlignment="1" applyProtection="1">
      <alignment vertical="center" wrapText="1"/>
    </xf>
    <xf numFmtId="0" fontId="5" fillId="4" borderId="1" xfId="0" applyFont="1" applyFill="1" applyBorder="1" applyAlignment="1">
      <alignment vertical="center"/>
    </xf>
    <xf numFmtId="0" fontId="4" fillId="4" borderId="1" xfId="0" applyFont="1" applyFill="1" applyBorder="1" applyAlignment="1">
      <alignment vertical="center"/>
    </xf>
    <xf numFmtId="0" fontId="6" fillId="4" borderId="1" xfId="0" applyFont="1" applyFill="1" applyBorder="1" applyAlignment="1">
      <alignment vertical="center"/>
    </xf>
    <xf numFmtId="44" fontId="3" fillId="4" borderId="1" xfId="0" applyNumberFormat="1" applyFont="1" applyFill="1" applyBorder="1" applyAlignment="1">
      <alignment vertical="center"/>
    </xf>
    <xf numFmtId="0" fontId="4" fillId="0" borderId="0" xfId="0" applyFont="1"/>
    <xf numFmtId="0" fontId="4" fillId="5" borderId="2" xfId="0" applyFont="1" applyFill="1" applyBorder="1" applyAlignment="1" applyProtection="1">
      <alignment vertical="center" wrapText="1"/>
    </xf>
    <xf numFmtId="0" fontId="0" fillId="0" borderId="3" xfId="0" applyBorder="1" applyAlignment="1">
      <alignment vertical="center" wrapText="1"/>
    </xf>
    <xf numFmtId="44" fontId="6" fillId="2" borderId="2" xfId="0" applyNumberFormat="1" applyFont="1" applyFill="1" applyBorder="1" applyAlignment="1" applyProtection="1">
      <alignment vertical="center"/>
      <protection locked="0"/>
    </xf>
    <xf numFmtId="0" fontId="4" fillId="0" borderId="3" xfId="0" applyFont="1" applyBorder="1" applyAlignment="1">
      <alignment vertical="center"/>
    </xf>
    <xf numFmtId="44" fontId="3" fillId="5" borderId="2" xfId="0" applyNumberFormat="1" applyFont="1" applyFill="1" applyBorder="1" applyAlignment="1" applyProtection="1">
      <alignment vertical="center"/>
    </xf>
    <xf numFmtId="0" fontId="4" fillId="0" borderId="0" xfId="0" applyFont="1" applyFill="1" applyBorder="1" applyAlignment="1" applyProtection="1">
      <alignment vertical="center" wrapText="1"/>
    </xf>
    <xf numFmtId="0" fontId="0" fillId="0" borderId="0" xfId="0" applyAlignment="1">
      <alignment vertical="center"/>
    </xf>
    <xf numFmtId="0" fontId="4" fillId="5" borderId="6" xfId="0" applyFont="1" applyFill="1" applyBorder="1" applyAlignment="1" applyProtection="1">
      <alignment vertical="center" wrapText="1"/>
    </xf>
    <xf numFmtId="0" fontId="0" fillId="0" borderId="5" xfId="0" applyBorder="1" applyAlignment="1">
      <alignment vertical="center" wrapText="1"/>
    </xf>
    <xf numFmtId="164" fontId="4" fillId="7" borderId="2" xfId="2" applyFont="1" applyFill="1" applyBorder="1" applyAlignment="1">
      <alignment vertical="center"/>
    </xf>
    <xf numFmtId="0" fontId="0" fillId="0" borderId="3" xfId="0" applyBorder="1" applyAlignment="1">
      <alignment vertical="center"/>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0</xdr:row>
      <xdr:rowOff>47625</xdr:rowOff>
    </xdr:from>
    <xdr:to>
      <xdr:col>3</xdr:col>
      <xdr:colOff>1597776</xdr:colOff>
      <xdr:row>5</xdr:row>
      <xdr:rowOff>129280</xdr:rowOff>
    </xdr:to>
    <xdr:pic>
      <xdr:nvPicPr>
        <xdr:cNvPr id="2" name="Afbeelding 1">
          <a:extLst>
            <a:ext uri="{FF2B5EF4-FFF2-40B4-BE49-F238E27FC236}">
              <a16:creationId xmlns:a16="http://schemas.microsoft.com/office/drawing/2014/main" id="{960754BA-C5B0-4BC5-80F5-265803038752}"/>
            </a:ext>
          </a:extLst>
        </xdr:cNvPr>
        <xdr:cNvPicPr>
          <a:picLocks noChangeAspect="1"/>
        </xdr:cNvPicPr>
      </xdr:nvPicPr>
      <xdr:blipFill>
        <a:blip xmlns:r="http://schemas.openxmlformats.org/officeDocument/2006/relationships" r:embed="rId1"/>
        <a:stretch>
          <a:fillRect/>
        </a:stretch>
      </xdr:blipFill>
      <xdr:spPr>
        <a:xfrm>
          <a:off x="10439400" y="47625"/>
          <a:ext cx="1493001" cy="100558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tabSelected="1" zoomScaleNormal="100" workbookViewId="0"/>
  </sheetViews>
  <sheetFormatPr defaultColWidth="0" defaultRowHeight="10.5" zeroHeight="1" x14ac:dyDescent="0.15"/>
  <cols>
    <col min="1" max="1" width="42.140625" style="5" customWidth="1"/>
    <col min="2" max="2" width="89.85546875" style="5" customWidth="1"/>
    <col min="3" max="3" width="23" style="5" customWidth="1"/>
    <col min="4" max="4" width="26.42578125" style="5" customWidth="1"/>
    <col min="5" max="16384" width="0" style="5" hidden="1"/>
  </cols>
  <sheetData>
    <row r="1" spans="1:4" s="2" customFormat="1" ht="17.25" customHeight="1" x14ac:dyDescent="0.15">
      <c r="A1" s="28" t="s">
        <v>0</v>
      </c>
      <c r="B1" s="1"/>
    </row>
    <row r="2" spans="1:4" s="2" customFormat="1" ht="17.25" customHeight="1" x14ac:dyDescent="0.15">
      <c r="A2" s="6" t="s">
        <v>17</v>
      </c>
      <c r="B2" s="3"/>
    </row>
    <row r="3" spans="1:4" ht="17.25" customHeight="1" x14ac:dyDescent="0.15">
      <c r="A3" s="29" t="s">
        <v>1</v>
      </c>
      <c r="B3" s="4"/>
      <c r="C3" s="2"/>
      <c r="D3" s="2"/>
    </row>
    <row r="4" spans="1:4" x14ac:dyDescent="0.15">
      <c r="A4" s="2"/>
      <c r="B4" s="2"/>
      <c r="C4" s="2"/>
      <c r="D4" s="2"/>
    </row>
    <row r="5" spans="1:4" x14ac:dyDescent="0.15">
      <c r="A5" s="6"/>
      <c r="B5" s="6"/>
      <c r="C5" s="7"/>
      <c r="D5" s="7"/>
    </row>
    <row r="6" spans="1:4" ht="17.25" customHeight="1" x14ac:dyDescent="0.15">
      <c r="A6" s="6" t="s">
        <v>15</v>
      </c>
      <c r="B6" s="6"/>
      <c r="C6" s="7"/>
      <c r="D6" s="7"/>
    </row>
    <row r="7" spans="1:4" x14ac:dyDescent="0.15">
      <c r="A7" s="8" t="s">
        <v>2</v>
      </c>
      <c r="B7" s="8"/>
      <c r="C7" s="9" t="s">
        <v>3</v>
      </c>
      <c r="D7" s="10" t="s">
        <v>4</v>
      </c>
    </row>
    <row r="8" spans="1:4" s="2" customFormat="1" ht="28.5" customHeight="1" x14ac:dyDescent="0.15">
      <c r="A8" s="37" t="s">
        <v>21</v>
      </c>
      <c r="B8" s="11" t="s">
        <v>25</v>
      </c>
      <c r="C8" s="39">
        <v>0</v>
      </c>
      <c r="D8" s="41">
        <f t="shared" ref="D8:D10" si="0">C8</f>
        <v>0</v>
      </c>
    </row>
    <row r="9" spans="1:4" ht="36.75" customHeight="1" x14ac:dyDescent="0.15">
      <c r="A9" s="38"/>
      <c r="B9" s="12" t="s">
        <v>5</v>
      </c>
      <c r="C9" s="40"/>
      <c r="D9" s="40"/>
    </row>
    <row r="10" spans="1:4" ht="17.25" customHeight="1" x14ac:dyDescent="0.15">
      <c r="A10" s="37" t="s">
        <v>22</v>
      </c>
      <c r="B10" s="24" t="s">
        <v>18</v>
      </c>
      <c r="C10" s="39">
        <v>0</v>
      </c>
      <c r="D10" s="41">
        <f t="shared" si="0"/>
        <v>0</v>
      </c>
    </row>
    <row r="11" spans="1:4" ht="17.25" customHeight="1" x14ac:dyDescent="0.15">
      <c r="A11" s="38"/>
      <c r="B11" s="12" t="s">
        <v>29</v>
      </c>
      <c r="C11" s="40"/>
      <c r="D11" s="40"/>
    </row>
    <row r="12" spans="1:4" s="2" customFormat="1" ht="34.5" customHeight="1" x14ac:dyDescent="0.15">
      <c r="A12" s="44" t="s">
        <v>19</v>
      </c>
      <c r="B12" s="11" t="s">
        <v>20</v>
      </c>
      <c r="C12" s="46">
        <v>0</v>
      </c>
      <c r="D12" s="41">
        <f>C12</f>
        <v>0</v>
      </c>
    </row>
    <row r="13" spans="1:4" s="2" customFormat="1" x14ac:dyDescent="0.15">
      <c r="A13" s="45"/>
      <c r="B13" s="12"/>
      <c r="C13" s="47"/>
      <c r="D13" s="47"/>
    </row>
    <row r="14" spans="1:4" s="2" customFormat="1" ht="34.5" customHeight="1" x14ac:dyDescent="0.15">
      <c r="A14" s="44" t="s">
        <v>23</v>
      </c>
      <c r="B14" s="31" t="s">
        <v>24</v>
      </c>
      <c r="C14" s="46">
        <v>0</v>
      </c>
      <c r="D14" s="41">
        <f>C14</f>
        <v>0</v>
      </c>
    </row>
    <row r="15" spans="1:4" s="2" customFormat="1" ht="34.5" customHeight="1" x14ac:dyDescent="0.15">
      <c r="A15" s="45"/>
      <c r="B15" s="12" t="s">
        <v>26</v>
      </c>
      <c r="C15" s="47"/>
      <c r="D15" s="47"/>
    </row>
    <row r="16" spans="1:4" ht="17.25" customHeight="1" x14ac:dyDescent="0.15">
      <c r="A16" s="13" t="s">
        <v>6</v>
      </c>
      <c r="B16" s="14"/>
      <c r="C16" s="15"/>
      <c r="D16" s="16">
        <f>SUM(D8:IV15)</f>
        <v>0</v>
      </c>
    </row>
    <row r="17" spans="1:4" x14ac:dyDescent="0.15">
      <c r="A17" s="17"/>
      <c r="B17" s="17"/>
      <c r="C17" s="18"/>
      <c r="D17" s="19"/>
    </row>
    <row r="18" spans="1:4" x14ac:dyDescent="0.15">
      <c r="A18" s="17"/>
      <c r="B18" s="17"/>
      <c r="C18" s="18"/>
      <c r="D18" s="19"/>
    </row>
    <row r="19" spans="1:4" x14ac:dyDescent="0.15">
      <c r="A19" s="20" t="s">
        <v>7</v>
      </c>
      <c r="B19" s="21" t="s">
        <v>8</v>
      </c>
      <c r="C19" s="22" t="s">
        <v>9</v>
      </c>
      <c r="D19" s="22" t="s">
        <v>4</v>
      </c>
    </row>
    <row r="20" spans="1:4" ht="17.25" customHeight="1" x14ac:dyDescent="0.15">
      <c r="A20" s="25" t="s">
        <v>10</v>
      </c>
      <c r="B20" s="30">
        <v>5</v>
      </c>
      <c r="C20" s="23">
        <v>0</v>
      </c>
      <c r="D20" s="27">
        <f>B20*C20</f>
        <v>0</v>
      </c>
    </row>
    <row r="21" spans="1:4" ht="17.25" customHeight="1" x14ac:dyDescent="0.15">
      <c r="A21" s="25" t="s">
        <v>11</v>
      </c>
      <c r="B21" s="30">
        <v>10</v>
      </c>
      <c r="C21" s="23">
        <v>0</v>
      </c>
      <c r="D21" s="27">
        <f>B21*C21</f>
        <v>0</v>
      </c>
    </row>
    <row r="22" spans="1:4" ht="17.25" customHeight="1" x14ac:dyDescent="0.15">
      <c r="A22" s="25" t="s">
        <v>12</v>
      </c>
      <c r="B22" s="30">
        <v>15</v>
      </c>
      <c r="C22" s="23">
        <v>0</v>
      </c>
      <c r="D22" s="27">
        <f>B22*C22</f>
        <v>0</v>
      </c>
    </row>
    <row r="23" spans="1:4" ht="17.25" customHeight="1" x14ac:dyDescent="0.15">
      <c r="A23" s="25" t="s">
        <v>13</v>
      </c>
      <c r="B23" s="30">
        <v>25</v>
      </c>
      <c r="C23" s="23">
        <v>0</v>
      </c>
      <c r="D23" s="27">
        <f>B23*C23</f>
        <v>0</v>
      </c>
    </row>
    <row r="24" spans="1:4" ht="17.25" customHeight="1" x14ac:dyDescent="0.15">
      <c r="A24" s="26" t="s">
        <v>14</v>
      </c>
      <c r="B24" s="30">
        <v>25</v>
      </c>
      <c r="C24" s="23">
        <v>0</v>
      </c>
      <c r="D24" s="27">
        <f>B24*C24</f>
        <v>0</v>
      </c>
    </row>
    <row r="25" spans="1:4" ht="17.25" customHeight="1" x14ac:dyDescent="0.15">
      <c r="A25" s="13" t="s">
        <v>28</v>
      </c>
      <c r="B25" s="14"/>
      <c r="C25" s="15"/>
      <c r="D25" s="16">
        <f>SUM(D20:D24)</f>
        <v>0</v>
      </c>
    </row>
    <row r="26" spans="1:4" x14ac:dyDescent="0.15">
      <c r="A26" s="17"/>
      <c r="B26" s="17"/>
      <c r="C26" s="18"/>
      <c r="D26" s="19"/>
    </row>
    <row r="27" spans="1:4" ht="25.5" customHeight="1" x14ac:dyDescent="0.15">
      <c r="A27" s="42" t="s">
        <v>16</v>
      </c>
      <c r="B27" s="43"/>
      <c r="C27" s="43"/>
      <c r="D27" s="43"/>
    </row>
    <row r="28" spans="1:4" x14ac:dyDescent="0.15"/>
    <row r="31" spans="1:4" s="36" customFormat="1" ht="17.25" customHeight="1" x14ac:dyDescent="0.15">
      <c r="A31" s="32" t="s">
        <v>27</v>
      </c>
      <c r="B31" s="33"/>
      <c r="C31" s="34"/>
      <c r="D31" s="35">
        <f>D16+D25</f>
        <v>0</v>
      </c>
    </row>
    <row r="32" spans="1:4" x14ac:dyDescent="0.15"/>
  </sheetData>
  <mergeCells count="13">
    <mergeCell ref="A27:D27"/>
    <mergeCell ref="A12:A13"/>
    <mergeCell ref="C12:C13"/>
    <mergeCell ref="D12:D13"/>
    <mergeCell ref="A14:A15"/>
    <mergeCell ref="C14:C15"/>
    <mergeCell ref="D14:D15"/>
    <mergeCell ref="A8:A9"/>
    <mergeCell ref="C8:C9"/>
    <mergeCell ref="D8:D9"/>
    <mergeCell ref="A10:A11"/>
    <mergeCell ref="C10:C11"/>
    <mergeCell ref="D10:D11"/>
  </mergeCells>
  <phoneticPr fontId="2" type="noConversion"/>
  <pageMargins left="0.75" right="0.75" top="1" bottom="1" header="0.5" footer="0.5"/>
  <pageSetup paperSize="9" scale="8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9F9CD4-CA33-40C5-B07E-B507E5F8968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d807127-6dfe-4777-9fc9-8a2ccfc388c3"/>
    <ds:schemaRef ds:uri="http://purl.org/dc/elements/1.1/"/>
    <ds:schemaRef ds:uri="http://schemas.microsoft.com/office/2006/metadata/properties"/>
    <ds:schemaRef ds:uri="46c995e6-7f53-48aa-a5ad-a9d38912b46a"/>
    <ds:schemaRef ds:uri="http://www.w3.org/XML/1998/namespace"/>
  </ds:schemaRefs>
</ds:datastoreItem>
</file>

<file path=customXml/itemProps2.xml><?xml version="1.0" encoding="utf-8"?>
<ds:datastoreItem xmlns:ds="http://schemas.openxmlformats.org/officeDocument/2006/customXml" ds:itemID="{E17A190C-1269-4A07-B7D2-223981A1D1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319090-55E3-4BD7-8B12-CB21B1DBFB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Ramon Nieuwenhuizen | Inkada Inkoop &amp; Advies</cp:lastModifiedBy>
  <cp:revision/>
  <dcterms:created xsi:type="dcterms:W3CDTF">2006-06-29T10:46:47Z</dcterms:created>
  <dcterms:modified xsi:type="dcterms:W3CDTF">2021-07-22T13:15:43Z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