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1\23 ICT ondersteuning\aanbestedingsdocumenten\"/>
    </mc:Choice>
  </mc:AlternateContent>
  <xr:revisionPtr revIDLastSave="0" documentId="8_{200A9D04-4FD6-40FB-AD54-46E4521B37FF}" xr6:coauthVersionLast="47" xr6:coauthVersionMax="47" xr10:uidLastSave="{00000000-0000-0000-0000-000000000000}"/>
  <bookViews>
    <workbookView xWindow="-28920" yWindow="-120" windowWidth="29040" windowHeight="15840" xr2:uid="{E052B741-DF21-40C9-B93A-5138845B5FAB}"/>
  </bookViews>
  <sheets>
    <sheet name="Calculatie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13" i="1"/>
  <c r="D22" i="1"/>
  <c r="D17" i="1"/>
  <c r="D16" i="1"/>
  <c r="D19" i="1"/>
  <c r="D18" i="1"/>
  <c r="D15" i="1"/>
  <c r="D26" i="1"/>
  <c r="D25" i="1"/>
  <c r="D24" i="1"/>
  <c r="D7" i="1"/>
  <c r="D8" i="1"/>
  <c r="D9" i="1"/>
  <c r="D10" i="1"/>
  <c r="D11" i="1"/>
  <c r="D12" i="1"/>
  <c r="D21" i="1"/>
  <c r="E39" i="1" l="1"/>
</calcChain>
</file>

<file path=xl/sharedStrings.xml><?xml version="1.0" encoding="utf-8"?>
<sst xmlns="http://schemas.openxmlformats.org/spreadsheetml/2006/main" count="49" uniqueCount="45">
  <si>
    <t xml:space="preserve">Calculatieblad </t>
  </si>
  <si>
    <t xml:space="preserve">Aantal </t>
  </si>
  <si>
    <t xml:space="preserve">Totaal </t>
  </si>
  <si>
    <t>Dell latitude 5520 (i5,8GB,256SSD)</t>
  </si>
  <si>
    <t>Naam ondertekenaar</t>
  </si>
  <si>
    <t>Handtekening</t>
  </si>
  <si>
    <t>Datum</t>
  </si>
  <si>
    <t>Continue projectmanagement</t>
  </si>
  <si>
    <t>Bedrag per gebruiker per maand</t>
  </si>
  <si>
    <t xml:space="preserve">Bedrag per maand </t>
  </si>
  <si>
    <t>Bedrag per device</t>
  </si>
  <si>
    <t>Sublocatie Industriepark 8, 5663 PG Geldrop: 50/50Mbps</t>
  </si>
  <si>
    <t>Sublocatie De Vest 15, 5555 XL Valkenswaard: 8/1Mbps</t>
  </si>
  <si>
    <t>Sublocatie Lodewijkstraat 7, 5652 AC Eindhoven: 30/3Mbps</t>
  </si>
  <si>
    <t>Racking PowerEdge R630 Oracle Server | 32GB RAM, 1284GB Storage</t>
  </si>
  <si>
    <t>Virtuele machine | Terminal Server | 12vCPU, 16GB RAM, 100GB Storage</t>
  </si>
  <si>
    <t>Virtuele machine | App productie | 4vCPU, 16GB RAM, 150GB Storage</t>
  </si>
  <si>
    <t>Virtuele machine | App test | 4vCPU, 8GB RAM, 100GB Storage</t>
  </si>
  <si>
    <t>Virtuele machine | Authenticatie | 2vCPU, 4GB RAM, 50GB Storage</t>
  </si>
  <si>
    <t>Dell monitor 27"</t>
  </si>
  <si>
    <t>Dell monitor 24"</t>
  </si>
  <si>
    <t>Dell universal dock D6000 USB C</t>
  </si>
  <si>
    <t>Eenmalige projectkosten</t>
  </si>
  <si>
    <t>Werkplekbeheer (gebruiker en device)</t>
  </si>
  <si>
    <t>Printing</t>
  </si>
  <si>
    <t>Telefonie</t>
  </si>
  <si>
    <t>Kantoorapplicaties</t>
  </si>
  <si>
    <t>Ondersteuningsapplicaties</t>
  </si>
  <si>
    <t>Integratielaag, certificaatbeheer en licentiebeheer</t>
  </si>
  <si>
    <t>Beheer LAN en dataverbindingen</t>
  </si>
  <si>
    <t xml:space="preserve">Leveren van Servicemanagement </t>
  </si>
  <si>
    <t>Ontwerpen van een Back-up en Disaster Recovery plan</t>
  </si>
  <si>
    <t>Inrichten van Mobile Application Management o.b.v. best practices</t>
  </si>
  <si>
    <t>Naam leverancier</t>
  </si>
  <si>
    <t>U dient de oranje gearceerde cellen in te vullen</t>
  </si>
  <si>
    <t>Hosting en faciliteren van AfvalRIS (pagina 6, 7)</t>
  </si>
  <si>
    <t>Eindgebruikersondersteuning (pagina 6, 7, 8)</t>
  </si>
  <si>
    <t>Leveren en beheren van het LAN en dataverbindingen  (pagina 6, 7)</t>
  </si>
  <si>
    <t>Overige (pagina 7)</t>
  </si>
  <si>
    <t>Hardware - Werkplek 1 (pagina 7)</t>
  </si>
  <si>
    <t>Hardware - Werkplek 2 (pagina 7)</t>
  </si>
  <si>
    <t>Totaal eenmalige kosten (projectkosten, inrichtingskosten, migratiekosten, et cetera)</t>
  </si>
  <si>
    <t xml:space="preserve">Totaal inschrijfbedrag </t>
  </si>
  <si>
    <t>Hoofdlocatie Achtseweg Noord 45, 5651GG Eindhoven: Extern V-LAN 100/100Mbps</t>
  </si>
  <si>
    <t>Sublocatie Achtseweg Noord 41, 5651 GG Eindhoven: 50/50Mbps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</si>
</sst>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5" fillId="6" borderId="4" xfId="0" applyNumberFormat="1" applyFont="1" applyFill="1" applyBorder="1" applyAlignment="1" applyProtection="1">
      <alignment horizontal="center" vertical="center"/>
    </xf>
    <xf numFmtId="164" fontId="8" fillId="6" borderId="11" xfId="0" applyNumberFormat="1" applyFont="1" applyFill="1" applyBorder="1" applyAlignment="1" applyProtection="1">
      <alignment horizontal="center"/>
    </xf>
    <xf numFmtId="0" fontId="0" fillId="0" borderId="0" xfId="0" applyFont="1" applyProtection="1"/>
    <xf numFmtId="0" fontId="12" fillId="5" borderId="19" xfId="0" applyFont="1" applyFill="1" applyBorder="1" applyAlignment="1" applyProtection="1">
      <alignment horizontal="left" vertical="center"/>
    </xf>
    <xf numFmtId="0" fontId="12" fillId="5" borderId="10" xfId="0" applyFont="1" applyFill="1" applyBorder="1" applyAlignment="1" applyProtection="1">
      <alignment horizontal="left" vertical="center"/>
    </xf>
    <xf numFmtId="0" fontId="12" fillId="5" borderId="22" xfId="0" applyFont="1" applyFill="1" applyBorder="1" applyAlignment="1" applyProtection="1">
      <alignment horizontal="left" vertical="center"/>
    </xf>
    <xf numFmtId="0" fontId="3" fillId="5" borderId="15" xfId="0" applyFont="1" applyFill="1" applyBorder="1" applyAlignment="1" applyProtection="1">
      <alignment vertical="center"/>
    </xf>
    <xf numFmtId="0" fontId="3" fillId="5" borderId="16" xfId="0" applyFont="1" applyFill="1" applyBorder="1" applyAlignment="1" applyProtection="1">
      <alignment vertical="center"/>
    </xf>
    <xf numFmtId="0" fontId="3" fillId="5" borderId="25" xfId="0" applyFont="1" applyFill="1" applyBorder="1" applyAlignment="1" applyProtection="1">
      <alignment vertical="center"/>
    </xf>
    <xf numFmtId="164" fontId="3" fillId="5" borderId="18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indent="1"/>
    </xf>
    <xf numFmtId="164" fontId="2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164" fontId="6" fillId="0" borderId="4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164" fontId="6" fillId="0" borderId="5" xfId="0" applyNumberFormat="1" applyFont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left" vertical="center" indent="1"/>
    </xf>
    <xf numFmtId="0" fontId="7" fillId="0" borderId="14" xfId="0" applyFont="1" applyBorder="1" applyAlignment="1" applyProtection="1">
      <alignment horizontal="left" vertical="center" indent="1"/>
    </xf>
    <xf numFmtId="0" fontId="9" fillId="2" borderId="12" xfId="0" applyFont="1" applyFill="1" applyBorder="1" applyAlignment="1" applyProtection="1">
      <alignment horizontal="left" vertical="center"/>
    </xf>
    <xf numFmtId="164" fontId="9" fillId="4" borderId="3" xfId="0" applyNumberFormat="1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/>
    </xf>
    <xf numFmtId="164" fontId="6" fillId="4" borderId="3" xfId="0" applyNumberFormat="1" applyFont="1" applyFill="1" applyBorder="1" applyAlignment="1" applyProtection="1">
      <alignment horizontal="center"/>
    </xf>
    <xf numFmtId="164" fontId="6" fillId="4" borderId="13" xfId="0" applyNumberFormat="1" applyFont="1" applyFill="1" applyBorder="1" applyAlignment="1" applyProtection="1">
      <alignment horizontal="center"/>
    </xf>
    <xf numFmtId="0" fontId="7" fillId="0" borderId="10" xfId="0" applyFont="1" applyBorder="1" applyAlignment="1" applyProtection="1">
      <alignment horizontal="left" vertical="center" indent="1"/>
    </xf>
    <xf numFmtId="0" fontId="6" fillId="0" borderId="0" xfId="0" applyFont="1" applyFill="1" applyBorder="1" applyAlignment="1" applyProtection="1">
      <alignment horizontal="center"/>
    </xf>
    <xf numFmtId="0" fontId="10" fillId="3" borderId="10" xfId="0" applyFont="1" applyFill="1" applyBorder="1" applyAlignment="1" applyProtection="1">
      <alignment horizontal="left" vertical="center" indent="1"/>
    </xf>
    <xf numFmtId="0" fontId="5" fillId="2" borderId="12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/>
    <xf numFmtId="0" fontId="6" fillId="4" borderId="13" xfId="0" applyFont="1" applyFill="1" applyBorder="1" applyAlignment="1" applyProtection="1"/>
    <xf numFmtId="0" fontId="7" fillId="0" borderId="10" xfId="0" applyFont="1" applyFill="1" applyBorder="1" applyAlignment="1" applyProtection="1">
      <alignment horizontal="left" vertical="center" indent="1"/>
    </xf>
    <xf numFmtId="164" fontId="5" fillId="4" borderId="3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11" xfId="0" applyFont="1" applyBorder="1" applyProtection="1"/>
    <xf numFmtId="0" fontId="6" fillId="6" borderId="6" xfId="0" applyFont="1" applyFill="1" applyBorder="1" applyProtection="1"/>
    <xf numFmtId="0" fontId="6" fillId="0" borderId="11" xfId="0" applyFont="1" applyBorder="1" applyProtection="1"/>
    <xf numFmtId="0" fontId="0" fillId="0" borderId="10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wrapText="1"/>
    </xf>
    <xf numFmtId="0" fontId="6" fillId="0" borderId="11" xfId="0" applyFont="1" applyFill="1" applyBorder="1" applyProtection="1"/>
    <xf numFmtId="0" fontId="0" fillId="0" borderId="0" xfId="0" applyFont="1" applyFill="1" applyProtection="1"/>
    <xf numFmtId="0" fontId="1" fillId="5" borderId="19" xfId="0" applyFont="1" applyFill="1" applyBorder="1" applyAlignment="1" applyProtection="1">
      <alignment horizontal="left" vertical="center"/>
    </xf>
    <xf numFmtId="0" fontId="11" fillId="5" borderId="20" xfId="0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 applyProtection="1">
      <alignment horizontal="center" vertical="center" wrapText="1"/>
    </xf>
    <xf numFmtId="0" fontId="14" fillId="0" borderId="23" xfId="0" applyFont="1" applyBorder="1" applyProtection="1"/>
    <xf numFmtId="0" fontId="13" fillId="0" borderId="24" xfId="0" applyFont="1" applyBorder="1" applyAlignment="1" applyProtection="1">
      <alignment wrapText="1"/>
    </xf>
    <xf numFmtId="0" fontId="9" fillId="6" borderId="30" xfId="0" applyFont="1" applyFill="1" applyBorder="1" applyAlignment="1" applyProtection="1">
      <alignment horizontal="left" vertical="center"/>
    </xf>
    <xf numFmtId="0" fontId="6" fillId="6" borderId="26" xfId="0" applyFont="1" applyFill="1" applyBorder="1" applyAlignment="1" applyProtection="1">
      <alignment vertical="center"/>
    </xf>
    <xf numFmtId="0" fontId="6" fillId="6" borderId="27" xfId="0" applyFont="1" applyFill="1" applyBorder="1" applyAlignment="1" applyProtection="1">
      <alignment vertical="center"/>
    </xf>
    <xf numFmtId="0" fontId="9" fillId="6" borderId="31" xfId="0" applyFont="1" applyFill="1" applyBorder="1" applyAlignment="1" applyProtection="1">
      <alignment horizontal="left" vertical="center"/>
    </xf>
    <xf numFmtId="0" fontId="6" fillId="6" borderId="1" xfId="0" applyFont="1" applyFill="1" applyBorder="1" applyAlignment="1" applyProtection="1">
      <alignment vertical="center"/>
    </xf>
    <xf numFmtId="0" fontId="6" fillId="6" borderId="28" xfId="0" applyFont="1" applyFill="1" applyBorder="1" applyAlignment="1" applyProtection="1">
      <alignment vertical="center"/>
    </xf>
    <xf numFmtId="14" fontId="9" fillId="6" borderId="32" xfId="0" applyNumberFormat="1" applyFont="1" applyFill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vertical="center"/>
    </xf>
    <xf numFmtId="0" fontId="6" fillId="6" borderId="29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center"/>
    </xf>
    <xf numFmtId="0" fontId="4" fillId="5" borderId="8" xfId="0" applyFont="1" applyFill="1" applyBorder="1" applyAlignment="1" applyProtection="1">
      <alignment horizontal="center"/>
    </xf>
    <xf numFmtId="0" fontId="4" fillId="5" borderId="9" xfId="0" applyFont="1" applyFill="1" applyBorder="1" applyAlignment="1" applyProtection="1">
      <alignment horizontal="center"/>
    </xf>
    <xf numFmtId="0" fontId="7" fillId="0" borderId="10" xfId="0" applyFont="1" applyBorder="1" applyAlignment="1" applyProtection="1">
      <alignment horizontal="left" vertical="center" inden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38648</xdr:colOff>
      <xdr:row>0</xdr:row>
      <xdr:rowOff>47154</xdr:rowOff>
    </xdr:from>
    <xdr:to>
      <xdr:col>0</xdr:col>
      <xdr:colOff>1660011</xdr:colOff>
      <xdr:row>3</xdr:row>
      <xdr:rowOff>142593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7A08606-79CB-43C5-9F6C-5AB6045C26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48" y="47154"/>
          <a:ext cx="1621363" cy="92604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6048-AEC9-4D86-ABC6-FF813406BF5B}">
  <sheetPr>
    <pageSetUpPr fitToPage="1"/>
  </sheetPr>
  <dimension ref="A1:E44"/>
  <sheetViews>
    <sheetView showGridLines="0" tabSelected="1" zoomScaleNormal="100" workbookViewId="0">
      <selection activeCell="A10" sqref="A10"/>
    </sheetView>
  </sheetViews>
  <sheetFormatPr defaultColWidth="9.109375" defaultRowHeight="14.4" x14ac:dyDescent="0.3"/>
  <cols>
    <col min="1" max="1" width="76.88671875" style="3" bestFit="1" customWidth="1"/>
    <col min="2" max="2" width="37.6640625" style="3" customWidth="1"/>
    <col min="3" max="3" width="16.33203125" style="3" customWidth="1"/>
    <col min="4" max="5" width="37.6640625" style="3" customWidth="1"/>
    <col min="6" max="16384" width="9.109375" style="3"/>
  </cols>
  <sheetData>
    <row r="1" spans="1:5" ht="33.6" x14ac:dyDescent="0.65">
      <c r="A1" s="58" t="s">
        <v>0</v>
      </c>
      <c r="B1" s="59"/>
      <c r="C1" s="59"/>
      <c r="D1" s="59"/>
      <c r="E1" s="60"/>
    </row>
    <row r="2" spans="1:5" ht="15" thickBot="1" x14ac:dyDescent="0.35">
      <c r="A2" s="33"/>
      <c r="B2" s="34"/>
      <c r="C2" s="34"/>
      <c r="D2" s="35"/>
      <c r="E2" s="36"/>
    </row>
    <row r="3" spans="1:5" ht="15" thickBot="1" x14ac:dyDescent="0.35">
      <c r="A3" s="33"/>
      <c r="B3" s="37"/>
      <c r="C3" s="47" t="s">
        <v>34</v>
      </c>
      <c r="D3" s="48"/>
      <c r="E3" s="38"/>
    </row>
    <row r="4" spans="1:5" s="43" customFormat="1" ht="12" customHeight="1" thickBot="1" x14ac:dyDescent="0.35">
      <c r="A4" s="39"/>
      <c r="B4" s="40"/>
      <c r="C4" s="40"/>
      <c r="D4" s="41"/>
      <c r="E4" s="42"/>
    </row>
    <row r="5" spans="1:5" ht="27.6" x14ac:dyDescent="0.3">
      <c r="A5" s="44"/>
      <c r="B5" s="45"/>
      <c r="C5" s="45" t="s">
        <v>1</v>
      </c>
      <c r="D5" s="45" t="s">
        <v>2</v>
      </c>
      <c r="E5" s="46" t="s">
        <v>41</v>
      </c>
    </row>
    <row r="6" spans="1:5" x14ac:dyDescent="0.3">
      <c r="A6" s="27" t="s">
        <v>36</v>
      </c>
      <c r="B6" s="28" t="s">
        <v>8</v>
      </c>
      <c r="C6" s="29"/>
      <c r="D6" s="29"/>
      <c r="E6" s="30"/>
    </row>
    <row r="7" spans="1:5" x14ac:dyDescent="0.3">
      <c r="A7" s="24" t="s">
        <v>23</v>
      </c>
      <c r="B7" s="1">
        <v>0</v>
      </c>
      <c r="C7" s="13">
        <v>74</v>
      </c>
      <c r="D7" s="14">
        <f t="shared" ref="D7:D21" si="0">C7*B7</f>
        <v>0</v>
      </c>
      <c r="E7" s="2">
        <v>0</v>
      </c>
    </row>
    <row r="8" spans="1:5" x14ac:dyDescent="0.3">
      <c r="A8" s="24" t="s">
        <v>24</v>
      </c>
      <c r="B8" s="1">
        <v>0</v>
      </c>
      <c r="C8" s="13">
        <v>1</v>
      </c>
      <c r="D8" s="14">
        <f t="shared" si="0"/>
        <v>0</v>
      </c>
      <c r="E8" s="2">
        <v>0</v>
      </c>
    </row>
    <row r="9" spans="1:5" x14ac:dyDescent="0.3">
      <c r="A9" s="61" t="s">
        <v>25</v>
      </c>
      <c r="B9" s="1">
        <v>0</v>
      </c>
      <c r="C9" s="13">
        <v>74</v>
      </c>
      <c r="D9" s="14">
        <f t="shared" si="0"/>
        <v>0</v>
      </c>
      <c r="E9" s="2">
        <v>0</v>
      </c>
    </row>
    <row r="10" spans="1:5" x14ac:dyDescent="0.3">
      <c r="A10" s="61" t="s">
        <v>26</v>
      </c>
      <c r="B10" s="1">
        <v>0</v>
      </c>
      <c r="C10" s="13">
        <v>1</v>
      </c>
      <c r="D10" s="14">
        <f t="shared" si="0"/>
        <v>0</v>
      </c>
      <c r="E10" s="2">
        <v>0</v>
      </c>
    </row>
    <row r="11" spans="1:5" x14ac:dyDescent="0.3">
      <c r="A11" s="24" t="s">
        <v>27</v>
      </c>
      <c r="B11" s="1">
        <v>0</v>
      </c>
      <c r="C11" s="13">
        <v>1</v>
      </c>
      <c r="D11" s="14">
        <f t="shared" si="0"/>
        <v>0</v>
      </c>
      <c r="E11" s="2">
        <v>0</v>
      </c>
    </row>
    <row r="12" spans="1:5" x14ac:dyDescent="0.3">
      <c r="A12" s="24" t="s">
        <v>28</v>
      </c>
      <c r="B12" s="1">
        <v>0</v>
      </c>
      <c r="C12" s="13">
        <v>1</v>
      </c>
      <c r="D12" s="14">
        <f t="shared" si="0"/>
        <v>0</v>
      </c>
      <c r="E12" s="2">
        <v>0</v>
      </c>
    </row>
    <row r="13" spans="1:5" x14ac:dyDescent="0.3">
      <c r="A13" s="24" t="s">
        <v>30</v>
      </c>
      <c r="B13" s="1">
        <v>0</v>
      </c>
      <c r="C13" s="13">
        <v>1</v>
      </c>
      <c r="D13" s="14">
        <f t="shared" ref="D13" si="1">C13*B13</f>
        <v>0</v>
      </c>
      <c r="E13" s="2">
        <v>0</v>
      </c>
    </row>
    <row r="14" spans="1:5" x14ac:dyDescent="0.3">
      <c r="A14" s="27" t="s">
        <v>35</v>
      </c>
      <c r="B14" s="32" t="s">
        <v>9</v>
      </c>
      <c r="C14" s="29"/>
      <c r="D14" s="29"/>
      <c r="E14" s="30"/>
    </row>
    <row r="15" spans="1:5" x14ac:dyDescent="0.3">
      <c r="A15" s="24" t="s">
        <v>14</v>
      </c>
      <c r="B15" s="1">
        <v>0</v>
      </c>
      <c r="C15" s="13">
        <v>1</v>
      </c>
      <c r="D15" s="14">
        <f t="shared" ref="D15" si="2">C15*B15</f>
        <v>0</v>
      </c>
      <c r="E15" s="2">
        <v>0</v>
      </c>
    </row>
    <row r="16" spans="1:5" x14ac:dyDescent="0.3">
      <c r="A16" s="24" t="s">
        <v>15</v>
      </c>
      <c r="B16" s="1">
        <v>0</v>
      </c>
      <c r="C16" s="13">
        <v>1</v>
      </c>
      <c r="D16" s="14">
        <f t="shared" ref="D16:D19" si="3">C16*B16</f>
        <v>0</v>
      </c>
      <c r="E16" s="2">
        <v>0</v>
      </c>
    </row>
    <row r="17" spans="1:5" x14ac:dyDescent="0.3">
      <c r="A17" s="24" t="s">
        <v>16</v>
      </c>
      <c r="B17" s="1">
        <v>0</v>
      </c>
      <c r="C17" s="13">
        <v>1</v>
      </c>
      <c r="D17" s="14">
        <f t="shared" si="3"/>
        <v>0</v>
      </c>
      <c r="E17" s="2">
        <v>0</v>
      </c>
    </row>
    <row r="18" spans="1:5" x14ac:dyDescent="0.3">
      <c r="A18" s="24" t="s">
        <v>17</v>
      </c>
      <c r="B18" s="1">
        <v>0</v>
      </c>
      <c r="C18" s="13">
        <v>1</v>
      </c>
      <c r="D18" s="14">
        <f t="shared" si="3"/>
        <v>0</v>
      </c>
      <c r="E18" s="2">
        <v>0</v>
      </c>
    </row>
    <row r="19" spans="1:5" x14ac:dyDescent="0.3">
      <c r="A19" s="24" t="s">
        <v>18</v>
      </c>
      <c r="B19" s="1">
        <v>0</v>
      </c>
      <c r="C19" s="13">
        <v>1</v>
      </c>
      <c r="D19" s="14">
        <f t="shared" si="3"/>
        <v>0</v>
      </c>
      <c r="E19" s="2">
        <v>0</v>
      </c>
    </row>
    <row r="20" spans="1:5" x14ac:dyDescent="0.3">
      <c r="A20" s="19" t="s">
        <v>37</v>
      </c>
      <c r="B20" s="32" t="s">
        <v>9</v>
      </c>
      <c r="C20" s="29"/>
      <c r="D20" s="29"/>
      <c r="E20" s="30"/>
    </row>
    <row r="21" spans="1:5" x14ac:dyDescent="0.3">
      <c r="A21" s="24" t="s">
        <v>29</v>
      </c>
      <c r="B21" s="1">
        <v>0</v>
      </c>
      <c r="C21" s="13">
        <v>1</v>
      </c>
      <c r="D21" s="14">
        <f t="shared" si="0"/>
        <v>0</v>
      </c>
      <c r="E21" s="2">
        <v>0</v>
      </c>
    </row>
    <row r="22" spans="1:5" x14ac:dyDescent="0.3">
      <c r="A22" s="31" t="s">
        <v>43</v>
      </c>
      <c r="B22" s="1">
        <v>0</v>
      </c>
      <c r="C22" s="13">
        <v>1</v>
      </c>
      <c r="D22" s="14">
        <f t="shared" ref="D22:D23" si="4">C22*B22</f>
        <v>0</v>
      </c>
      <c r="E22" s="2">
        <v>0</v>
      </c>
    </row>
    <row r="23" spans="1:5" x14ac:dyDescent="0.3">
      <c r="A23" s="24" t="s">
        <v>44</v>
      </c>
      <c r="B23" s="1">
        <v>0</v>
      </c>
      <c r="C23" s="13">
        <v>1</v>
      </c>
      <c r="D23" s="14">
        <f t="shared" si="4"/>
        <v>0</v>
      </c>
      <c r="E23" s="2">
        <v>0</v>
      </c>
    </row>
    <row r="24" spans="1:5" x14ac:dyDescent="0.3">
      <c r="A24" s="24" t="s">
        <v>11</v>
      </c>
      <c r="B24" s="1">
        <v>0</v>
      </c>
      <c r="C24" s="13">
        <v>1</v>
      </c>
      <c r="D24" s="14">
        <f t="shared" ref="D24:D26" si="5">C24*B24</f>
        <v>0</v>
      </c>
      <c r="E24" s="2">
        <v>0</v>
      </c>
    </row>
    <row r="25" spans="1:5" x14ac:dyDescent="0.3">
      <c r="A25" s="24" t="s">
        <v>12</v>
      </c>
      <c r="B25" s="1">
        <v>0</v>
      </c>
      <c r="C25" s="13">
        <v>1</v>
      </c>
      <c r="D25" s="14">
        <f t="shared" si="5"/>
        <v>0</v>
      </c>
      <c r="E25" s="2">
        <v>0</v>
      </c>
    </row>
    <row r="26" spans="1:5" x14ac:dyDescent="0.3">
      <c r="A26" s="24" t="s">
        <v>13</v>
      </c>
      <c r="B26" s="1">
        <v>0</v>
      </c>
      <c r="C26" s="13">
        <v>1</v>
      </c>
      <c r="D26" s="14">
        <f t="shared" si="5"/>
        <v>0</v>
      </c>
      <c r="E26" s="2">
        <v>0</v>
      </c>
    </row>
    <row r="27" spans="1:5" x14ac:dyDescent="0.3">
      <c r="A27" s="27" t="s">
        <v>38</v>
      </c>
      <c r="B27" s="28" t="s">
        <v>22</v>
      </c>
      <c r="C27" s="29"/>
      <c r="D27" s="29"/>
      <c r="E27" s="30"/>
    </row>
    <row r="28" spans="1:5" x14ac:dyDescent="0.3">
      <c r="A28" s="26" t="s">
        <v>31</v>
      </c>
      <c r="B28" s="1">
        <v>0</v>
      </c>
      <c r="C28" s="25">
        <v>1</v>
      </c>
      <c r="D28" s="14"/>
      <c r="E28" s="2">
        <v>0</v>
      </c>
    </row>
    <row r="29" spans="1:5" x14ac:dyDescent="0.3">
      <c r="A29" s="26" t="s">
        <v>32</v>
      </c>
      <c r="B29" s="1">
        <v>0</v>
      </c>
      <c r="C29" s="25">
        <v>1</v>
      </c>
      <c r="D29" s="14"/>
      <c r="E29" s="2">
        <v>0</v>
      </c>
    </row>
    <row r="30" spans="1:5" x14ac:dyDescent="0.3">
      <c r="A30" s="24" t="s">
        <v>7</v>
      </c>
      <c r="B30" s="1">
        <v>0</v>
      </c>
      <c r="C30" s="25">
        <v>1</v>
      </c>
      <c r="D30" s="14"/>
      <c r="E30" s="2">
        <v>0</v>
      </c>
    </row>
    <row r="31" spans="1:5" x14ac:dyDescent="0.3">
      <c r="A31" s="19" t="s">
        <v>39</v>
      </c>
      <c r="B31" s="20" t="s">
        <v>10</v>
      </c>
      <c r="C31" s="21"/>
      <c r="D31" s="22"/>
      <c r="E31" s="23"/>
    </row>
    <row r="32" spans="1:5" x14ac:dyDescent="0.3">
      <c r="A32" s="17" t="s">
        <v>20</v>
      </c>
      <c r="B32" s="1">
        <v>0</v>
      </c>
      <c r="C32" s="13">
        <v>10</v>
      </c>
      <c r="D32" s="14"/>
      <c r="E32" s="2">
        <v>0</v>
      </c>
    </row>
    <row r="33" spans="1:5" x14ac:dyDescent="0.3">
      <c r="A33" s="17" t="s">
        <v>21</v>
      </c>
      <c r="B33" s="1">
        <v>0</v>
      </c>
      <c r="C33" s="13">
        <v>5</v>
      </c>
      <c r="D33" s="14"/>
      <c r="E33" s="2">
        <v>0</v>
      </c>
    </row>
    <row r="34" spans="1:5" x14ac:dyDescent="0.3">
      <c r="A34" s="24" t="s">
        <v>3</v>
      </c>
      <c r="B34" s="1">
        <v>0</v>
      </c>
      <c r="C34" s="13">
        <v>5</v>
      </c>
      <c r="D34" s="14"/>
      <c r="E34" s="2">
        <v>0</v>
      </c>
    </row>
    <row r="35" spans="1:5" x14ac:dyDescent="0.3">
      <c r="A35" s="19" t="s">
        <v>40</v>
      </c>
      <c r="B35" s="20" t="s">
        <v>10</v>
      </c>
      <c r="C35" s="21"/>
      <c r="D35" s="22"/>
      <c r="E35" s="23"/>
    </row>
    <row r="36" spans="1:5" x14ac:dyDescent="0.3">
      <c r="A36" s="17" t="s">
        <v>19</v>
      </c>
      <c r="B36" s="1">
        <v>0</v>
      </c>
      <c r="C36" s="13">
        <v>10</v>
      </c>
      <c r="D36" s="14"/>
      <c r="E36" s="2">
        <v>0</v>
      </c>
    </row>
    <row r="37" spans="1:5" x14ac:dyDescent="0.3">
      <c r="A37" s="17" t="s">
        <v>21</v>
      </c>
      <c r="B37" s="1">
        <v>0</v>
      </c>
      <c r="C37" s="13">
        <v>5</v>
      </c>
      <c r="D37" s="14"/>
      <c r="E37" s="2">
        <v>0</v>
      </c>
    </row>
    <row r="38" spans="1:5" x14ac:dyDescent="0.3">
      <c r="A38" s="18" t="s">
        <v>3</v>
      </c>
      <c r="B38" s="1">
        <v>0</v>
      </c>
      <c r="C38" s="15">
        <v>5</v>
      </c>
      <c r="D38" s="16"/>
      <c r="E38" s="2">
        <v>0</v>
      </c>
    </row>
    <row r="39" spans="1:5" ht="46.5" customHeight="1" thickBot="1" x14ac:dyDescent="0.35">
      <c r="A39" s="7" t="s">
        <v>42</v>
      </c>
      <c r="B39" s="8"/>
      <c r="C39" s="8"/>
      <c r="D39" s="9"/>
      <c r="E39" s="10">
        <f>SUM(D7:D38)+SUM(E7:E38)</f>
        <v>0</v>
      </c>
    </row>
    <row r="40" spans="1:5" ht="15" thickBot="1" x14ac:dyDescent="0.35">
      <c r="A40" s="11"/>
      <c r="B40" s="12"/>
    </row>
    <row r="41" spans="1:5" x14ac:dyDescent="0.3">
      <c r="A41" s="4" t="s">
        <v>33</v>
      </c>
      <c r="B41" s="49"/>
      <c r="C41" s="50"/>
      <c r="D41" s="51"/>
    </row>
    <row r="42" spans="1:5" x14ac:dyDescent="0.3">
      <c r="A42" s="5" t="s">
        <v>4</v>
      </c>
      <c r="B42" s="52"/>
      <c r="C42" s="53"/>
      <c r="D42" s="54"/>
    </row>
    <row r="43" spans="1:5" ht="57" customHeight="1" x14ac:dyDescent="0.3">
      <c r="A43" s="5" t="s">
        <v>5</v>
      </c>
      <c r="B43" s="52"/>
      <c r="C43" s="53"/>
      <c r="D43" s="54"/>
    </row>
    <row r="44" spans="1:5" ht="15" thickBot="1" x14ac:dyDescent="0.35">
      <c r="A44" s="6" t="s">
        <v>6</v>
      </c>
      <c r="B44" s="55"/>
      <c r="C44" s="56"/>
      <c r="D44" s="57"/>
    </row>
  </sheetData>
  <sheetProtection selectLockedCells="1"/>
  <mergeCells count="5">
    <mergeCell ref="B41:D41"/>
    <mergeCell ref="B42:D42"/>
    <mergeCell ref="B43:D43"/>
    <mergeCell ref="B44:D44"/>
    <mergeCell ref="A1:E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5B76ACFF54C428FE588A7CC5B48BD" ma:contentTypeVersion="2" ma:contentTypeDescription="Create a new document." ma:contentTypeScope="" ma:versionID="ffac69f721e3771a9a9746e4279af088">
  <xsd:schema xmlns:xsd="http://www.w3.org/2001/XMLSchema" xmlns:xs="http://www.w3.org/2001/XMLSchema" xmlns:p="http://schemas.microsoft.com/office/2006/metadata/properties" xmlns:ns2="3d88d513-2d74-4695-95a9-b895cb4fad0d" targetNamespace="http://schemas.microsoft.com/office/2006/metadata/properties" ma:root="true" ma:fieldsID="8b50a9ab49e448846a61db6ae52bfe1b" ns2:_="">
    <xsd:import namespace="3d88d513-2d74-4695-95a9-b895cb4fa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8d513-2d74-4695-95a9-b895cb4fa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15CD6B-4389-4353-A767-D423DA191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88d513-2d74-4695-95a9-b895cb4fa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B386E-2954-46D5-9FDA-096BE4BA7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524BA-5A10-4C64-BE1C-16B8B8C20B5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d88d513-2d74-4695-95a9-b895cb4fad0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Roeven | Infradax; Toon Schellekens</dc:creator>
  <cp:keywords/>
  <dc:description/>
  <cp:lastModifiedBy>Toon Schellekens</cp:lastModifiedBy>
  <cp:revision/>
  <cp:lastPrinted>2021-09-22T14:01:28Z</cp:lastPrinted>
  <dcterms:created xsi:type="dcterms:W3CDTF">2021-07-29T11:00:45Z</dcterms:created>
  <dcterms:modified xsi:type="dcterms:W3CDTF">2021-09-23T16:36:53Z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0x010100E605B76ACFF54C428FE588A7CC5B48BD</vt:lpwstr>
  </property>
</Properties>
</file>