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Samenwerking\OKW-GEL\RVMK\Aanbesteding RVMK\stukken voor de aanbesteding\definitief\"/>
    </mc:Choice>
  </mc:AlternateContent>
  <bookViews>
    <workbookView xWindow="-120" yWindow="-120" windowWidth="22995" windowHeight="7260"/>
  </bookViews>
  <sheets>
    <sheet name="Eisen" sheetId="1" r:id="rId1"/>
    <sheet name="Wensen" sheetId="3" r:id="rId2"/>
  </sheets>
  <definedNames>
    <definedName name="_xlnm._FilterDatabase" localSheetId="0" hidden="1">Eisen!$B$6:$C$65</definedName>
    <definedName name="_xlnm._FilterDatabase" localSheetId="1">Wensen!$B$6:$E$6</definedName>
    <definedName name="_xlnm.Print_Area" localSheetId="0">Eisen!$B$1:$K$65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3" l="1"/>
  <c r="B4" i="3" l="1"/>
  <c r="B3" i="3"/>
  <c r="B1" i="3"/>
</calcChain>
</file>

<file path=xl/sharedStrings.xml><?xml version="1.0" encoding="utf-8"?>
<sst xmlns="http://schemas.openxmlformats.org/spreadsheetml/2006/main" count="243" uniqueCount="91">
  <si>
    <t>Nr.</t>
  </si>
  <si>
    <t>Omschrijving</t>
  </si>
  <si>
    <r>
      <rPr>
        <b/>
        <i/>
        <sz val="10"/>
        <rFont val="Arial"/>
        <family val="2"/>
      </rPr>
      <t>Motieven</t>
    </r>
    <r>
      <rPr>
        <sz val="10"/>
        <rFont val="Arial"/>
        <family val="2"/>
      </rPr>
      <t xml:space="preserve">
Er moet een benadering met complete ritketens (al dan niet bestaande uit verschillende vervoerswijzen) worden gehanteerd waarin alle activiteiten op een dag worden meegenomen. Bij de modellering moet minimaal onderscheid worden gemaakt naar verplaatsingsmotieven: wonen, werken, zakelijk, winkelen, school, overig. 
</t>
    </r>
  </si>
  <si>
    <r>
      <rPr>
        <b/>
        <i/>
        <sz val="10"/>
        <rFont val="Arial"/>
        <family val="2"/>
      </rPr>
      <t>Basisjaar en prognosejaren</t>
    </r>
    <r>
      <rPr>
        <sz val="10"/>
        <rFont val="Arial"/>
        <family val="2"/>
      </rPr>
      <t xml:space="preserve">
In het model worden één basisjaar en 2 prognosejaren, die aansluiten op het NRM, opgenomen. Standaard wordt 1 scenario per prognosejaar opgenomen. Opdrachtnemer geeft meerwerkprijs voor de aanvullende scenario's aansluitend op een recente WLO. Opdrachtnemer geeft ook meerwerkprijs voor extra prognosejaren. 
</t>
    </r>
  </si>
  <si>
    <r>
      <rPr>
        <b/>
        <i/>
        <sz val="10"/>
        <color theme="1"/>
        <rFont val="Arial"/>
        <family val="2"/>
      </rPr>
      <t>Fouten/foutmeldingen</t>
    </r>
    <r>
      <rPr>
        <sz val="10"/>
        <color theme="1"/>
        <rFont val="Arial"/>
        <family val="2"/>
      </rPr>
      <t xml:space="preserve">
De stappen in berekeningen worden tijdens het rekenen getoond inclusief eventuele fouten/foutmeldingen. Voor "ernstige fouten" wordt aangegeven waar de fout zit en de mogelijke oplossingsrichting</t>
    </r>
  </si>
  <si>
    <r>
      <t xml:space="preserve">NRM
</t>
    </r>
    <r>
      <rPr>
        <sz val="10"/>
        <color theme="1"/>
        <rFont val="Arial"/>
        <family val="2"/>
      </rPr>
      <t>Het netwerk buiten het studie en invloedsgebied komt overeen met het NRM-netwerk</t>
    </r>
  </si>
  <si>
    <r>
      <rPr>
        <b/>
        <i/>
        <sz val="10"/>
        <rFont val="Arial"/>
        <family val="2"/>
      </rPr>
      <t>Correctie van de HB-matrices</t>
    </r>
    <r>
      <rPr>
        <sz val="10"/>
        <rFont val="Arial"/>
        <family val="2"/>
      </rPr>
      <t xml:space="preserve">
Indien synthetische modelresultaten structureel hoger of lager zijn ten opzichte van de tellingen, moet Opdrachtnemer in overleg met Opdrachtgever een correctie van de HB-matrices toepassen, alvorens te kalibreren op de tellingen.</t>
    </r>
  </si>
  <si>
    <r>
      <rPr>
        <b/>
        <i/>
        <sz val="10"/>
        <rFont val="Arial"/>
        <family val="2"/>
      </rPr>
      <t>Beprijzing autonetwerk</t>
    </r>
    <r>
      <rPr>
        <sz val="10"/>
        <rFont val="Arial"/>
        <family val="2"/>
      </rPr>
      <t xml:space="preserve">
Het model moet effecten van beprijzing van het (vracht)autonetwerk, eventueel variabel naar tijdstip en voertuigcategorie, in beeld kunnen brengen.</t>
    </r>
  </si>
  <si>
    <r>
      <rPr>
        <b/>
        <i/>
        <sz val="10"/>
        <rFont val="Arial"/>
        <family val="2"/>
      </rPr>
      <t>Afwijkende modelsnelheden</t>
    </r>
    <r>
      <rPr>
        <sz val="10"/>
        <rFont val="Arial"/>
        <family val="2"/>
      </rPr>
      <t xml:space="preserve">
Eventueel gehanteerde afwijkende modelsnelheden t.o.v. de wettelijke snelheden dienen consistent en verklaarbaar in modellen te worden doorgevoerd. De afwijkingen moeten goed gedocumenteerd en traceerbaar blijven en verantwoord worden in de technische rapportage. </t>
    </r>
  </si>
  <si>
    <r>
      <rPr>
        <b/>
        <i/>
        <sz val="10"/>
        <rFont val="Arial"/>
        <family val="2"/>
      </rPr>
      <t>Weerstandsmatrices</t>
    </r>
    <r>
      <rPr>
        <sz val="10"/>
        <rFont val="Arial"/>
        <family val="2"/>
      </rPr>
      <t xml:space="preserve">
Opdrachtnemer geeft inzage in hoe de schatting van de weerstandsmatrices en de toedeling plaatsvindt. Hieruit blijkt onder andere hoe omgegaan wordt met eventuele vertragingen, wachttijden, overstaptijden en kosten. </t>
    </r>
  </si>
  <si>
    <t>Relatie met EIS nr.</t>
  </si>
  <si>
    <r>
      <rPr>
        <b/>
        <i/>
        <sz val="10"/>
        <rFont val="Arial"/>
        <family val="2"/>
      </rPr>
      <t>Downloadmogelijkheden</t>
    </r>
    <r>
      <rPr>
        <sz val="10"/>
        <rFont val="Arial"/>
        <family val="2"/>
      </rPr>
      <t xml:space="preserve">
De bestanden van de modellen inclusief input, output en exports op een remote access en/of cloud omgeving moeten door Opdrachtgever gedownload kunnen worden naar de eigen omgeving van Opdrachtgever, zonder tussenkomst van Opdrachtnemer.</t>
    </r>
  </si>
  <si>
    <r>
      <rPr>
        <b/>
        <i/>
        <sz val="10"/>
        <color theme="1"/>
        <rFont val="Arial"/>
        <family val="2"/>
      </rPr>
      <t xml:space="preserve">Communicatie </t>
    </r>
    <r>
      <rPr>
        <b/>
        <sz val="10"/>
        <color theme="1"/>
        <rFont val="Arial"/>
        <family val="2"/>
      </rPr>
      <t xml:space="preserve">                                                                                                               
</t>
    </r>
    <r>
      <rPr>
        <sz val="10"/>
        <color theme="1"/>
        <rFont val="Arial"/>
        <family val="2"/>
      </rPr>
      <t>Alle mondelinge en schriftelijke communicatie tussen Opdrachtgever en Opdrachtnemer en alle documentatie moet in de Nederlandse taal zijn.</t>
    </r>
  </si>
  <si>
    <t>Relatie met WENS nr.</t>
  </si>
  <si>
    <r>
      <rPr>
        <b/>
        <i/>
        <sz val="10"/>
        <color theme="1"/>
        <rFont val="Arial"/>
        <family val="2"/>
      </rPr>
      <t xml:space="preserve">Indeling tijdsperioden dag                                                                                                 
</t>
    </r>
    <r>
      <rPr>
        <i/>
        <sz val="10"/>
        <color theme="1"/>
        <rFont val="Arial"/>
        <family val="2"/>
      </rPr>
      <t xml:space="preserve">Verkeersmodel
</t>
    </r>
    <r>
      <rPr>
        <sz val="10"/>
        <color theme="1"/>
        <rFont val="Arial"/>
        <family val="2"/>
      </rPr>
      <t>Het verkeersmodel moet uitgaan van een werkdag</t>
    </r>
    <r>
      <rPr>
        <i/>
        <sz val="10"/>
        <color theme="1"/>
        <rFont val="Arial"/>
        <family val="2"/>
      </rPr>
      <t>.</t>
    </r>
    <r>
      <rPr>
        <sz val="10"/>
        <color theme="1"/>
        <rFont val="Arial"/>
        <family val="2"/>
      </rPr>
      <t xml:space="preserve">Een gemiddelde werkdag wordt samengesteld op basis van de volgende tijdsperioden: Ochtendspits (één uurspits), dagperiode (tussen ochtend- en avondspits), avondspits (één uurspits) en nachtperiode (tussen avond- en ochtendspits).                                                                                                        
</t>
    </r>
    <r>
      <rPr>
        <i/>
        <sz val="10"/>
        <color theme="1"/>
        <rFont val="Arial"/>
        <family val="2"/>
      </rPr>
      <t xml:space="preserve">Milieumodel
</t>
    </r>
    <r>
      <rPr>
        <sz val="10"/>
        <color theme="1"/>
        <rFont val="Arial"/>
        <family val="2"/>
      </rPr>
      <t>Bij de modelbouw en bij elke actualisatie moeten de verkeersgegevens uit het model (gemiddelde werkdag) worden omgezet naar verkeersgegevens voor milieu. Voor alle milieumodelvarianten moet uitgegaan worden van de weekdaggemiddelde verkeerscijfers per etmaal</t>
    </r>
    <r>
      <rPr>
        <i/>
        <sz val="10"/>
        <color theme="1"/>
        <rFont val="Arial"/>
        <family val="2"/>
      </rPr>
      <t>.</t>
    </r>
    <r>
      <rPr>
        <sz val="10"/>
        <color theme="1"/>
        <rFont val="Arial"/>
        <family val="2"/>
      </rPr>
      <t xml:space="preserve">Een weekdag moet </t>
    </r>
    <r>
      <rPr>
        <sz val="10"/>
        <rFont val="Arial"/>
        <family val="2"/>
      </rPr>
      <t>minimaal</t>
    </r>
    <r>
      <rPr>
        <sz val="10"/>
        <color theme="1"/>
        <rFont val="Arial"/>
        <family val="2"/>
      </rPr>
      <t xml:space="preserve"> onderverdeeld zijn naar voertuigcategorieën (personenautoverkeer, middelzwaar vrachtverkeer en zwaar vrachtverkeer) en naar verschillende dagdelen (dag-, avond- en nachtperiode). 
• Dag van 07:00 tot 19:00 uur;
• Avond van 19:00 tot 23:00 uur;
• Nacht van 23:00 tot 07:00 uur </t>
    </r>
  </si>
  <si>
    <r>
      <rPr>
        <b/>
        <i/>
        <sz val="10"/>
        <rFont val="Arial"/>
        <family val="2"/>
      </rPr>
      <t xml:space="preserve">Toedeling van het verkeer  </t>
    </r>
    <r>
      <rPr>
        <sz val="10"/>
        <rFont val="Arial"/>
        <family val="2"/>
      </rPr>
      <t xml:space="preserve">                                                                                              
De toedeling (routekeuze) moet capaciteitsafhankelijk plaatsvinden (spitsperioden en restdagperiode). Hiermee houdt Opdrachtnemer rekening met de capaciteit van wegen, kruispunten en openbaar vervoer.</t>
    </r>
  </si>
  <si>
    <r>
      <rPr>
        <b/>
        <i/>
        <sz val="10"/>
        <color theme="1"/>
        <rFont val="Arial"/>
        <family val="2"/>
      </rPr>
      <t xml:space="preserve">Infrastructuur wijzigingen prognosejaren                                                                     
</t>
    </r>
    <r>
      <rPr>
        <sz val="10"/>
        <color theme="1"/>
        <rFont val="Arial"/>
        <family val="2"/>
      </rPr>
      <t xml:space="preserve">Bij de bouw van het netwerk voor de prognosejaren worden alle relevante infrastructuur wijzigingen op gemeentelijk, provinciaal en nationaal niveau in het netwerk verwerkt. De opdrachtnemer verzamelt, verwerkt en documenteert deze. </t>
    </r>
    <r>
      <rPr>
        <sz val="10"/>
        <rFont val="Arial"/>
        <family val="2"/>
      </rPr>
      <t xml:space="preserve">Opdrachtnemer beschrijft de methodiek hoe hij dit doet. </t>
    </r>
  </si>
  <si>
    <r>
      <t xml:space="preserve">Kruispunten                                                                                                               
</t>
    </r>
    <r>
      <rPr>
        <sz val="10"/>
        <rFont val="Arial"/>
        <family val="2"/>
      </rPr>
      <t>Alle kruispunten in het model worden met kruispunttype gedefinieerd.</t>
    </r>
  </si>
  <si>
    <r>
      <t xml:space="preserve">Verdeling van het model in zones
</t>
    </r>
    <r>
      <rPr>
        <sz val="10"/>
        <color theme="1"/>
        <rFont val="Arial"/>
        <family val="2"/>
      </rPr>
      <t xml:space="preserve">Het studiegebied bevat een verdeling in (gecombineerde) zones die overeenkomt met de CBS buurtindeling. </t>
    </r>
    <r>
      <rPr>
        <sz val="10"/>
        <rFont val="Arial"/>
        <family val="2"/>
      </rPr>
      <t>Het invloedsgebied bevat een verdeling in (gecombineerde) zones die overeenkomt met de CBS wijkindeling. Het buitengebied bevat een verdeling in zones op NRM niveau.</t>
    </r>
    <r>
      <rPr>
        <b/>
        <i/>
        <sz val="10"/>
        <color theme="1"/>
        <rFont val="Arial"/>
        <family val="2"/>
      </rPr>
      <t xml:space="preserve">
                                                             </t>
    </r>
    <r>
      <rPr>
        <sz val="10"/>
        <color rgb="FFFF0000"/>
        <rFont val="Arial"/>
        <family val="2"/>
      </rPr>
      <t/>
    </r>
  </si>
  <si>
    <r>
      <rPr>
        <b/>
        <i/>
        <sz val="10"/>
        <rFont val="Arial"/>
        <family val="2"/>
      </rPr>
      <t xml:space="preserve">Vulling sociaal economische gegevens (SEGs)
</t>
    </r>
    <r>
      <rPr>
        <sz val="10"/>
        <rFont val="Arial"/>
        <family val="2"/>
      </rPr>
      <t>De zones bevatten de sociaal economische gegevens die nodig zijn om te rekenen met verplaatsingen in het verkeersmodel voor unimodaal, multimodaal en ketenmobiliteit. Opdrachtnemer doet hiervoor een voorstel met welke gegevens gerekend gaat worden (invoer variabele). Hij laat zien welke bronnen hiervoor gebruikt worden. Daarnaast geeft hij aan of het gebruik van deze te raadplegen bronnen in de prijsopgave is meegenomen; voor het basisjaar en de actualisaties van de basisjaren en voor de toekomstvoorspellingsvarianten.</t>
    </r>
    <r>
      <rPr>
        <b/>
        <i/>
        <sz val="10"/>
        <color rgb="FFFF0000"/>
        <rFont val="Arial"/>
        <family val="2"/>
      </rPr>
      <t xml:space="preserve">                                                           </t>
    </r>
    <r>
      <rPr>
        <sz val="10"/>
        <color rgb="FFFF0000"/>
        <rFont val="Arial"/>
        <family val="2"/>
      </rPr>
      <t/>
    </r>
  </si>
  <si>
    <r>
      <t xml:space="preserve">Aansluiting voedingslinken                                                                                
</t>
    </r>
    <r>
      <rPr>
        <sz val="10"/>
        <rFont val="Arial"/>
        <family val="2"/>
      </rPr>
      <t>Voedingslinken worden op logische plekken, bijvoorbeeld op kruisingen, aangesloten en niet op een willekeurige in de buurt liggende node (er ontstaat geen intensiteitsverschil op een wegvak zonder zijstraat!)</t>
    </r>
  </si>
  <si>
    <r>
      <rPr>
        <b/>
        <i/>
        <sz val="10"/>
        <rFont val="Arial"/>
        <family val="2"/>
      </rPr>
      <t xml:space="preserve">Wijzigingen bij updates </t>
    </r>
    <r>
      <rPr>
        <sz val="10"/>
        <rFont val="Arial"/>
        <family val="2"/>
      </rPr>
      <t xml:space="preserve">                                                                                                 
Het moet mogelijk zijn om bij updates te wijzigen van scenario en prognosejaar. Opdrachtnemer geeft aan of hier meerwerkkosten aan verbonden zijn en zo ja welke.</t>
    </r>
  </si>
  <si>
    <r>
      <rPr>
        <b/>
        <i/>
        <sz val="10"/>
        <color theme="1"/>
        <rFont val="Arial"/>
        <family val="2"/>
      </rPr>
      <t xml:space="preserve">Cursus                                                                                                                         
</t>
    </r>
    <r>
      <rPr>
        <sz val="10"/>
        <rFont val="Arial"/>
        <family val="2"/>
      </rPr>
      <t xml:space="preserve">Opdrachtnemer stelt de Opdrachtgever in staat de functionaliteiten van de RMVK zo optimaal mogelijk te benutten. </t>
    </r>
    <r>
      <rPr>
        <sz val="10"/>
        <color rgb="FFFF0000"/>
        <rFont val="Arial"/>
        <family val="2"/>
      </rPr>
      <t xml:space="preserve">
</t>
    </r>
  </si>
  <si>
    <r>
      <rPr>
        <b/>
        <i/>
        <sz val="10"/>
        <color theme="1"/>
        <rFont val="Arial"/>
        <family val="2"/>
      </rPr>
      <t xml:space="preserve">Vertraging in de planning en gevolgen daarvan                                                                             
</t>
    </r>
    <r>
      <rPr>
        <sz val="10"/>
        <rFont val="Arial"/>
        <family val="2"/>
      </rPr>
      <t xml:space="preserve">Opdrachtnemer meldt direct aan Opdrachtgever wanneer vertraging dreigt te ontstaan door geen of niet tijdige levering van gegevens aan Opdrachtnemer. Opdrachtnemer geeft aan waardoor vertraging wordt veroorzaakt en doet een voorstel voor beheersmaatregelen.         </t>
    </r>
    <r>
      <rPr>
        <sz val="10"/>
        <color theme="1"/>
        <rFont val="Arial"/>
        <family val="2"/>
      </rPr>
      <t xml:space="preserve">                                                          </t>
    </r>
  </si>
  <si>
    <r>
      <rPr>
        <b/>
        <i/>
        <sz val="10"/>
        <rFont val="Arial"/>
        <family val="2"/>
      </rPr>
      <t>OV routes in het basisjaar</t>
    </r>
    <r>
      <rPr>
        <sz val="10"/>
        <rFont val="Arial"/>
        <family val="2"/>
      </rPr>
      <t xml:space="preserve">
In het basisjaar zijn de OV routes conform de diverse dienstregelingen.</t>
    </r>
  </si>
  <si>
    <r>
      <rPr>
        <b/>
        <i/>
        <sz val="10"/>
        <rFont val="Arial"/>
        <family val="2"/>
      </rPr>
      <t>Gebiedsindeling basisjaar</t>
    </r>
    <r>
      <rPr>
        <sz val="10"/>
        <rFont val="Arial"/>
        <family val="2"/>
      </rPr>
      <t xml:space="preserve">
De gebiedsindeling van het basisjaar is gelijk aan de gebiedsindeling van de prognosejaren. Dat wil zeggen dat bij de gebiedsindeling van het basisjaar reeds geanticipeerd moet worden op ruimtelijke plannen. De gebieden/zones moeten op te delen/te verfijnen zijn door het toevoegen van een reserve/dummyzone (in alle varianten)</t>
    </r>
  </si>
  <si>
    <t>nee</t>
  </si>
  <si>
    <t>ja</t>
  </si>
  <si>
    <r>
      <rPr>
        <b/>
        <i/>
        <sz val="10"/>
        <rFont val="Arial"/>
        <family val="2"/>
      </rPr>
      <t xml:space="preserve">Studiegebied, invloeds- en buitengebied van de RVMK                                                                                              
</t>
    </r>
    <r>
      <rPr>
        <sz val="10"/>
        <rFont val="Arial"/>
        <family val="2"/>
      </rPr>
      <t xml:space="preserve">Het studiegebied van de RVMK bestaat uit de gemeenten Dordrecht, Zwijndrecht, Hendrik-Ido-Ambacht, Sliedrecht, Papendrecht, Alblasserdam, Hardinxveld-Giessendam, Gorinchem en Molenlanden. Om het studiegebied moet een invloeds- en buitengebied aangebracht worden. Hierdoor kunnen we alle voor het studiegebied en/of modeltoepassing relevante mobiliteitseffecten modelleren. Dit gebied moet voldoende ruim en gedetailleerd zijn zodat we alle mobiliteits- en milieueffecten volwaardig in beeld kunnen brengen. Het model moet minimaal hetzelfde detailniveau hebben als de bestaande modellen. 
De gemeente Vijfheerenlanden moet in ieder geval onderdeel uitmaken van het invloedsgebied. 
Opdrachtnemer levert een onderbouwd voorstel voor de exacte begrenzing van het invloedsgebied en buitengebied. In het voorstel wordt in ieder geval aangegeven waarom een bepaalde grens is genomen en welke gevolgen de gekozen omvang heeft voor de rekentijd. De omvang van het invloedsgebied moet een optimum bieden tussen verbeterde betrouwbare modeluitkomst in het studiegebied en rekentijd. Randen model moeten zoveel mogelijk aansluiten/matchen met modellen van de omringende regio's.   </t>
    </r>
  </si>
  <si>
    <r>
      <rPr>
        <b/>
        <i/>
        <sz val="10"/>
        <rFont val="Arial"/>
        <family val="2"/>
      </rPr>
      <t xml:space="preserve">Flexibiliteit modellen 
</t>
    </r>
    <r>
      <rPr>
        <sz val="10"/>
        <rFont val="Arial"/>
        <family val="2"/>
      </rPr>
      <t xml:space="preserve">Zowel het verkeersmodel als het milieumodel moet flexibel zijn. Afhankelijk van ontwikkelingen moeten zowel de voertuigcategorieën / modaliteiten als de dagdelen aan te passen en/of uit te breiden zijn bij de actualisaties. De meerwerkkosten per aanpassing moeten apart in beeld gebracht worden in het prijzenblad. </t>
    </r>
  </si>
  <si>
    <r>
      <rPr>
        <b/>
        <i/>
        <sz val="10"/>
        <color theme="1"/>
        <rFont val="Arial"/>
        <family val="2"/>
      </rPr>
      <t>Oplevering van de RVMK</t>
    </r>
    <r>
      <rPr>
        <b/>
        <sz val="10"/>
        <color theme="1"/>
        <rFont val="Arial"/>
        <family val="2"/>
      </rPr>
      <t xml:space="preserve">                                                                                                                           
</t>
    </r>
    <r>
      <rPr>
        <sz val="10"/>
        <color theme="1"/>
        <rFont val="Arial"/>
        <family val="2"/>
      </rPr>
      <t xml:space="preserve">Opdrachtnemer levert: </t>
    </r>
    <r>
      <rPr>
        <sz val="10"/>
        <rFont val="Arial"/>
        <family val="2"/>
      </rPr>
      <t xml:space="preserve">
</t>
    </r>
    <r>
      <rPr>
        <sz val="10"/>
        <rFont val="Calibri"/>
        <family val="2"/>
      </rPr>
      <t xml:space="preserve">• </t>
    </r>
    <r>
      <rPr>
        <sz val="10"/>
        <rFont val="Arial"/>
        <family val="2"/>
      </rPr>
      <t xml:space="preserve"> Verkeers- en milieumodel</t>
    </r>
    <r>
      <rPr>
        <sz val="10"/>
        <color theme="1"/>
        <rFont val="Arial"/>
        <family val="2"/>
      </rPr>
      <t xml:space="preserve">
• Technische handleiding van model en data. Voor de data geldt dat de metadata en de data definities in de handleiding worden beschreven;
• Gebruikershandleiding voor een snelle en goede bediening van het model;                                                                                                          
• Alle parameters die gebruikt worden voor een modelrun en- of toedeling en/of analyse en/of kalibratie binnen het model Drechtsteden/Alblasserwaard te draaien zijn eigendom van Opdrachtgever. Ze moeten volledig open, bruikbaar, aanpasbaar en dus niet gecodeerd worden opgeleverd. </t>
    </r>
  </si>
  <si>
    <r>
      <rPr>
        <b/>
        <i/>
        <sz val="10"/>
        <rFont val="Arial"/>
        <family val="2"/>
      </rPr>
      <t>Visualisatie</t>
    </r>
    <r>
      <rPr>
        <sz val="10"/>
        <rFont val="Arial"/>
        <family val="2"/>
      </rPr>
      <t xml:space="preserve">
Alle instellingsmogelijkheden en rekenuitkomsten moeten op beeldscherm gevisualiseerd kunnen worden. Daarnaast moeten de resultaten per deelgebied in een viewer kunnen worden gezet.</t>
    </r>
  </si>
  <si>
    <r>
      <rPr>
        <b/>
        <i/>
        <sz val="10"/>
        <rFont val="Arial"/>
        <family val="2"/>
      </rPr>
      <t xml:space="preserve">Verslaglegging                                                                                            
</t>
    </r>
    <r>
      <rPr>
        <sz val="10"/>
        <rFont val="Arial"/>
        <family val="2"/>
      </rPr>
      <t>Opdrachtnemer bewaakt de voortgang en houdt concreet alle acties en reacties van de betrokken partijen bij, volgt (onderlinge) afspraken op en maakt verslagen. Dit betreft onder andere acties en reacties met betrekking tot bouw en actualisaties van het model en overleggen. Eén en ander wordt, indien nodig, teruggekoppeld aan opdrachtgever. Dit gebeurt in ieder geval na de overleggen.</t>
    </r>
  </si>
  <si>
    <r>
      <rPr>
        <b/>
        <i/>
        <sz val="10"/>
        <rFont val="Arial"/>
        <family val="2"/>
      </rPr>
      <t>Inhoud technische rapportage</t>
    </r>
    <r>
      <rPr>
        <sz val="10"/>
        <rFont val="Arial"/>
        <family val="2"/>
      </rPr>
      <t xml:space="preserve">
Opdrachtnemer levert als onderdeel van de bouw en actualisatie een technische rapportage van de verkeersmodellen, waarbij de zaken die voor alle modellen van toepassing zijn in een hoofdrapport worden opgenomen en specifieke kenmerken voor de afzonderlijke modellen in detailrapporten per model worden opgenomen. In de technische rapportage dient volledig en op operationeel niveau minimaal het volgende te worden omschreven:
a) Kenmerken van het model;
b) Gehanteerde methodieken;
c) Uitgevoerde werkzaamheden;
d) Gehanteerde uitgangspunten/modelinput;
e) Resultaten per stap van het modelleringsproces;
f) Uitgevoerde kwaliteitscontrole;
g) Resultaten van de kwaliteitscontrole;
h) Eventuele aandachtpunten voor modeltoepassingen.</t>
    </r>
  </si>
  <si>
    <r>
      <rPr>
        <b/>
        <i/>
        <sz val="10"/>
        <rFont val="Arial"/>
        <family val="2"/>
      </rPr>
      <t xml:space="preserve">Vervoerswijzen                                                                                                              
</t>
    </r>
    <r>
      <rPr>
        <sz val="10"/>
        <rFont val="Arial"/>
        <family val="2"/>
      </rPr>
      <t xml:space="preserve">Opdrachtnemer neemt ten minste de volgende vervoerswijzen op met hun eigen of gecombineerde infra
• Auto;
• Middelzwaar vrachtverkeer;
• Zwaar verkeer;
• Openbaar Vervoer (OV): trein, bus, waterbus, veerdiensten;
• Fiets. </t>
    </r>
  </si>
  <si>
    <r>
      <rPr>
        <b/>
        <i/>
        <sz val="10"/>
        <rFont val="Arial"/>
        <family val="2"/>
      </rPr>
      <t xml:space="preserve">Kalibratie van het model                                                                                                      
</t>
    </r>
    <r>
      <rPr>
        <sz val="10"/>
        <rFont val="Arial"/>
        <family val="2"/>
      </rPr>
      <t>Opdrachtnemer moet het model apart kalibreren op (vracht)auto, openbaar vervoer en fiets tellingen. De kalibratie voor personen- en vrachtauto vindt bij voorkeur simultaan plaats. Voor openbaar vervoer (bus, waterbus etc.) sluit de Opdrachtnemer zoveel mogelijk aan bij de daadwerkelijke rijtijden conform de dienstregelingen. Waar dat mogelijk is, maakt Opdrachtnemer aanvullend gebruik van innovatieve maar bewezen methoden om een kalibratie uit te voeren. Denk daarbij aan het gebruik van OV-chipcard data, GSM data, etc. Bij kalibratie mogen geen aanpassingen aan de modelsnelheden kunnen worden aangebracht. Opdrachtnemer geeft in toelichting aan hoe de kalibratie plaats vindt en welke bronnen hiervoor gebruikt worden</t>
    </r>
  </si>
  <si>
    <r>
      <t xml:space="preserve">Bruikbaarheid tellingen basisjaar                                                                                               </t>
    </r>
    <r>
      <rPr>
        <sz val="10"/>
        <rFont val="Arial"/>
        <family val="2"/>
      </rPr>
      <t xml:space="preserve">                 
Vóór de bouw van het model levert Opdrachtgever de beschikbare telgegevens aan Opdrachtnemer. Opdrachtnemer beoordeelt de tellingen op bruikbaarheid en volledigheid en levert verbetervoorstel als dit nodig blijkt.</t>
    </r>
  </si>
  <si>
    <r>
      <t xml:space="preserve">Opstellen telprogramma voor updates                                                                                          
</t>
    </r>
    <r>
      <rPr>
        <sz val="10"/>
        <rFont val="Arial"/>
        <family val="2"/>
      </rPr>
      <t>Voor de kalibratie van het model stelt de Opdrachtnemer een telprogramma op voor het uitvoeren van (vracht)auto- en fietstellingen. Hierbij maakt opdrachtnemer drie telscenario's: minimaal, tussen variant en optimaal scenario. Op basis van scenario's en beschikbare middelen maakt opdrachtgever een keuze voor een separate telopdracht die te zijner tijd in de markt wordt gezet. Het telprogramma bestaat uit telmethode, tellocatie en telfrequentie. Opdrachtnemer geeft aan voor welke locaties al tellingen beschikbaar zijn en voor welke locaties nog tellingen uitgevoerd moeten worden. Hierbij maakt Opdrachtnemer onderscheid tussen hoofdwegennet (rijksinfra) en onderliggend wegennet (lokale infra). Opdrachtnemer verzamelt en verwerkt alle tellingen inclusief door opdrachtgever aan te leveren tellingen. Opdrachtnemer geeft toelichting op zijn zienswijze inzake tellingen ten behoeve van de actualisaties.</t>
    </r>
  </si>
  <si>
    <r>
      <rPr>
        <b/>
        <i/>
        <sz val="10"/>
        <color theme="1"/>
        <rFont val="Arial"/>
        <family val="2"/>
      </rPr>
      <t>Kenmerken wegvakken</t>
    </r>
    <r>
      <rPr>
        <i/>
        <sz val="10"/>
        <color theme="1"/>
        <rFont val="Arial"/>
        <family val="2"/>
      </rPr>
      <t xml:space="preserve">
Verkeersmodel
</t>
    </r>
    <r>
      <rPr>
        <sz val="10"/>
        <color theme="1"/>
        <rFont val="Arial"/>
        <family val="2"/>
      </rPr>
      <t xml:space="preserve">iedere wegvak bevat minimaal de volgende kenmerken: 
• Naam van de weg;
• Wegbeheerder;
• Gemeente;
</t>
    </r>
    <r>
      <rPr>
        <sz val="10"/>
        <color theme="1"/>
        <rFont val="Calibri"/>
        <family val="2"/>
      </rPr>
      <t>•</t>
    </r>
    <r>
      <rPr>
        <sz val="10"/>
        <color theme="1"/>
        <rFont val="Arial"/>
        <family val="2"/>
      </rPr>
      <t xml:space="preserve"> Wettelijk maximaal toegestane snelheid;
</t>
    </r>
    <r>
      <rPr>
        <sz val="10"/>
        <color theme="1"/>
        <rFont val="Calibri"/>
        <family val="2"/>
      </rPr>
      <t>• A</t>
    </r>
    <r>
      <rPr>
        <sz val="10"/>
        <color theme="1"/>
        <rFont val="Arial"/>
        <family val="2"/>
      </rPr>
      <t xml:space="preserve">antal rijstroken;
• Wegcapaciteit.
</t>
    </r>
    <r>
      <rPr>
        <i/>
        <sz val="10"/>
        <color theme="1"/>
        <rFont val="Arial"/>
        <family val="2"/>
      </rPr>
      <t>Milieumodel</t>
    </r>
    <r>
      <rPr>
        <b/>
        <sz val="10"/>
        <color theme="1"/>
        <rFont val="Arial"/>
        <family val="2"/>
      </rPr>
      <t xml:space="preserve">
</t>
    </r>
    <r>
      <rPr>
        <sz val="10"/>
        <color theme="1"/>
        <rFont val="Arial"/>
        <family val="2"/>
      </rPr>
      <t xml:space="preserve">De data uit de RVMK gebruiken we als input voor geavanceerdere rekenprogramma’s ten behoeve van geluid- en luchtkwaliteitberekeningen. Denk hierbij programma's als Geomilieu, NSL-rekentool, Aerius Lucht, etc. De RVMK moet in ieder geval de volgende milieukenmerken voor lucht- en geluidberekeningen bevatten: 
• Naam van de weg;
• Wegbeheerder;
• Gemeente; 
</t>
    </r>
    <r>
      <rPr>
        <sz val="10"/>
        <color theme="1"/>
        <rFont val="Calibri"/>
        <family val="2"/>
      </rPr>
      <t>•</t>
    </r>
    <r>
      <rPr>
        <sz val="10"/>
        <color theme="1"/>
        <rFont val="Arial"/>
        <family val="2"/>
      </rPr>
      <t xml:space="preserve"> B</t>
    </r>
    <r>
      <rPr>
        <sz val="10"/>
        <rFont val="Arial"/>
        <family val="2"/>
      </rPr>
      <t>omenfactor (1.0,1.25,1.5);
• Stagnatiefactor; 
• Snelheidstypering (A, B, C, D, E);
• Wegtype (1,2,3a, 3b en 4);
• Wettelijk maximaal toegestane snelheid;
• Wegdekverhardingen.</t>
    </r>
  </si>
  <si>
    <t>Is in prijzenblad opgenomen: Ja/nee</t>
  </si>
  <si>
    <r>
      <rPr>
        <b/>
        <i/>
        <sz val="10"/>
        <rFont val="Arial"/>
        <family val="2"/>
      </rPr>
      <t xml:space="preserve">Gebruik model 
</t>
    </r>
    <r>
      <rPr>
        <sz val="10"/>
        <rFont val="Arial"/>
        <family val="2"/>
      </rPr>
      <t xml:space="preserve">Het model mag uitsluitend na schriftelijke toestemming van Opdrachtgever gebruikt door de Opdrachtnemer of verstrekt worden aan een andere organisatie, anders dan de Opdrachtgever. </t>
    </r>
  </si>
  <si>
    <r>
      <rPr>
        <b/>
        <i/>
        <sz val="10"/>
        <rFont val="Arial"/>
        <family val="2"/>
      </rPr>
      <t xml:space="preserve">Update software, RVMK moet bruikbaar blijven (reproduceerbaarheid)                                                                                                
</t>
    </r>
    <r>
      <rPr>
        <sz val="10"/>
        <rFont val="Arial"/>
        <family val="2"/>
      </rPr>
      <t>Opdrachtnemer brengt op eigen initiatief Opdrachtgever op de hoogte van alle versies van de updates/upgrades over software. Nieuwe updates worden direct en kosteloos beschikbaar gesteld waarbij continuïteit voor de gebruikers wordt gewaarborgd. Berekeningen die verricht zijn met eerdere versies van de software moeten minimaal 10 jaar na updates reproduceerbaar blijven. Opdrachtnemer geeft ook aan hoe gedurende de looptijd ingespeeld wordt op ontwikkelingen in de software en modeltechniek.</t>
    </r>
  </si>
  <si>
    <r>
      <rPr>
        <b/>
        <i/>
        <sz val="10"/>
        <rFont val="Arial"/>
        <family val="2"/>
      </rPr>
      <t>Software milieumodel</t>
    </r>
    <r>
      <rPr>
        <sz val="10"/>
        <rFont val="Arial"/>
        <family val="2"/>
      </rPr>
      <t xml:space="preserve">
Opdrachtnemer geeft aan of en zo ja hoe de milieukenmerken uit het verkeersmodel kunnen worden gegenereerd voor andere software (bijvoorbeeld Geomilieu) en geraadpleegd kan worden </t>
    </r>
  </si>
  <si>
    <r>
      <rPr>
        <b/>
        <i/>
        <sz val="10"/>
        <rFont val="Arial"/>
        <family val="2"/>
      </rPr>
      <t>Netwerk voor de fiets</t>
    </r>
    <r>
      <rPr>
        <sz val="10"/>
        <rFont val="Arial"/>
        <family val="2"/>
      </rPr>
      <t xml:space="preserve"> 
Het netwerk voor de fiets is binnen het studiegebied en invloedsgebied waarheidsgetrouw opgenomen. Daar waar deze op een zodanige wijze samenvalt met het autonetwerk dat er onderlinge beïnvloeding plaatsvindt, maken de beide modaliteiten onderdeel uit van hetzelfde netwerk. Op deze manier komt de onderlinge beïnvloeding ook binnen het model tot uiting. Bij het gedeelte van het OV-netwerk waar de fiets gratis meegenomen mag worden, wordt deze eveneens opgenomen in het fietsnetwerk. Bij deze laatste opname moet rekening gehouden worden met het OV-tarief in de weerstandsbepaling voor de betreffende schakel. Dit betreft in ieder geval de waterbus-lijnen, veerdiensten en de Merwelingelijn.</t>
    </r>
  </si>
  <si>
    <r>
      <rPr>
        <b/>
        <i/>
        <sz val="10"/>
        <rFont val="Arial"/>
        <family val="2"/>
      </rPr>
      <t xml:space="preserve">Detailniveau gebiedsindeling en netwerken   </t>
    </r>
    <r>
      <rPr>
        <sz val="10"/>
        <rFont val="Arial"/>
        <family val="2"/>
      </rPr>
      <t xml:space="preserve">                                                                      
De gebiedsindeling en netwerken van de modellen zijn geschikt en voldoende gedetailleerd voor de beoogde toepassingsdoeleinden van de modellen. Opdrachtnemer geeft aan welk detailniveau gehanteerd wordt. </t>
    </r>
  </si>
  <si>
    <r>
      <rPr>
        <b/>
        <i/>
        <sz val="10"/>
        <rFont val="Arial"/>
        <family val="2"/>
      </rPr>
      <t xml:space="preserve">Licentie software                                                                                                          
</t>
    </r>
    <r>
      <rPr>
        <sz val="10"/>
        <rFont val="Arial"/>
        <family val="2"/>
      </rPr>
      <t xml:space="preserve">De opdrachtnemer zorgt voor minstens 3 licenties voor volledig gebruik van het verkeersmodel en 11 kijklicenties. Alle licenties moeten gedurende de gehele looptijd van het contract te gebruiken zijn. Voor een aanvullende licentie geeft Opdrachtnemer een meerwerkprijs op. Deze prijsopgave is gebaseerd op de beschikbare soorten licenties (kijk, analyse, reken, etc.).  </t>
    </r>
  </si>
  <si>
    <r>
      <rPr>
        <b/>
        <i/>
        <sz val="10"/>
        <rFont val="Arial"/>
        <family val="2"/>
      </rPr>
      <t xml:space="preserve">Alternatieve data                                                                                               
</t>
    </r>
    <r>
      <rPr>
        <sz val="10"/>
        <rFont val="Arial"/>
        <family val="2"/>
      </rPr>
      <t>Opdrachtnemer is integraal verantwoordelijk om te komen tot bruikbare en kwalitatief goede input voor de modellen. Als data niet beschikbaar of onbruikbaar blijkt, levert Opdrachtnemer in goed overleg met Opdrachtgever een effectief voorstel voor de oplossing van dit probleem aan Opdrachtgever. Opdrachtnemer geeft op voorhand aan welke data hij gaat gebruiken.</t>
    </r>
  </si>
  <si>
    <r>
      <rPr>
        <b/>
        <i/>
        <sz val="10"/>
        <color theme="1"/>
        <rFont val="Arial"/>
        <family val="2"/>
      </rPr>
      <t>Eén netwerk voor verkeer en milieu</t>
    </r>
    <r>
      <rPr>
        <sz val="10"/>
        <color theme="1"/>
        <rFont val="Arial"/>
        <family val="2"/>
      </rPr>
      <t xml:space="preserve">
Verkeer en milieunetwerk worden in één model ondergebracht. Opdrachtnemer geeft aan wat de gevolgen hiervan zijn voor de rekentijd.
Deze optie wordt als volgt gewogen:
1.</t>
    </r>
    <r>
      <rPr>
        <sz val="10"/>
        <color theme="1"/>
        <rFont val="Calibri"/>
        <family val="2"/>
      </rPr>
      <t xml:space="preserve"> </t>
    </r>
    <r>
      <rPr>
        <sz val="10"/>
        <color theme="1"/>
        <rFont val="Arial"/>
        <family val="2"/>
      </rPr>
      <t>Geen gevolgen = 20 punten
2.</t>
    </r>
    <r>
      <rPr>
        <sz val="10"/>
        <color theme="1"/>
        <rFont val="Calibri"/>
        <family val="2"/>
      </rPr>
      <t xml:space="preserve"> </t>
    </r>
    <r>
      <rPr>
        <sz val="10"/>
        <color theme="1"/>
        <rFont val="Arial"/>
        <family val="2"/>
      </rPr>
      <t>Tot 10% extra rekentijd = 10 punten
3. Meer dan 10% extra rekentijd = 0 punten</t>
    </r>
  </si>
  <si>
    <r>
      <rPr>
        <b/>
        <i/>
        <sz val="10"/>
        <rFont val="Arial"/>
        <family val="2"/>
      </rPr>
      <t>Visualiseren belast netwerk</t>
    </r>
    <r>
      <rPr>
        <sz val="10"/>
        <rFont val="Arial"/>
        <family val="2"/>
      </rPr>
      <t xml:space="preserve">
Geef aan of het mogelijk is het belast netwerk te visualiseren met onderscheid naar motief en/of hierin ritketens opgenomen kunnen worden.
Deze optie wordt als volgt gewogen:
1. Beiden mogelijk = 10 punten
2. Eén van de twee mogelijk = 5 punten
3. Geen van beiden mogelijk = 0 punten.</t>
    </r>
  </si>
  <si>
    <r>
      <rPr>
        <b/>
        <i/>
        <sz val="10"/>
        <rFont val="Arial"/>
        <family val="2"/>
      </rPr>
      <t>Rapportages</t>
    </r>
    <r>
      <rPr>
        <sz val="10"/>
        <rFont val="Arial"/>
        <family val="2"/>
      </rPr>
      <t xml:space="preserve">
Het model bevat mogelijkheden om (deel)rapportages te genereren en/of exports te maken naar diverse formats.
Deze optie wordt als volgt gewogen:
1. Beiden mogelijk = 10 punten
2. Eén van de twee mogelijk = 5 punten
3. Geen van beiden mogelijk = 0 punten</t>
    </r>
  </si>
  <si>
    <r>
      <rPr>
        <b/>
        <i/>
        <sz val="10"/>
        <rFont val="Arial"/>
        <family val="2"/>
      </rPr>
      <t xml:space="preserve">Export naar milieurekensoftware zonder tussenkomst milieumodel
</t>
    </r>
    <r>
      <rPr>
        <sz val="10"/>
        <rFont val="Arial"/>
        <family val="2"/>
      </rPr>
      <t>Bij het maken van een uitsnede uit het verkeersmodel voor een milieu-export levert dit een complete set gegevens op: verkeersgegevens en alle relevante milieukenmerken voor geluid- en/of luchtberekeningen. Ook infra die niet van belang is voor het verkeersmodel moet meegenomen worden. Deze gegevens kunnen zonder tussenkomst van een milieumodel ingelezen worden voor berekeningen in milieuapplicaties zoals geomilieu. Deze optie wordt als volgt gewogen: 
1. Mogelijk is = 100 punten
2. Niet mogelijk = 0 punten</t>
    </r>
  </si>
  <si>
    <r>
      <rPr>
        <b/>
        <i/>
        <sz val="10"/>
        <rFont val="Arial"/>
        <family val="2"/>
      </rPr>
      <t>Onjuistheden en verbeterpunten</t>
    </r>
    <r>
      <rPr>
        <b/>
        <sz val="10"/>
        <rFont val="Arial"/>
        <family val="2"/>
      </rPr>
      <t xml:space="preserve">                                                                           
</t>
    </r>
    <r>
      <rPr>
        <sz val="10"/>
        <rFont val="Arial"/>
        <family val="2"/>
      </rPr>
      <t>Opdrachtnemer is gedurende de gehele opdracht het verzamelpunt voor foutmeldingen en/of suggesties voor verbeteringen die vanuit de modeltoepassingen naar voren komen. Opdrachtnemer geeft aan hoe hij hiervoor de benodigde ondersteuning en eventuele tools aan Opdrachtgever beschikbaar stelt. Opdrachtnemer verwerkt in overleg met Opdrachtgever foutmeldingen en/of suggesties voor verbeteringen binnen de bestaande opdracht bij de volgende actualisatie van de modellen. Opdrachtnemer draagt gedurende de opdracht zorg voor een bruikbare registratie van alle foutmeldingen en suggesties voor verbeteringen. Dit wordt geacht in de prijs voor actualisaties te zijn inbegrepen</t>
    </r>
  </si>
  <si>
    <r>
      <t xml:space="preserve">Netwerk Milieumodel                                                                                                       
</t>
    </r>
    <r>
      <rPr>
        <sz val="10"/>
        <rFont val="Arial"/>
        <family val="2"/>
      </rPr>
      <t>Het wegennetwerk voor het milieumodel bevat alle wegen, straten en (fiets)paden, inclusief kruispunten, die (mede gelet op de aankomende Omgevingswet) van belang zijn voor milieuberekeningen. Bron is de NWB aangevuld met BGT of gelijkwaardig. Netwerk sluit aan op het Rijksdriehoekcoördinatenstelsel.
In de toelichting moet opdrachtnemer aangeven welke wegen hij van belang acht en welke bron gebruikt wordt. Het netwerk moet minimaal hetzelfde detailniveau hebben als het bestaande netwerk. Gegevens over het bestaande netwerk kunnen op verzoek worden aangeleverd door opdrachtgever.</t>
    </r>
  </si>
  <si>
    <r>
      <t xml:space="preserve">Netwerk Verkeersmodel                                                                                                       
</t>
    </r>
    <r>
      <rPr>
        <sz val="10"/>
        <rFont val="Arial"/>
        <family val="2"/>
      </rPr>
      <t>Het wegennetwerk voor het verkeersmodel bevat alle wegen, straten en (fiets)paden, inclusief kruispunten, die van belang zijn voor multimodale verkeersberekeningen. Bron is de NWB aangevuld met BGT of gelijkwaardig. Netwerk sluit aan op het Rijksdriehoekcoördinatenstelsel.
In de toelichting moet opdrachtnemer aangeven welke wegen hij van belang acht en welke bron gebruikt wordt. Het netwerk moet minimaal hetzelfde detailniveau hebben als het bestaande netwerk. Gegevens over het bestaande netwerk kunnen op verzoek worden aangeleverd door opdrachtgever.</t>
    </r>
  </si>
  <si>
    <r>
      <rPr>
        <b/>
        <i/>
        <sz val="10"/>
        <rFont val="Arial"/>
        <family val="2"/>
      </rPr>
      <t>Milieuzone</t>
    </r>
    <r>
      <rPr>
        <sz val="10"/>
        <rFont val="Arial"/>
        <family val="2"/>
      </rPr>
      <t xml:space="preserve">
Voor het autonetwerk is als kenmerk het al dan niet behoren tot milieuzone opgenomen. Op dit moment zijn er binnen het studiegebied nog geen concrete plannen voor milieuzones.</t>
    </r>
  </si>
  <si>
    <r>
      <rPr>
        <b/>
        <i/>
        <sz val="10"/>
        <color theme="1"/>
        <rFont val="Arial"/>
        <family val="2"/>
      </rPr>
      <t xml:space="preserve">Doorrekeningen van een nieuwe matrix </t>
    </r>
    <r>
      <rPr>
        <sz val="10"/>
        <color theme="1"/>
        <rFont val="Arial"/>
        <family val="2"/>
      </rPr>
      <t xml:space="preserve">
Deze moeten </t>
    </r>
    <r>
      <rPr>
        <b/>
        <sz val="10"/>
        <color theme="1"/>
        <rFont val="Arial"/>
        <family val="2"/>
      </rPr>
      <t>en</t>
    </r>
    <r>
      <rPr>
        <sz val="10"/>
        <color theme="1"/>
        <rFont val="Arial"/>
        <family val="2"/>
      </rPr>
      <t xml:space="preserve"> in losse stappen </t>
    </r>
    <r>
      <rPr>
        <b/>
        <sz val="10"/>
        <color theme="1"/>
        <rFont val="Arial"/>
        <family val="2"/>
      </rPr>
      <t>en</t>
    </r>
    <r>
      <rPr>
        <sz val="10"/>
        <color theme="1"/>
        <rFont val="Arial"/>
        <family val="2"/>
      </rPr>
      <t xml:space="preserve"> in zijn geheel gedaan kunnen worden door de opdrachtgever. Daarnaast moet hierbij het hele model en in deelgebieden kunnen worden doorgerekend. Opdrachtnemer levert hiervoor de juiste (al dan niet instelbare) opdrachtprogramma's aan. </t>
    </r>
  </si>
  <si>
    <r>
      <rPr>
        <b/>
        <i/>
        <sz val="10"/>
        <color theme="1"/>
        <rFont val="Arial"/>
        <family val="2"/>
      </rPr>
      <t>Doorrekeningen van een nieuwe toedeling voor één of meerdere modaliteiten</t>
    </r>
    <r>
      <rPr>
        <sz val="10"/>
        <color theme="1"/>
        <rFont val="Arial"/>
        <family val="2"/>
      </rPr>
      <t xml:space="preserve"> 
Deze moeten</t>
    </r>
    <r>
      <rPr>
        <b/>
        <sz val="10"/>
        <color theme="1"/>
        <rFont val="Arial"/>
        <family val="2"/>
      </rPr>
      <t xml:space="preserve"> en</t>
    </r>
    <r>
      <rPr>
        <sz val="10"/>
        <color theme="1"/>
        <rFont val="Arial"/>
        <family val="2"/>
      </rPr>
      <t xml:space="preserve"> in losse stappen </t>
    </r>
    <r>
      <rPr>
        <b/>
        <sz val="10"/>
        <color theme="1"/>
        <rFont val="Arial"/>
        <family val="2"/>
      </rPr>
      <t>en</t>
    </r>
    <r>
      <rPr>
        <sz val="10"/>
        <color theme="1"/>
        <rFont val="Arial"/>
        <family val="2"/>
      </rPr>
      <t xml:space="preserve"> in zijn geheel gedaan kunnen worden door de opdrachtgever. Daarnaast moet hierbij het hele model en in deelgebieden kunnen worden doorgerekend. Opdrachtnemer levert hiervoor de juiste (al dan niet instelbare) opdrachtprogramma's aan.</t>
    </r>
  </si>
  <si>
    <t>Totale maximale score =</t>
  </si>
  <si>
    <t>Maximale score per WENS</t>
  </si>
  <si>
    <r>
      <rPr>
        <b/>
        <i/>
        <sz val="10"/>
        <rFont val="Arial"/>
        <family val="2"/>
      </rPr>
      <t>Inwinnen verkeersgegevens</t>
    </r>
    <r>
      <rPr>
        <sz val="10"/>
        <rFont val="Arial"/>
        <family val="2"/>
      </rPr>
      <t xml:space="preserve">
Opdrachtnemer geeft aan welke andere (aanvullende) databronnen voor de verkeersgegevens hij gebruikt. Dit om tot een betrouwbaar basisjaar te komen voor het RVMK studiegebied en invloedsgebied voor alle modaliteiten. Opdrachtnemer motiveert waarom de andere (aanvullende) databronnen betrouwbaar geacht worden.
Op grond van de motivatie is een waardering te verkrijgen van 0 tot 10 punten.</t>
    </r>
  </si>
  <si>
    <r>
      <rPr>
        <b/>
        <i/>
        <sz val="10"/>
        <rFont val="Arial"/>
        <family val="2"/>
      </rPr>
      <t>Wijzigingen infrastructuur</t>
    </r>
    <r>
      <rPr>
        <sz val="10"/>
        <rFont val="Arial"/>
        <family val="2"/>
      </rPr>
      <t xml:space="preserve">
Opdrachtnemer geeft aan op welke wijze wijzigingen in de infrastructuur voor toekomstjaren verzameld kunnen worden. 
• Welke bronnen worden gebruikt?
• Welke werkzaamheden worden van de wegbeheerders/opdrachtgever verwacht?
• Wat zijn de gevolgen voor de planning?
Opdrachtgever maakt de afweging op basis van de benodigde inzet van de wegbeheerders en gebruikte bronnen.
Op grond van de motivatie is een waardering te verkrijgen van 0 tot 10 punten.</t>
    </r>
  </si>
  <si>
    <r>
      <rPr>
        <b/>
        <i/>
        <sz val="10"/>
        <rFont val="Arial"/>
        <family val="2"/>
      </rPr>
      <t>Bepalen fietssnelheden</t>
    </r>
    <r>
      <rPr>
        <sz val="10"/>
        <rFont val="Arial"/>
        <family val="2"/>
      </rPr>
      <t xml:space="preserve">
Opdrachtnemer geeft aan op welke wijze de fietssnelheden, voor de verschillende fietstypen (stadsfiets, e-bike, racefiets, speedpedelec) bepaald worden en hoe deze in het model verwerkt worden. 
Er is een waardering te verkrijgen van 0 tot 10 punten.</t>
    </r>
  </si>
  <si>
    <r>
      <rPr>
        <b/>
        <i/>
        <sz val="10"/>
        <rFont val="Arial"/>
        <family val="2"/>
      </rPr>
      <t>Afwijkingen in de kalibratie</t>
    </r>
    <r>
      <rPr>
        <sz val="10"/>
        <rFont val="Arial"/>
        <family val="2"/>
      </rPr>
      <t xml:space="preserve">
Opdrachtnemer zorgt ervoor dat het verschil tussen modelwaarde en telwaarde zo klein mogelijk is. Opdrachtnemer geeft aan op welke wijze hij dit regelt bij de bouw van het model en een uitgebreide actualisatie (voor het basisjaar). 
Op grond van de motivatie is een waardering te verkrijgen van 0 tot 10 punten.</t>
    </r>
  </si>
  <si>
    <r>
      <t xml:space="preserve">Planning / plan van aanpak                                                                                                                                                     
</t>
    </r>
    <r>
      <rPr>
        <sz val="10"/>
        <rFont val="Arial"/>
        <family val="2"/>
      </rPr>
      <t>Opdrachtnemer maakt een globale planning/plan van aanpak van het project, waaruit in ieder geval de doorlooptijd blijkt. De planning moet worden opgesplitst in de bouwfase en de actualisatiefases. Hierbij moet Opdrachtnemer rekening houden met een realistische termijn voor aanleveren van benodigde gegevens door de gemeenten, dit is in de planning zichtbaar. 
Na de gunning geeft de Opdrachtnemer i.o.m Opdrachtgever een meer gedetailleerde planning.
Er is een waardering te verkrijgen van 0 tot 10 punten.</t>
    </r>
  </si>
  <si>
    <r>
      <rPr>
        <b/>
        <i/>
        <sz val="10"/>
        <rFont val="Arial"/>
        <family val="2"/>
      </rPr>
      <t>Ontzorging</t>
    </r>
    <r>
      <rPr>
        <sz val="10"/>
        <rFont val="Arial"/>
        <family val="2"/>
      </rPr>
      <t xml:space="preserve">
Opdrachtnemer ontzorgt Opdrachtgever zo veel mogelijk in het kader van de modelbouw en -actualisatie en betrekt Opdrachtgever tijdig wanneer dit nodig is. Opdrachtnemer implementeert deze insteek binnen de aanpak, waaronder de gegevensverzameling.
Op basis van wijze en mate van ontzorging is een waardering te verkrijgen van 0 tot 20 punten.</t>
    </r>
  </si>
  <si>
    <r>
      <rPr>
        <b/>
        <i/>
        <sz val="10"/>
        <color theme="1"/>
        <rFont val="Arial"/>
        <family val="2"/>
      </rPr>
      <t>Aanvullende vervoerswijzen</t>
    </r>
    <r>
      <rPr>
        <sz val="10"/>
        <color theme="1"/>
        <rFont val="Arial"/>
        <family val="2"/>
      </rPr>
      <t xml:space="preserve">
</t>
    </r>
    <r>
      <rPr>
        <sz val="10"/>
        <rFont val="Arial"/>
        <family val="2"/>
      </rPr>
      <t>De opdrachtnemer biedt een model aan dat geschikt is om het aantal voertuigcategorieën (b.v. e-bike, bestelbus, enz.) uit te breiden. 
Deze optie wordt als volgt gewogen:
1. Het is niet mogelijk = 0 punten
2. Er kunnen 0 tot 5 voertuigcategorieën worden toegevoegd = 5 punten
3. Er kunnen meer dan 5 voertuigcategorieën worden toegevoegd = 10 punten</t>
    </r>
    <r>
      <rPr>
        <sz val="10"/>
        <color theme="1"/>
        <rFont val="Arial"/>
        <family val="2"/>
      </rPr>
      <t xml:space="preserve">  </t>
    </r>
  </si>
  <si>
    <r>
      <rPr>
        <b/>
        <i/>
        <sz val="10"/>
        <rFont val="Arial"/>
        <family val="2"/>
      </rPr>
      <t>Elasticiteit van het model</t>
    </r>
    <r>
      <rPr>
        <sz val="10"/>
        <rFont val="Arial"/>
        <family val="2"/>
      </rPr>
      <t xml:space="preserve">
De gevoeligheid (elasticiteiten) van het model in relatie tot reistijd en prijs wijzigingen moet opdrachtnemer</t>
    </r>
    <r>
      <rPr>
        <b/>
        <sz val="10"/>
        <rFont val="Arial"/>
        <family val="2"/>
      </rPr>
      <t xml:space="preserve"> </t>
    </r>
    <r>
      <rPr>
        <sz val="10"/>
        <rFont val="Arial"/>
        <family val="2"/>
      </rPr>
      <t>inzichtelijk maken en onderbouwen ten opzichte van (bandbreedtes) van elasticiteiten die uit wetenschappelijke onderzoeken naar voren komen. 
Op grond van de onderbouwing is een waardering te verkrijgen van 0 tot 10 punten.</t>
    </r>
  </si>
  <si>
    <r>
      <rPr>
        <b/>
        <i/>
        <sz val="10"/>
        <rFont val="Arial"/>
        <family val="2"/>
      </rPr>
      <t xml:space="preserve">Software verkeersmodel                                                                                           
</t>
    </r>
    <r>
      <rPr>
        <sz val="10"/>
        <rFont val="Arial"/>
        <family val="2"/>
      </rPr>
      <t xml:space="preserve">Voor het nieuwe verkeersmodel maakt Opdrachtnemer gebruik van een softwarepakket voor verkeersmodellering dat zich in de praktijk heeft bewezen op het gebied van multimodale verkeersmodellering. Dit maakt opdrachtnemer middels praktijkvoorbeelden en uitgevoerde kwaliteitsbeoordelingen aannemelijk. Dat doet niets af aan het feit dat bestaande softwarepaketten geüpdatet worden en dat hierin (innovatieve) functies worden verwerkt.                                                                </t>
    </r>
  </si>
  <si>
    <r>
      <rPr>
        <b/>
        <i/>
        <sz val="10"/>
        <rFont val="Arial"/>
        <family val="2"/>
      </rPr>
      <t xml:space="preserve">Aanpasbaarheid netwerk
</t>
    </r>
    <r>
      <rPr>
        <sz val="10"/>
        <rFont val="Arial"/>
        <family val="2"/>
      </rPr>
      <t>Het (verkeers)model bevat minimaal de:</t>
    </r>
    <r>
      <rPr>
        <sz val="10"/>
        <rFont val="Calibri"/>
        <family val="2"/>
      </rPr>
      <t xml:space="preserve">
•</t>
    </r>
    <r>
      <rPr>
        <sz val="10"/>
        <rFont val="Arial"/>
        <family val="2"/>
      </rPr>
      <t xml:space="preserve"> Mogelijkheid tot invoeren op het netwerk van meerdere modaliteiten over dezelfde link/wegvak;
</t>
    </r>
    <r>
      <rPr>
        <sz val="10"/>
        <rFont val="Calibri"/>
        <family val="2"/>
      </rPr>
      <t>•</t>
    </r>
    <r>
      <rPr>
        <sz val="10"/>
        <rFont val="Arial"/>
        <family val="2"/>
      </rPr>
      <t xml:space="preserve"> Mogelijkheid tot uitsluiten van modaliteiten over dezelfde link/wegvak (gesloten verklaring),  zowel voor een hele dag als voor beperkte tijdvakken. (gebieden met venstertijden);
</t>
    </r>
    <r>
      <rPr>
        <sz val="10"/>
        <rFont val="Calibri"/>
        <family val="2"/>
      </rPr>
      <t>•</t>
    </r>
    <r>
      <rPr>
        <sz val="10"/>
        <rFont val="Arial"/>
        <family val="2"/>
      </rPr>
      <t xml:space="preserve"> Mogelijkheid tot het instellen van verplichte rijrichtingen/afslagverboden voor de modaliteiten;
</t>
    </r>
    <r>
      <rPr>
        <sz val="10"/>
        <rFont val="Calibri"/>
        <family val="2"/>
      </rPr>
      <t>•</t>
    </r>
    <r>
      <rPr>
        <sz val="10"/>
        <rFont val="Arial"/>
        <family val="2"/>
      </rPr>
      <t xml:space="preserve"> Mogelijkheid tot invoeren/aanpassen verkeerslichtregelingen;
</t>
    </r>
    <r>
      <rPr>
        <sz val="10"/>
        <rFont val="Calibri"/>
        <family val="2"/>
      </rPr>
      <t>•</t>
    </r>
    <r>
      <rPr>
        <sz val="10"/>
        <rFont val="Arial"/>
        <family val="2"/>
      </rPr>
      <t xml:space="preserve"> Mogelijkheid tot instellen van "doseerpunten", zoals spitsafsluiting uitgezonderd ontheffinghouders.
</t>
    </r>
  </si>
  <si>
    <r>
      <rPr>
        <b/>
        <sz val="10"/>
        <rFont val="Arial"/>
        <family val="2"/>
      </rPr>
      <t>Netwerk voor OV</t>
    </r>
    <r>
      <rPr>
        <sz val="10"/>
        <rFont val="Arial"/>
        <family val="2"/>
      </rPr>
      <t xml:space="preserve"> 
Het netwerk voor de bus is binnen het studiegebied en invloedsgebied onderdeel van het autonetwerk. Waar sprake is van aparte businfrastructuur waaronder busstroken, wordt deze binnen het studiegebied waarheidsgetrouw opgenomen. Het laatste geldt ook voor andere OV modaliteiten inclusief veerdiensten.</t>
    </r>
  </si>
  <si>
    <t>49 en 50</t>
  </si>
  <si>
    <r>
      <rPr>
        <b/>
        <i/>
        <sz val="10"/>
        <rFont val="Arial"/>
        <family val="2"/>
      </rPr>
      <t xml:space="preserve">P+R en grootschalige parkeervoorzieningen incl. parkeerregulering </t>
    </r>
    <r>
      <rPr>
        <sz val="10"/>
        <rFont val="Arial"/>
        <family val="2"/>
      </rPr>
      <t xml:space="preserve">                                                                                    
In het verkeersmodel moet rekening gehouden worden met P+R en grootschalige parkeervoorzieningen en parkeerregulering. Met grootschalige parkeervoorzieningen zijn parkeervoorzieningen meer dan 50 plekken bedoeld. Opdrachtnemer geeft, tijdens de bouw van het model, aan voor welke zone(s) deze grootschalige parkeervoorzieningen gebruikt worden. In het multimodale model moet ook rekening gehouden worden met de extra weerstand als er verder van de herkomst/bestemming geparkeerd wordt. Voorbeeld hiervan is: Door het ontbreken van parkeergelegenheid of regulering niet iedereen gebruik mag of wil maken van de parkeervoorzieningen in een bepaalde zone. 
Bij varianten moet invoering van parkeerregulering en wijzigingen in tarieven e.d. ook doorgerekend kunnen worden (zie bijlage I). Opdrachtnemer geeft in een toelichting zijn visie ten aanzien van dit onderwerp.</t>
    </r>
  </si>
  <si>
    <r>
      <rPr>
        <b/>
        <i/>
        <sz val="10"/>
        <rFont val="Arial"/>
        <family val="2"/>
      </rPr>
      <t xml:space="preserve">Applicatie/software Eisen                                                                                        </t>
    </r>
    <r>
      <rPr>
        <sz val="10"/>
        <rFont val="Arial"/>
        <family val="2"/>
      </rPr>
      <t xml:space="preserve"> 
Opdrachtnemer stelt de benodigde software/applicatie beschikbaar. Als het een applicatie betreft die door een leverancier extern gehost wordt (off-premise) en via internet of via andere externe netwerken, bijvoorbeeld KPN Lokale Overheid (voorheen Gemnet)) aangeboden wordt, spreekt Drechtsteden van een SAAS applicatie. Hierbij staat SAAS voor Software-As-A-Service. In dit geval moet de Opdrachtnemer voldoen aan de SaaS applicatiecriteria uit bijlage L.
Voor applicaties en software services die gehost gaan worden op eigen infrastructuur van de Opdrachtgever (interne hosting – on premise) moet er voldaan worden aan de Eisen uit bijlage M.</t>
    </r>
    <r>
      <rPr>
        <b/>
        <sz val="10"/>
        <rFont val="Arial"/>
        <family val="2"/>
      </rPr>
      <t xml:space="preserve">
</t>
    </r>
    <r>
      <rPr>
        <sz val="10"/>
        <rFont val="Arial"/>
        <family val="2"/>
      </rPr>
      <t xml:space="preserve">Opdrachtnemer geeft aan welke wijze gekozen wordt. 
De eventueel hieraan verbonden kosten moeten op het prijzenblad onder servicekosten worden opgenomen.
</t>
    </r>
  </si>
  <si>
    <r>
      <rPr>
        <b/>
        <i/>
        <sz val="10"/>
        <rFont val="Arial"/>
        <family val="2"/>
      </rPr>
      <t xml:space="preserve">Toepassingsmogelijkheden van de RVMK                                                                         
</t>
    </r>
    <r>
      <rPr>
        <sz val="10"/>
        <rFont val="Arial"/>
        <family val="2"/>
      </rPr>
      <t>De RVMK is geschikt voor de toepassing doeleinden die opgenomen zijn in de aanbestedingsleidraad en dit Programma van Eisen</t>
    </r>
    <r>
      <rPr>
        <b/>
        <i/>
        <sz val="10"/>
        <rFont val="Arial"/>
        <family val="2"/>
      </rPr>
      <t xml:space="preserve">. </t>
    </r>
    <r>
      <rPr>
        <sz val="10"/>
        <rFont val="Arial"/>
        <family val="2"/>
      </rPr>
      <t>De RVMK wordt gebruikt voor onder andere: 
• Studies naar de gevolgen van (tijdelijke) verkeers- en inframaatregelen en verkeerscirculatieplannen, bouwplannen en bestemmingsplannen;
• Ontwerp van de wegen en kruispunten;
• Alle wettelijk verplichte geluid- en luchtonderzoeken bij ruimtelijke ontwikkelingen;
• Jaarlijkse monitoring van de luchtkwaliteit;
• Het maken van de wettelijk verplichte EU-geluidbelastingkaarten en de (in de toekomst) verplichte Basisgeluidemissiekaarten (BGE).
Een uitgebreidere beschrijving van de toepassingsmogelijkheden van de RVMK is in bijlage</t>
    </r>
    <r>
      <rPr>
        <b/>
        <sz val="10"/>
        <rFont val="Arial"/>
        <family val="2"/>
      </rPr>
      <t xml:space="preserve"> </t>
    </r>
    <r>
      <rPr>
        <sz val="10"/>
        <rFont val="Arial"/>
        <family val="2"/>
      </rPr>
      <t>I opgenomen.</t>
    </r>
  </si>
  <si>
    <r>
      <rPr>
        <b/>
        <i/>
        <sz val="10"/>
        <rFont val="Arial"/>
        <family val="2"/>
      </rPr>
      <t xml:space="preserve">In het te leveren softwarepakket voor het verkeersmodel is tenminste het volgende mogelijk (zie ook bijlage I): </t>
    </r>
    <r>
      <rPr>
        <sz val="10"/>
        <rFont val="Arial"/>
        <family val="2"/>
      </rPr>
      <t xml:space="preserve">
• Varianten (infra en socio) maken en doorrekenen;
• Betrouwbare tussenjaren maken (door bijvoorbeeld interpolatie);
• Analyses maken waaronder selected link en selected zone;
• Omrekenen van gemiddelde werkdag naar gemiddelde weekdag;
• Uitsneden maken waarmee infra varianten (van tijdelijke aard) doorgerekend kunnen worden;
• HB-matrix maken van een gebied (cordon);
• Duidelijke plaatjes maken (bijv. als pdf, jpeg etc);                                                                                               
• Export bestand maken naar milieukenmerken;
• Export bestand maken naar shapefile;                                                                               
• Export bestand maken naar GML;
• Export bestand maken naar GeoMilieu;
• Export bestand maken naar Aerius lucht en stikstof;
• Standaard dingen uitlezen, zoals:
  - Alle kenmerken van wegvakken, kruisingen, zones (input)
  - Etmaal ochtend spits (OS), avond spits (AS), wegvak en kruispuntstromen (resultaten).             </t>
    </r>
  </si>
  <si>
    <r>
      <rPr>
        <b/>
        <i/>
        <sz val="10"/>
        <rFont val="Arial"/>
        <family val="2"/>
      </rPr>
      <t>Omzetten verkeersgegevens naar milieugegevens</t>
    </r>
    <r>
      <rPr>
        <b/>
        <sz val="10"/>
        <rFont val="Arial"/>
        <family val="2"/>
      </rPr>
      <t xml:space="preserve">                                                      
</t>
    </r>
    <r>
      <rPr>
        <sz val="10"/>
        <rFont val="Arial"/>
        <family val="2"/>
      </rPr>
      <t>Bij de modelbouw en bij elke modelactualisatie moeten de verkeersgegevens uit het verkeersmodel (gemiddelde werkdag) worden omgezet naar verkeersgegevens voor milieu (gemiddelde weekdag met onderscheid naar tijd en</t>
    </r>
    <r>
      <rPr>
        <i/>
        <sz val="10"/>
        <rFont val="Arial"/>
        <family val="2"/>
      </rPr>
      <t xml:space="preserve"> </t>
    </r>
    <r>
      <rPr>
        <sz val="10"/>
        <rFont val="Arial"/>
        <family val="2"/>
      </rPr>
      <t xml:space="preserve">voertuigcategorie, </t>
    </r>
    <r>
      <rPr>
        <u/>
        <sz val="10"/>
        <rFont val="Arial"/>
        <family val="2"/>
      </rPr>
      <t>zie ook Eis 7 en 19</t>
    </r>
    <r>
      <rPr>
        <sz val="10"/>
        <rFont val="Arial"/>
        <family val="2"/>
      </rPr>
      <t xml:space="preserve">). Dit geldt voor alle in het model opgenomen wegen, zodat deze gebruikt kunnen worden als input voor milieuprogramma's. Het netwerk is voldoende gefit op de werkelijkheid om als input te kunnen dienen voor de milieuprogramma's, </t>
    </r>
    <r>
      <rPr>
        <u/>
        <sz val="10"/>
        <rFont val="Arial"/>
        <family val="2"/>
      </rPr>
      <t>zie ook Eis 28 en 29</t>
    </r>
    <r>
      <rPr>
        <sz val="10"/>
        <rFont val="Arial"/>
        <family val="2"/>
      </rPr>
      <t xml:space="preserve">. Indien hiervoor extra acties nodig zijn wordt dit geacht onderdeel uit te maken van deze opdracht en dient Opdrachtnemer dit dus uit te voeren. Opdrachtnemer levert deze gegevens als shape (coördinaten volgens Rijksdriehoeksstelsel) met de wettelijke snelheid en de verkeersgegevens naar dagdeel en voertuigcategorie. Daarnaast geeft de opdrachtnemer aan in welke andere formats de milieugegevens aangeleverd kunnen worden. </t>
    </r>
  </si>
  <si>
    <r>
      <rPr>
        <b/>
        <i/>
        <sz val="10"/>
        <rFont val="Arial"/>
        <family val="2"/>
      </rPr>
      <t>Technische en inhoudelijke ondersteuning</t>
    </r>
    <r>
      <rPr>
        <sz val="10"/>
        <rFont val="Arial"/>
        <family val="2"/>
      </rPr>
      <t xml:space="preserve">
Opdrachtnemer levert een voorstel hoe hij de gebruikers leert om met de RVMK te werken. Inhoudelijke en technische ondersteuning wordt hierbij gewaarborgd. Denk bijvoorbeeld aan:
• één of meerdere cursussen op verschillende niveaus
• voor zover nodig ondersteuning bij problemen in het dagelijkse gebruik (helpdesk tijdens kantooruren)
• tegen een (basis) vergoeding ondersteuning/begeleiding in het doen van / maken van onderzoeksvarianten / maken van analyses
• faciliteren opslagruimte voor modelvarianten 
Op grond van compleetheid en uitleg is een waardering te verkrijgen van 0 tot 10 punten.</t>
    </r>
  </si>
  <si>
    <r>
      <rPr>
        <b/>
        <i/>
        <sz val="10"/>
        <rFont val="Arial"/>
        <family val="2"/>
      </rPr>
      <t>Rekensnelheid kruispuntmodellering i.c.m. configuratie</t>
    </r>
    <r>
      <rPr>
        <sz val="10"/>
        <rFont val="Arial"/>
        <family val="2"/>
      </rPr>
      <t xml:space="preserve">
Wat zijn de gevolgen voor de rekensnelheid als een deel of alle in het model voorkomende kruispunten met hun configuratie worden doorgerekend? Opdrachtnemer geeft dit aan in percentages ten opzichte van modelrun zonder configuratie.
Deze optie wordt als volgt gewogen:
1. Geen gevolgen = 20 punten
2. Tot 10% extra rekentijd = 10 punten
3. Meer dan 10% extra rekentijd = 0 punten
Graag zien wij een kostenopgaaf voor configuratie onderscheiden naar de volgende kruispunttype:
• Vri
• Voorrangskruising
• Rotonde
• Gelijkwaardige kruising
• Uitrit</t>
    </r>
  </si>
  <si>
    <r>
      <rPr>
        <b/>
        <i/>
        <sz val="10"/>
        <rFont val="Arial"/>
        <family val="2"/>
      </rPr>
      <t>Overleggen tussen Opdrachtgever en Opdrachtnemer</t>
    </r>
    <r>
      <rPr>
        <sz val="10"/>
        <rFont val="Arial"/>
        <family val="2"/>
      </rPr>
      <t xml:space="preserve">
Opdrachtnemer en Opdrachtgever voeren gedurende de looptijd van de opdracht (voortgangs)overleggen. Gedurende de gehele looptijd vindt dit voortgangsoverleg minimaal 1x per kwartaal plaats waarvan minimaal 2 fysiek. Opdrachtgever draagt zorg voor een vergaderlocatie of uitnodiging voor digitaal overleg. De kosten voor alle overleggen moeten zijn inbegrepen in uw prijsopgave voor de vaste opdracht. Dit geldt zowel in de bouw- als in de actualisatiefasen. 
Ook zien wij graag een meer-/minderprijs voor elk overleg meer of minder dan 4x per jaar.</t>
    </r>
  </si>
  <si>
    <r>
      <rPr>
        <b/>
        <i/>
        <sz val="10"/>
        <rFont val="Arial"/>
        <family val="2"/>
      </rPr>
      <t>Rekentijden van het model</t>
    </r>
    <r>
      <rPr>
        <sz val="10"/>
        <rFont val="Arial"/>
        <family val="2"/>
      </rPr>
      <t xml:space="preserve">
Rekentijden van het model moeten zo veel mogelijk beperkt blijven met inachtneming van alle randvoorwaarden van dit PvE. 
Deze optie wordt als volgt gewogen:
1.</t>
    </r>
    <r>
      <rPr>
        <sz val="10"/>
        <rFont val="Calibri"/>
        <family val="2"/>
      </rPr>
      <t xml:space="preserve"> </t>
    </r>
    <r>
      <rPr>
        <sz val="10"/>
        <rFont val="Arial"/>
        <family val="2"/>
      </rPr>
      <t>Complete modelrun minder dan 8 uur = 20 punten
2.</t>
    </r>
    <r>
      <rPr>
        <sz val="10"/>
        <rFont val="Calibri"/>
        <family val="2"/>
      </rPr>
      <t xml:space="preserve"> </t>
    </r>
    <r>
      <rPr>
        <sz val="10"/>
        <rFont val="Arial"/>
        <family val="2"/>
      </rPr>
      <t xml:space="preserve">Complete modelrun 8 tot 16 uur = 10 punten
3. Complete modelrun meer dan 16 uur = 0 punten
Voor de rekentijd moet uitgegaan worden van de wijze waarop Opdrachtgever het model kan gebruiken. Wanneer dit op het eigen systeem van Opdrachtgever is, moet de opdrachtnemer aangeven waarvan hij is uitgegaan voor wat betreft snelheid en geheugen van het betreffende systeem.
Opdrachtnemer geeft een doorkijk naar de verwachte rekentijden op basis van een complete modelrun en op basis van de verschillende soorten opdrachten die mogelijk zijn </t>
    </r>
    <r>
      <rPr>
        <u/>
        <sz val="10"/>
        <rFont val="Arial"/>
        <family val="2"/>
      </rPr>
      <t>conform EIS 49 en 50</t>
    </r>
    <r>
      <rPr>
        <sz val="10"/>
        <rFont val="Arial"/>
        <family val="2"/>
      </rPr>
      <t xml:space="preserve"> en bijlage I 
Op basis van deze doorkijk is een extra waardering te verkrijgen van 0 tot 15 punten. 
</t>
    </r>
  </si>
  <si>
    <r>
      <rPr>
        <b/>
        <i/>
        <sz val="10"/>
        <color theme="1"/>
        <rFont val="Arial"/>
        <family val="2"/>
      </rPr>
      <t>Wijze van betaling en facturering</t>
    </r>
    <r>
      <rPr>
        <sz val="10"/>
        <color theme="1"/>
        <rFont val="Arial"/>
        <family val="2"/>
      </rPr>
      <t xml:space="preserve">
De wijze van betaling en de facturering wordt in overleg tussen de Opdrachtgever en Opdrachtnemer bepaald. U kunt alvast een voorstel voor de betalingswijze opnemen. 
Op grond van het voorstel is een waardering te verkrijgen van 0 tot 5 punten.</t>
    </r>
  </si>
  <si>
    <t>Datum: 30-3-2021</t>
  </si>
  <si>
    <t>Europese Aanbesteding Regionale Verkeers- en MilieuKaart (RVMK)</t>
  </si>
  <si>
    <t>BIJLAGE H  Programma van Eisen en Wensen</t>
  </si>
  <si>
    <t xml:space="preserve">Toelichting vereist: Ja/nee
</t>
  </si>
  <si>
    <r>
      <t xml:space="preserve">Indien toelichting gevraagd: Hoe wordt aan deze EIS voldaan? 
</t>
    </r>
    <r>
      <rPr>
        <b/>
        <i/>
        <u/>
        <sz val="11"/>
        <color theme="0"/>
        <rFont val="Arial"/>
        <family val="2"/>
      </rPr>
      <t>Tekst van de toelichting zo beperkt mogelijk houden.</t>
    </r>
  </si>
  <si>
    <r>
      <t xml:space="preserve">Indien toelichting gevraagd: Hoe wordt aan deze WENS voldaan? 
</t>
    </r>
    <r>
      <rPr>
        <b/>
        <i/>
        <u/>
        <sz val="11"/>
        <color theme="0"/>
        <rFont val="Arial"/>
        <family val="2"/>
      </rPr>
      <t>Tekst van de toelichting zo beperkt mogelijk houden.</t>
    </r>
  </si>
  <si>
    <r>
      <rPr>
        <b/>
        <i/>
        <sz val="10"/>
        <rFont val="Arial"/>
        <family val="2"/>
      </rPr>
      <t xml:space="preserve">Duur en inhoud opdracht                                                                                                 
</t>
    </r>
    <r>
      <rPr>
        <sz val="10"/>
        <rFont val="Arial"/>
        <family val="2"/>
      </rPr>
      <t>De opdracht omvat het bouwen en actualiseren van de Regionale Verkeers- en Milieukaart (hierna RVMK) gedurende 10 jaar. De RVMK bestaat uit een verkeersmodel en een hieraan gekoppeld milieumodel. Opdrachtnemer geeft een prijsopgaaf voor de looptijd van de overeenkomst over een periode van 10 jaar. Opdrachtnemer maakt in de kostenopgaaf de bouwkosten en actualisatiekosten apart inzichtelijk.
Prijsaanpassingen van het maximum uurtarief mogen voor het eerst worden doorgevoerd per 1 januari 2024. De maximale verhogingspercentage moet gelijk zijn aan het indexcijfer 'lonen zakelijke dienstverlening inclusief bijzondere beloningen over de voorafgaande 12 maanden', zoals gepubliceerd door het CBS te Voorburg. Eventuele prijsaanpassingen moeten schriftelijk, uiterlijk 2 maanden voor 1 januari 2024, aan de Opdrachtgever worden voorgelegd. Pas na goedkeuring van Opdrachtgever kan de verhoging daadwerkelijk worden doorgevoerd. Een voorstel voor prijsaanpassing moet altijd deugdelijk onderbouwd zijn.</t>
    </r>
  </si>
  <si>
    <r>
      <t xml:space="preserve">Start bouw van het model
</t>
    </r>
    <r>
      <rPr>
        <sz val="10"/>
        <rFont val="Arial"/>
        <family val="2"/>
      </rPr>
      <t xml:space="preserve">Opdrachtnemer start binnen twee maanden na de gunning met de bouw van het model. Voorafgaand aan het bouwen van het model maakt Opdrachtnemer een gedetailleerde planning van de bouw op weekniveau. Hierbij moet Opdrachtnemer rekening houden met een realistische termijn voor aanleveren van benodigde gegevens door de gemeenten. Voor elke actualisatie maakt Opdrachtnemer een soortgelijke planning.   </t>
    </r>
  </si>
  <si>
    <r>
      <rPr>
        <b/>
        <i/>
        <sz val="10"/>
        <rFont val="Arial"/>
        <family val="2"/>
      </rPr>
      <t>Inhoud en frequentie actualisatie</t>
    </r>
    <r>
      <rPr>
        <sz val="10"/>
        <rFont val="Arial"/>
        <family val="2"/>
      </rPr>
      <t xml:space="preserve">                                                                                     
De opdrachtnemer stelt een actualisatieplan (met toelichting) op met daarin de frequentie, omvang en inhoud van de actualisaties. Opdrachtnemer zorgt in ieder geval dat in het begin van 2026 en 2031 een geactualiseerd model beschikbaar is met de basisjaren 2025 respectievelijk 2030.
In het prijzenblad wordt uitgegaan van de volgende actualisaties conform bijlage J. 
</t>
    </r>
    <r>
      <rPr>
        <sz val="10"/>
        <rFont val="Calibri"/>
        <family val="2"/>
      </rPr>
      <t>•</t>
    </r>
    <r>
      <rPr>
        <sz val="10"/>
        <rFont val="Arial"/>
        <family val="2"/>
      </rPr>
      <t xml:space="preserve"> 1x volledige actualisatie
</t>
    </r>
    <r>
      <rPr>
        <sz val="10"/>
        <rFont val="Calibri"/>
        <family val="2"/>
      </rPr>
      <t>•</t>
    </r>
    <r>
      <rPr>
        <sz val="10"/>
        <rFont val="Arial"/>
        <family val="2"/>
      </rPr>
      <t xml:space="preserve"> 2x uitgebreide actualisatie (inclusief kalibratie van het model)
</t>
    </r>
    <r>
      <rPr>
        <sz val="10"/>
        <rFont val="Calibri"/>
        <family val="2"/>
      </rPr>
      <t>•</t>
    </r>
    <r>
      <rPr>
        <sz val="10"/>
        <rFont val="Arial"/>
        <family val="2"/>
      </rPr>
      <t xml:space="preserve"> 2x beperkte actualisatie (zonder kalibratie van het model)</t>
    </r>
  </si>
  <si>
    <r>
      <rPr>
        <b/>
        <i/>
        <sz val="10"/>
        <rFont val="Arial"/>
        <family val="2"/>
      </rPr>
      <t>Overstaplocaties</t>
    </r>
    <r>
      <rPr>
        <sz val="10"/>
        <rFont val="Arial"/>
        <family val="2"/>
      </rPr>
      <t xml:space="preserve">
In het OV-netwerk zijn de haltes/overstaplocaties opgenomen.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</si>
</sst>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color theme="1"/>
      <name val="Arial"/>
      <family val="2"/>
    </font>
    <font>
      <b/>
      <sz val="10"/>
      <color theme="1"/>
      <name val="Arial"/>
      <family val="2"/>
    </font>
    <font>
      <b/>
      <sz val="12"/>
      <color theme="1"/>
      <name val="Arial"/>
      <family val="2"/>
    </font>
    <font>
      <i/>
      <sz val="10"/>
      <color theme="1"/>
      <name val="Arial"/>
      <family val="2"/>
    </font>
    <font>
      <sz val="10"/>
      <color rgb="FFFF0000"/>
      <name val="Arial"/>
      <family val="2"/>
    </font>
    <font>
      <b/>
      <i/>
      <sz val="10"/>
      <color theme="1"/>
      <name val="Arial"/>
      <family val="2"/>
    </font>
    <font>
      <sz val="10"/>
      <name val="Arial"/>
      <family val="2"/>
    </font>
    <font>
      <b/>
      <i/>
      <sz val="10"/>
      <name val="Arial"/>
      <family val="2"/>
    </font>
    <font>
      <b/>
      <sz val="10"/>
      <color rgb="FFFF0000"/>
      <name val="Arial"/>
      <family val="2"/>
    </font>
    <font>
      <sz val="10"/>
      <color rgb="FF0070C0"/>
      <name val="Arial"/>
      <family val="2"/>
    </font>
    <font>
      <b/>
      <sz val="10"/>
      <name val="Arial"/>
      <family val="2"/>
    </font>
    <font>
      <b/>
      <i/>
      <sz val="10"/>
      <color rgb="FFFF0000"/>
      <name val="Arial"/>
      <family val="2"/>
    </font>
    <font>
      <sz val="10"/>
      <color theme="1"/>
      <name val="Calibri"/>
      <family val="2"/>
    </font>
    <font>
      <i/>
      <sz val="10"/>
      <name val="Arial"/>
      <family val="2"/>
    </font>
    <font>
      <sz val="10"/>
      <name val="Calibri"/>
      <family val="2"/>
    </font>
    <font>
      <u/>
      <sz val="10"/>
      <name val="Arial"/>
      <family val="2"/>
    </font>
    <font>
      <sz val="10"/>
      <color rgb="FF00B050"/>
      <name val="Arial"/>
      <family val="2"/>
    </font>
    <font>
      <sz val="10"/>
      <color theme="9" tint="-0.249977111117893"/>
      <name val="Arial"/>
      <family val="2"/>
    </font>
    <font>
      <b/>
      <sz val="11"/>
      <color theme="0"/>
      <name val="Arial"/>
      <family val="2"/>
    </font>
    <font>
      <b/>
      <i/>
      <u/>
      <sz val="11"/>
      <color theme="0"/>
      <name val="Arial"/>
      <family val="2"/>
    </font>
    <font>
      <b/>
      <sz val="12"/>
      <color theme="0"/>
      <name val="Arial"/>
      <family val="2"/>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0" fillId="2" borderId="1" xfId="0" applyFill="1" applyBorder="1" applyAlignment="1">
      <alignment vertical="top" wrapText="1"/>
    </xf>
    <xf numFmtId="0" fontId="0" fillId="0" borderId="1" xfId="0" applyFill="1" applyBorder="1" applyAlignment="1">
      <alignment vertical="top" wrapText="1"/>
    </xf>
    <xf numFmtId="0" fontId="4" fillId="0" borderId="1" xfId="0" applyFont="1" applyFill="1" applyBorder="1" applyAlignment="1">
      <alignment vertical="top"/>
    </xf>
    <xf numFmtId="0" fontId="4" fillId="0" borderId="1" xfId="0" applyFont="1" applyFill="1" applyBorder="1" applyAlignment="1">
      <alignment vertical="top" wrapText="1"/>
    </xf>
    <xf numFmtId="0" fontId="6" fillId="0" borderId="1" xfId="0" applyFont="1" applyFill="1" applyBorder="1" applyAlignment="1">
      <alignment vertical="top" wrapText="1"/>
    </xf>
    <xf numFmtId="0" fontId="0" fillId="2" borderId="1" xfId="0" applyFont="1" applyFill="1" applyBorder="1" applyAlignment="1">
      <alignment vertical="top" wrapText="1"/>
    </xf>
    <xf numFmtId="0" fontId="5" fillId="0" borderId="1" xfId="0" applyFont="1" applyFill="1" applyBorder="1" applyAlignment="1">
      <alignment vertical="top" wrapText="1"/>
    </xf>
    <xf numFmtId="0" fontId="6" fillId="2" borderId="1" xfId="0" applyFont="1" applyFill="1" applyBorder="1" applyAlignment="1">
      <alignment vertical="top" wrapText="1"/>
    </xf>
    <xf numFmtId="0" fontId="7" fillId="0" borderId="1" xfId="0" applyFont="1" applyFill="1" applyBorder="1" applyAlignment="1">
      <alignment vertical="top" wrapText="1"/>
    </xf>
    <xf numFmtId="0" fontId="8" fillId="0" borderId="1" xfId="0" applyFont="1" applyFill="1" applyBorder="1" applyAlignment="1">
      <alignment vertical="top" wrapText="1"/>
    </xf>
    <xf numFmtId="0" fontId="0" fillId="0" borderId="1" xfId="0" applyFont="1" applyBorder="1" applyAlignment="1">
      <alignment horizontal="center" vertical="center"/>
    </xf>
    <xf numFmtId="0" fontId="0" fillId="0" borderId="1" xfId="0"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1" fillId="0" borderId="1" xfId="0" applyFont="1" applyBorder="1" applyAlignment="1">
      <alignment vertical="top" wrapText="1"/>
    </xf>
    <xf numFmtId="0" fontId="11" fillId="0" borderId="1" xfId="0" applyFont="1" applyFill="1" applyBorder="1" applyAlignment="1">
      <alignment vertical="top" wrapText="1"/>
    </xf>
    <xf numFmtId="0" fontId="8" fillId="0" borderId="1" xfId="0" applyFont="1" applyBorder="1" applyAlignment="1">
      <alignment vertical="top" wrapText="1"/>
    </xf>
    <xf numFmtId="0" fontId="8" fillId="0" borderId="1" xfId="0" applyFont="1" applyFill="1" applyBorder="1" applyAlignment="1">
      <alignment vertical="top"/>
    </xf>
    <xf numFmtId="0" fontId="4" fillId="0" borderId="0" xfId="0" applyFont="1" applyFill="1"/>
    <xf numFmtId="0" fontId="6" fillId="0" borderId="0" xfId="0" applyFont="1" applyFill="1"/>
    <xf numFmtId="0" fontId="0" fillId="0" borderId="0" xfId="0" applyBorder="1" applyAlignment="1">
      <alignment horizontal="left" vertical="top"/>
    </xf>
    <xf numFmtId="0" fontId="0" fillId="0" borderId="0" xfId="0" applyFill="1" applyBorder="1" applyAlignment="1">
      <alignment vertical="top"/>
    </xf>
    <xf numFmtId="0" fontId="10" fillId="0" borderId="1" xfId="0" applyFont="1" applyFill="1" applyBorder="1" applyAlignment="1">
      <alignment vertical="top" wrapText="1"/>
    </xf>
    <xf numFmtId="0" fontId="2" fillId="0" borderId="0" xfId="0" applyFont="1" applyBorder="1" applyAlignment="1">
      <alignment horizontal="left" vertical="top"/>
    </xf>
    <xf numFmtId="0" fontId="0" fillId="0" borderId="0" xfId="0" applyBorder="1"/>
    <xf numFmtId="0" fontId="0" fillId="0" borderId="0" xfId="0" applyBorder="1" applyAlignment="1">
      <alignment wrapText="1"/>
    </xf>
    <xf numFmtId="0" fontId="0" fillId="0" borderId="0" xfId="0" applyBorder="1" applyAlignment="1">
      <alignment vertical="top"/>
    </xf>
    <xf numFmtId="0" fontId="1" fillId="0" borderId="0" xfId="0" applyFont="1" applyBorder="1" applyAlignment="1">
      <alignment vertical="top"/>
    </xf>
    <xf numFmtId="0" fontId="6" fillId="0" borderId="0" xfId="0" applyFont="1" applyBorder="1" applyAlignment="1">
      <alignment vertical="top"/>
    </xf>
    <xf numFmtId="0" fontId="0" fillId="0" borderId="0" xfId="0" applyFont="1" applyBorder="1" applyAlignment="1">
      <alignment vertical="top"/>
    </xf>
    <xf numFmtId="0" fontId="6" fillId="0" borderId="0" xfId="0" applyFont="1" applyFill="1" applyBorder="1" applyAlignment="1">
      <alignment vertical="top"/>
    </xf>
    <xf numFmtId="0" fontId="6" fillId="0" borderId="0" xfId="0" applyFont="1" applyFill="1" applyBorder="1"/>
    <xf numFmtId="0" fontId="9" fillId="0" borderId="0" xfId="0" applyFont="1" applyBorder="1" applyAlignment="1">
      <alignment vertical="top"/>
    </xf>
    <xf numFmtId="0" fontId="4" fillId="0" borderId="0" xfId="0" applyFont="1" applyFill="1" applyBorder="1"/>
    <xf numFmtId="0" fontId="6" fillId="0" borderId="0" xfId="0" applyFont="1" applyBorder="1" applyAlignment="1">
      <alignment vertical="top" wrapText="1"/>
    </xf>
    <xf numFmtId="0" fontId="4" fillId="0" borderId="0" xfId="0" applyFont="1" applyAlignment="1">
      <alignment vertical="top" wrapText="1"/>
    </xf>
    <xf numFmtId="0" fontId="16" fillId="0" borderId="1" xfId="0" applyFont="1" applyBorder="1" applyAlignment="1">
      <alignment vertical="top" wrapText="1"/>
    </xf>
    <xf numFmtId="0" fontId="4" fillId="0" borderId="0" xfId="0" applyFont="1" applyBorder="1" applyAlignment="1">
      <alignment vertical="top" wrapText="1"/>
    </xf>
    <xf numFmtId="0" fontId="17" fillId="0" borderId="1" xfId="0" applyFont="1" applyFill="1" applyBorder="1" applyAlignment="1">
      <alignment horizontal="left" vertical="top" wrapText="1"/>
    </xf>
    <xf numFmtId="0" fontId="7" fillId="2" borderId="1" xfId="0" applyFont="1" applyFill="1" applyBorder="1" applyAlignment="1">
      <alignment vertical="top" wrapText="1"/>
    </xf>
    <xf numFmtId="0" fontId="10" fillId="0" borderId="1" xfId="0" applyFont="1" applyBorder="1" applyAlignment="1">
      <alignment vertical="top" wrapText="1"/>
    </xf>
    <xf numFmtId="0" fontId="2" fillId="0" borderId="0" xfId="0" applyFont="1" applyAlignment="1">
      <alignment horizontal="right"/>
    </xf>
    <xf numFmtId="0" fontId="0" fillId="0" borderId="0" xfId="0" applyBorder="1" applyAlignment="1"/>
    <xf numFmtId="0" fontId="6" fillId="0" borderId="1" xfId="0" applyFont="1" applyFill="1" applyBorder="1" applyAlignment="1"/>
    <xf numFmtId="0" fontId="4" fillId="0" borderId="1" xfId="0" applyFont="1" applyFill="1" applyBorder="1" applyAlignment="1"/>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2" borderId="1" xfId="0"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vertical="top" wrapText="1"/>
    </xf>
    <xf numFmtId="0" fontId="1" fillId="0" borderId="0" xfId="0" applyFont="1"/>
    <xf numFmtId="0" fontId="1" fillId="0" borderId="0" xfId="0" applyFont="1" applyBorder="1" applyAlignment="1">
      <alignment horizontal="left" vertical="top"/>
    </xf>
    <xf numFmtId="16" fontId="0" fillId="0" borderId="0" xfId="0" applyNumberFormat="1" applyBorder="1"/>
    <xf numFmtId="0" fontId="18" fillId="3" borderId="1" xfId="0" applyFont="1" applyFill="1" applyBorder="1" applyAlignment="1">
      <alignment horizontal="left" vertical="top"/>
    </xf>
    <xf numFmtId="0" fontId="18" fillId="3" borderId="1" xfId="0" applyFont="1" applyFill="1" applyBorder="1" applyAlignment="1">
      <alignment horizontal="center" vertical="top" wrapText="1"/>
    </xf>
    <xf numFmtId="0" fontId="18" fillId="3" borderId="1" xfId="0" applyFont="1" applyFill="1" applyBorder="1" applyAlignment="1">
      <alignment vertical="top" wrapText="1"/>
    </xf>
    <xf numFmtId="0" fontId="18" fillId="3" borderId="1" xfId="0" applyFont="1" applyFill="1" applyBorder="1" applyAlignment="1">
      <alignment vertical="top"/>
    </xf>
    <xf numFmtId="0" fontId="20" fillId="3" borderId="1" xfId="0" applyFont="1" applyFill="1" applyBorder="1" applyAlignment="1">
      <alignment horizontal="center" vertical="center"/>
    </xf>
    <xf numFmtId="0" fontId="6" fillId="0" borderId="1" xfId="0" applyFont="1" applyBorder="1" applyAlignment="1">
      <alignment horizontal="left" vertical="top"/>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colors>
    <mruColors>
      <color rgb="FF00FF00"/>
      <color rgb="FF00FFFF"/>
      <color rgb="FFFF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98"/>
  <sheetViews>
    <sheetView tabSelected="1" zoomScaleNormal="100" workbookViewId="0">
      <pane xSplit="3" ySplit="6" topLeftCell="D7" activePane="bottomRight" state="frozen"/>
      <selection pane="topRight" activeCell="C1" sqref="C1"/>
      <selection pane="bottomLeft" activeCell="A4" sqref="A4"/>
      <selection pane="bottomRight" activeCell="C11" sqref="C11"/>
    </sheetView>
  </sheetViews>
  <sheetFormatPr defaultColWidth="9.140625" defaultRowHeight="12.75" x14ac:dyDescent="0.2"/>
  <cols>
    <col min="1" max="1" width="3.85546875" style="26" customWidth="1"/>
    <col min="2" max="2" width="5.7109375" style="28" customWidth="1"/>
    <col min="3" max="3" width="112.42578125" style="26" customWidth="1"/>
    <col min="4" max="4" width="14.28515625" style="58" customWidth="1"/>
    <col min="5" max="5" width="13.85546875" style="57" customWidth="1"/>
    <col min="6" max="6" width="12.42578125" style="57" customWidth="1"/>
    <col min="7" max="7" width="84.7109375" style="27" customWidth="1"/>
    <col min="11" max="11" width="55.140625" style="26" customWidth="1"/>
    <col min="12" max="16384" width="9.140625" style="26"/>
  </cols>
  <sheetData>
    <row r="1" spans="2:11" ht="15.95" customHeight="1" x14ac:dyDescent="0.2">
      <c r="B1" s="25" t="s">
        <v>83</v>
      </c>
    </row>
    <row r="2" spans="2:11" ht="15.95" customHeight="1" x14ac:dyDescent="0.2">
      <c r="B2" s="25"/>
    </row>
    <row r="3" spans="2:11" ht="12.75" customHeight="1" x14ac:dyDescent="0.2">
      <c r="B3" s="66" t="s">
        <v>82</v>
      </c>
    </row>
    <row r="4" spans="2:11" ht="12.75" customHeight="1" x14ac:dyDescent="0.2">
      <c r="B4" s="66" t="s">
        <v>81</v>
      </c>
      <c r="C4" s="68"/>
    </row>
    <row r="5" spans="2:11" ht="12.75" customHeight="1" x14ac:dyDescent="0.2"/>
    <row r="6" spans="2:11" s="28" customFormat="1" ht="66.95" customHeight="1" x14ac:dyDescent="0.2">
      <c r="B6" s="69" t="s">
        <v>0</v>
      </c>
      <c r="C6" s="72" t="s">
        <v>1</v>
      </c>
      <c r="D6" s="70" t="s">
        <v>13</v>
      </c>
      <c r="E6" s="70" t="s">
        <v>39</v>
      </c>
      <c r="F6" s="70" t="s">
        <v>84</v>
      </c>
      <c r="G6" s="71" t="s">
        <v>85</v>
      </c>
      <c r="K6" s="29"/>
    </row>
    <row r="7" spans="2:11" s="28" customFormat="1" ht="41.25" customHeight="1" x14ac:dyDescent="0.2">
      <c r="B7" s="74">
        <v>1</v>
      </c>
      <c r="C7" s="16" t="s">
        <v>12</v>
      </c>
      <c r="D7" s="59"/>
      <c r="E7" s="48" t="s">
        <v>26</v>
      </c>
      <c r="F7" s="54" t="s">
        <v>26</v>
      </c>
      <c r="G7" s="12"/>
    </row>
    <row r="8" spans="2:11" s="30" customFormat="1" ht="134.25" customHeight="1" x14ac:dyDescent="0.2">
      <c r="B8" s="74">
        <v>2</v>
      </c>
      <c r="C8" s="8" t="s">
        <v>87</v>
      </c>
      <c r="D8" s="60"/>
      <c r="E8" s="55" t="s">
        <v>27</v>
      </c>
      <c r="F8" s="55" t="s">
        <v>26</v>
      </c>
      <c r="G8" s="14"/>
      <c r="K8" s="36"/>
    </row>
    <row r="9" spans="2:11" s="30" customFormat="1" ht="63.75" x14ac:dyDescent="0.2">
      <c r="B9" s="74">
        <v>3</v>
      </c>
      <c r="C9" s="41" t="s">
        <v>88</v>
      </c>
      <c r="D9" s="60">
        <v>15</v>
      </c>
      <c r="E9" s="55" t="s">
        <v>26</v>
      </c>
      <c r="F9" s="55" t="s">
        <v>26</v>
      </c>
      <c r="G9" s="14"/>
      <c r="K9" s="36"/>
    </row>
    <row r="10" spans="2:11" s="30" customFormat="1" ht="110.25" customHeight="1" x14ac:dyDescent="0.2">
      <c r="B10" s="74">
        <v>4</v>
      </c>
      <c r="C10" s="5" t="s">
        <v>89</v>
      </c>
      <c r="D10" s="60"/>
      <c r="E10" s="53" t="s">
        <v>27</v>
      </c>
      <c r="F10" s="53" t="s">
        <v>27</v>
      </c>
      <c r="G10" s="14"/>
    </row>
    <row r="11" spans="2:11" s="28" customFormat="1" ht="148.5" customHeight="1" x14ac:dyDescent="0.2">
      <c r="B11" s="74">
        <v>5</v>
      </c>
      <c r="C11" s="5" t="s">
        <v>73</v>
      </c>
      <c r="D11" s="59"/>
      <c r="E11" s="48" t="s">
        <v>26</v>
      </c>
      <c r="F11" s="48" t="s">
        <v>26</v>
      </c>
      <c r="G11" s="13"/>
    </row>
    <row r="12" spans="2:11" s="30" customFormat="1" ht="141.75" customHeight="1" x14ac:dyDescent="0.2">
      <c r="B12" s="74">
        <v>6</v>
      </c>
      <c r="C12" s="8" t="s">
        <v>28</v>
      </c>
      <c r="D12" s="60"/>
      <c r="E12" s="48" t="s">
        <v>26</v>
      </c>
      <c r="F12" s="55" t="s">
        <v>27</v>
      </c>
      <c r="G12" s="13"/>
    </row>
    <row r="13" spans="2:11" s="28" customFormat="1" ht="188.25" customHeight="1" x14ac:dyDescent="0.2">
      <c r="B13" s="74">
        <v>7</v>
      </c>
      <c r="C13" s="1" t="s">
        <v>14</v>
      </c>
      <c r="D13" s="48"/>
      <c r="E13" s="49" t="s">
        <v>27</v>
      </c>
      <c r="F13" s="49" t="s">
        <v>26</v>
      </c>
      <c r="G13" s="13"/>
    </row>
    <row r="14" spans="2:11" s="30" customFormat="1" ht="58.5" customHeight="1" x14ac:dyDescent="0.2">
      <c r="B14" s="74">
        <v>8</v>
      </c>
      <c r="C14" s="8" t="s">
        <v>29</v>
      </c>
      <c r="D14" s="53"/>
      <c r="E14" s="55" t="s">
        <v>27</v>
      </c>
      <c r="F14" s="55" t="s">
        <v>26</v>
      </c>
      <c r="G14" s="13"/>
    </row>
    <row r="15" spans="2:11" s="28" customFormat="1" ht="125.25" customHeight="1" x14ac:dyDescent="0.2">
      <c r="B15" s="74">
        <v>9</v>
      </c>
      <c r="C15" s="1" t="s">
        <v>30</v>
      </c>
      <c r="D15" s="59"/>
      <c r="E15" s="48" t="s">
        <v>26</v>
      </c>
      <c r="F15" s="49" t="s">
        <v>26</v>
      </c>
      <c r="G15" s="13"/>
    </row>
    <row r="16" spans="2:11" s="30" customFormat="1" ht="63.75" x14ac:dyDescent="0.2">
      <c r="B16" s="74">
        <v>10</v>
      </c>
      <c r="C16" s="5" t="s">
        <v>41</v>
      </c>
      <c r="D16" s="60"/>
      <c r="E16" s="48" t="s">
        <v>26</v>
      </c>
      <c r="F16" s="53" t="s">
        <v>27</v>
      </c>
      <c r="G16" s="13"/>
    </row>
    <row r="17" spans="2:7" s="30" customFormat="1" ht="64.5" customHeight="1" x14ac:dyDescent="0.2">
      <c r="B17" s="74">
        <v>11</v>
      </c>
      <c r="C17" s="5" t="s">
        <v>67</v>
      </c>
      <c r="D17" s="60"/>
      <c r="E17" s="48" t="s">
        <v>26</v>
      </c>
      <c r="F17" s="53" t="s">
        <v>27</v>
      </c>
      <c r="G17" s="13"/>
    </row>
    <row r="18" spans="2:7" s="30" customFormat="1" ht="49.5" customHeight="1" x14ac:dyDescent="0.2">
      <c r="B18" s="74">
        <v>12</v>
      </c>
      <c r="C18" s="5" t="s">
        <v>42</v>
      </c>
      <c r="D18" s="60"/>
      <c r="E18" s="48" t="s">
        <v>26</v>
      </c>
      <c r="F18" s="53" t="s">
        <v>27</v>
      </c>
      <c r="G18" s="13"/>
    </row>
    <row r="19" spans="2:7" s="30" customFormat="1" ht="204" x14ac:dyDescent="0.2">
      <c r="B19" s="74">
        <v>13</v>
      </c>
      <c r="C19" s="8" t="s">
        <v>74</v>
      </c>
      <c r="D19" s="60">
        <v>12</v>
      </c>
      <c r="E19" s="48" t="s">
        <v>26</v>
      </c>
      <c r="F19" s="55" t="s">
        <v>26</v>
      </c>
      <c r="G19" s="4"/>
    </row>
    <row r="20" spans="2:7" s="23" customFormat="1" ht="38.25" x14ac:dyDescent="0.2">
      <c r="B20" s="74">
        <v>14</v>
      </c>
      <c r="C20" s="5" t="s">
        <v>31</v>
      </c>
      <c r="D20" s="48">
        <v>7</v>
      </c>
      <c r="E20" s="48" t="s">
        <v>26</v>
      </c>
      <c r="F20" s="53" t="s">
        <v>26</v>
      </c>
      <c r="G20" s="4"/>
    </row>
    <row r="21" spans="2:7" s="28" customFormat="1" ht="89.25" x14ac:dyDescent="0.2">
      <c r="B21" s="74">
        <v>15</v>
      </c>
      <c r="C21" s="8" t="s">
        <v>51</v>
      </c>
      <c r="D21" s="59"/>
      <c r="E21" s="53" t="s">
        <v>27</v>
      </c>
      <c r="F21" s="55" t="s">
        <v>27</v>
      </c>
      <c r="G21" s="13"/>
    </row>
    <row r="22" spans="2:7" s="30" customFormat="1" ht="81" customHeight="1" x14ac:dyDescent="0.2">
      <c r="B22" s="74">
        <v>16</v>
      </c>
      <c r="C22" s="5" t="s">
        <v>78</v>
      </c>
      <c r="D22" s="60"/>
      <c r="E22" s="53" t="s">
        <v>27</v>
      </c>
      <c r="F22" s="53" t="s">
        <v>26</v>
      </c>
      <c r="G22" s="13"/>
    </row>
    <row r="23" spans="2:7" s="28" customFormat="1" ht="63.75" x14ac:dyDescent="0.2">
      <c r="B23" s="74">
        <v>17</v>
      </c>
      <c r="C23" s="5" t="s">
        <v>32</v>
      </c>
      <c r="D23" s="59"/>
      <c r="E23" s="48" t="s">
        <v>26</v>
      </c>
      <c r="F23" s="48" t="s">
        <v>26</v>
      </c>
      <c r="G23" s="13"/>
    </row>
    <row r="24" spans="2:7" s="33" customFormat="1" ht="165.75" x14ac:dyDescent="0.2">
      <c r="B24" s="74">
        <v>18</v>
      </c>
      <c r="C24" s="5" t="s">
        <v>33</v>
      </c>
      <c r="D24" s="51"/>
      <c r="E24" s="48" t="s">
        <v>26</v>
      </c>
      <c r="F24" s="53" t="s">
        <v>26</v>
      </c>
      <c r="G24" s="4"/>
    </row>
    <row r="25" spans="2:7" s="30" customFormat="1" ht="89.25" x14ac:dyDescent="0.2">
      <c r="B25" s="74">
        <v>19</v>
      </c>
      <c r="C25" s="5" t="s">
        <v>34</v>
      </c>
      <c r="D25" s="60">
        <v>1</v>
      </c>
      <c r="E25" s="48" t="s">
        <v>26</v>
      </c>
      <c r="F25" s="53" t="s">
        <v>26</v>
      </c>
      <c r="G25" s="14"/>
    </row>
    <row r="26" spans="2:7" s="30" customFormat="1" ht="38.25" x14ac:dyDescent="0.2">
      <c r="B26" s="74">
        <v>20</v>
      </c>
      <c r="C26" s="8" t="s">
        <v>15</v>
      </c>
      <c r="D26" s="60"/>
      <c r="E26" s="48" t="s">
        <v>26</v>
      </c>
      <c r="F26" s="55" t="s">
        <v>26</v>
      </c>
      <c r="G26" s="14"/>
    </row>
    <row r="27" spans="2:7" s="30" customFormat="1" ht="63.75" x14ac:dyDescent="0.2">
      <c r="B27" s="74">
        <v>21</v>
      </c>
      <c r="C27" s="5" t="s">
        <v>2</v>
      </c>
      <c r="D27" s="60"/>
      <c r="E27" s="48" t="s">
        <v>26</v>
      </c>
      <c r="F27" s="53" t="s">
        <v>26</v>
      </c>
      <c r="G27" s="14"/>
    </row>
    <row r="28" spans="2:7" s="21" customFormat="1" ht="38.25" x14ac:dyDescent="0.2">
      <c r="B28" s="74">
        <v>22</v>
      </c>
      <c r="C28" s="5" t="s">
        <v>9</v>
      </c>
      <c r="D28" s="51"/>
      <c r="E28" s="53" t="s">
        <v>26</v>
      </c>
      <c r="F28" s="53" t="s">
        <v>27</v>
      </c>
      <c r="G28" s="45"/>
    </row>
    <row r="29" spans="2:7" s="28" customFormat="1" ht="89.25" x14ac:dyDescent="0.2">
      <c r="B29" s="74">
        <v>23</v>
      </c>
      <c r="C29" s="5" t="s">
        <v>35</v>
      </c>
      <c r="D29" s="60">
        <v>14</v>
      </c>
      <c r="E29" s="48" t="s">
        <v>26</v>
      </c>
      <c r="F29" s="53" t="s">
        <v>27</v>
      </c>
      <c r="G29" s="12"/>
    </row>
    <row r="30" spans="2:7" s="28" customFormat="1" ht="38.25" x14ac:dyDescent="0.2">
      <c r="B30" s="74">
        <v>24</v>
      </c>
      <c r="C30" s="9" t="s">
        <v>36</v>
      </c>
      <c r="D30" s="59"/>
      <c r="E30" s="48" t="s">
        <v>26</v>
      </c>
      <c r="F30" s="53" t="s">
        <v>26</v>
      </c>
      <c r="G30" s="13"/>
    </row>
    <row r="31" spans="2:7" s="28" customFormat="1" ht="114.75" x14ac:dyDescent="0.2">
      <c r="B31" s="74">
        <v>25</v>
      </c>
      <c r="C31" s="9" t="s">
        <v>37</v>
      </c>
      <c r="D31" s="59">
        <v>2</v>
      </c>
      <c r="E31" s="53" t="s">
        <v>27</v>
      </c>
      <c r="F31" s="53" t="s">
        <v>27</v>
      </c>
      <c r="G31" s="13"/>
    </row>
    <row r="32" spans="2:7" s="33" customFormat="1" ht="38.25" x14ac:dyDescent="0.2">
      <c r="B32" s="74">
        <v>26</v>
      </c>
      <c r="C32" s="5" t="s">
        <v>6</v>
      </c>
      <c r="D32" s="51"/>
      <c r="E32" s="48" t="s">
        <v>26</v>
      </c>
      <c r="F32" s="53" t="s">
        <v>26</v>
      </c>
      <c r="G32" s="45"/>
    </row>
    <row r="33" spans="2:7" s="28" customFormat="1" ht="51" x14ac:dyDescent="0.2">
      <c r="B33" s="74">
        <v>27</v>
      </c>
      <c r="C33" s="6" t="s">
        <v>16</v>
      </c>
      <c r="D33" s="59">
        <v>3</v>
      </c>
      <c r="E33" s="48" t="s">
        <v>26</v>
      </c>
      <c r="F33" s="55" t="s">
        <v>27</v>
      </c>
      <c r="G33" s="13"/>
    </row>
    <row r="34" spans="2:7" s="23" customFormat="1" ht="77.25" customHeight="1" x14ac:dyDescent="0.2">
      <c r="B34" s="74">
        <v>28</v>
      </c>
      <c r="C34" s="9" t="s">
        <v>53</v>
      </c>
      <c r="D34" s="48"/>
      <c r="E34" s="48" t="s">
        <v>26</v>
      </c>
      <c r="F34" s="61" t="s">
        <v>27</v>
      </c>
      <c r="G34" s="4"/>
    </row>
    <row r="35" spans="2:7" s="23" customFormat="1" ht="89.25" x14ac:dyDescent="0.2">
      <c r="B35" s="74">
        <v>29</v>
      </c>
      <c r="C35" s="9" t="s">
        <v>52</v>
      </c>
      <c r="D35" s="48"/>
      <c r="E35" s="48" t="s">
        <v>26</v>
      </c>
      <c r="F35" s="61" t="s">
        <v>27</v>
      </c>
      <c r="G35" s="4"/>
    </row>
    <row r="36" spans="2:7" s="23" customFormat="1" ht="25.5" x14ac:dyDescent="0.2">
      <c r="B36" s="74">
        <v>30</v>
      </c>
      <c r="C36" s="7" t="s">
        <v>5</v>
      </c>
      <c r="D36" s="48"/>
      <c r="E36" s="48" t="s">
        <v>26</v>
      </c>
      <c r="F36" s="61" t="s">
        <v>26</v>
      </c>
      <c r="G36" s="10"/>
    </row>
    <row r="37" spans="2:7" s="32" customFormat="1" ht="114.75" x14ac:dyDescent="0.2">
      <c r="B37" s="74">
        <v>31</v>
      </c>
      <c r="C37" s="5" t="s">
        <v>68</v>
      </c>
      <c r="D37" s="62"/>
      <c r="E37" s="48" t="s">
        <v>26</v>
      </c>
      <c r="F37" s="53" t="s">
        <v>26</v>
      </c>
      <c r="G37" s="4"/>
    </row>
    <row r="38" spans="2:7" s="33" customFormat="1" ht="38.25" x14ac:dyDescent="0.2">
      <c r="B38" s="74">
        <v>32</v>
      </c>
      <c r="C38" s="5" t="s">
        <v>7</v>
      </c>
      <c r="D38" s="51"/>
      <c r="E38" s="48" t="s">
        <v>26</v>
      </c>
      <c r="F38" s="53" t="s">
        <v>26</v>
      </c>
      <c r="G38" s="45"/>
    </row>
    <row r="39" spans="2:7" s="23" customFormat="1" ht="51" x14ac:dyDescent="0.2">
      <c r="B39" s="74">
        <v>33</v>
      </c>
      <c r="C39" s="5" t="s">
        <v>69</v>
      </c>
      <c r="D39" s="48"/>
      <c r="E39" s="48" t="s">
        <v>26</v>
      </c>
      <c r="F39" s="53" t="s">
        <v>26</v>
      </c>
      <c r="G39" s="10"/>
    </row>
    <row r="40" spans="2:7" s="32" customFormat="1" ht="89.25" x14ac:dyDescent="0.2">
      <c r="B40" s="74">
        <v>34</v>
      </c>
      <c r="C40" s="5" t="s">
        <v>43</v>
      </c>
      <c r="D40" s="53"/>
      <c r="E40" s="48" t="s">
        <v>26</v>
      </c>
      <c r="F40" s="53" t="s">
        <v>26</v>
      </c>
      <c r="G40" s="24"/>
    </row>
    <row r="41" spans="2:7" s="33" customFormat="1" ht="38.25" x14ac:dyDescent="0.2">
      <c r="B41" s="74">
        <v>35</v>
      </c>
      <c r="C41" s="5" t="s">
        <v>54</v>
      </c>
      <c r="D41" s="51"/>
      <c r="E41" s="48" t="s">
        <v>26</v>
      </c>
      <c r="F41" s="53" t="s">
        <v>26</v>
      </c>
      <c r="G41" s="45"/>
    </row>
    <row r="42" spans="2:7" s="23" customFormat="1" ht="25.5" x14ac:dyDescent="0.2">
      <c r="B42" s="74">
        <v>36</v>
      </c>
      <c r="C42" s="5" t="s">
        <v>24</v>
      </c>
      <c r="D42" s="48"/>
      <c r="E42" s="48" t="s">
        <v>26</v>
      </c>
      <c r="F42" s="53" t="s">
        <v>26</v>
      </c>
      <c r="G42" s="10"/>
    </row>
    <row r="43" spans="2:7" s="23" customFormat="1" ht="25.5" x14ac:dyDescent="0.2">
      <c r="B43" s="74">
        <v>37</v>
      </c>
      <c r="C43" s="5" t="s">
        <v>90</v>
      </c>
      <c r="D43" s="48"/>
      <c r="E43" s="48" t="s">
        <v>26</v>
      </c>
      <c r="F43" s="53" t="s">
        <v>26</v>
      </c>
      <c r="G43" s="10"/>
    </row>
    <row r="44" spans="2:7" s="32" customFormat="1" ht="25.5" x14ac:dyDescent="0.2">
      <c r="B44" s="74">
        <v>38</v>
      </c>
      <c r="C44" s="9" t="s">
        <v>17</v>
      </c>
      <c r="D44" s="53">
        <v>4</v>
      </c>
      <c r="E44" s="48" t="s">
        <v>26</v>
      </c>
      <c r="F44" s="53" t="s">
        <v>26</v>
      </c>
      <c r="G44" s="5"/>
    </row>
    <row r="45" spans="2:7" s="28" customFormat="1" ht="38.25" x14ac:dyDescent="0.2">
      <c r="B45" s="74">
        <v>39</v>
      </c>
      <c r="C45" s="5" t="s">
        <v>44</v>
      </c>
      <c r="D45" s="59"/>
      <c r="E45" s="48" t="s">
        <v>26</v>
      </c>
      <c r="F45" s="61" t="s">
        <v>27</v>
      </c>
      <c r="G45" s="12"/>
    </row>
    <row r="46" spans="2:7" s="35" customFormat="1" ht="51" x14ac:dyDescent="0.2">
      <c r="B46" s="74">
        <v>40</v>
      </c>
      <c r="C46" s="5" t="s">
        <v>25</v>
      </c>
      <c r="D46" s="63"/>
      <c r="E46" s="48" t="s">
        <v>26</v>
      </c>
      <c r="F46" s="53" t="s">
        <v>26</v>
      </c>
      <c r="G46" s="3"/>
    </row>
    <row r="47" spans="2:7" s="28" customFormat="1" ht="63.75" x14ac:dyDescent="0.2">
      <c r="B47" s="74">
        <v>41</v>
      </c>
      <c r="C47" s="7" t="s">
        <v>18</v>
      </c>
      <c r="D47" s="48"/>
      <c r="E47" s="48" t="s">
        <v>26</v>
      </c>
      <c r="F47" s="61" t="s">
        <v>26</v>
      </c>
      <c r="G47" s="13"/>
    </row>
    <row r="48" spans="2:7" s="28" customFormat="1" ht="76.5" x14ac:dyDescent="0.2">
      <c r="B48" s="74">
        <v>42</v>
      </c>
      <c r="C48" s="17" t="s">
        <v>19</v>
      </c>
      <c r="D48" s="59"/>
      <c r="E48" s="48" t="s">
        <v>26</v>
      </c>
      <c r="F48" s="53" t="s">
        <v>27</v>
      </c>
      <c r="G48" s="13"/>
    </row>
    <row r="49" spans="2:7" s="28" customFormat="1" ht="114.75" x14ac:dyDescent="0.2">
      <c r="B49" s="74">
        <v>43</v>
      </c>
      <c r="C49" s="5" t="s">
        <v>71</v>
      </c>
      <c r="D49" s="59"/>
      <c r="E49" s="48" t="s">
        <v>26</v>
      </c>
      <c r="F49" s="53" t="s">
        <v>27</v>
      </c>
      <c r="G49" s="13"/>
    </row>
    <row r="50" spans="2:7" s="34" customFormat="1" ht="38.25" x14ac:dyDescent="0.2">
      <c r="B50" s="74">
        <v>44</v>
      </c>
      <c r="C50" s="9" t="s">
        <v>20</v>
      </c>
      <c r="D50" s="64"/>
      <c r="E50" s="48" t="s">
        <v>26</v>
      </c>
      <c r="F50" s="53" t="s">
        <v>26</v>
      </c>
      <c r="G50" s="15"/>
    </row>
    <row r="51" spans="2:7" s="28" customFormat="1" ht="114.75" x14ac:dyDescent="0.2">
      <c r="B51" s="74">
        <v>45</v>
      </c>
      <c r="C51" s="42" t="s">
        <v>75</v>
      </c>
      <c r="D51" s="59"/>
      <c r="E51" s="48" t="s">
        <v>26</v>
      </c>
      <c r="F51" s="54" t="s">
        <v>27</v>
      </c>
      <c r="G51" s="18"/>
    </row>
    <row r="52" spans="2:7" s="28" customFormat="1" ht="293.25" x14ac:dyDescent="0.2">
      <c r="B52" s="74">
        <v>46</v>
      </c>
      <c r="C52" s="16" t="s">
        <v>38</v>
      </c>
      <c r="D52" s="59"/>
      <c r="E52" s="48" t="s">
        <v>26</v>
      </c>
      <c r="F52" s="54" t="s">
        <v>26</v>
      </c>
      <c r="G52" s="13"/>
    </row>
    <row r="53" spans="2:7" s="28" customFormat="1" ht="63.75" x14ac:dyDescent="0.2">
      <c r="B53" s="74">
        <v>47</v>
      </c>
      <c r="C53" s="5" t="s">
        <v>3</v>
      </c>
      <c r="D53" s="59"/>
      <c r="E53" s="53" t="s">
        <v>27</v>
      </c>
      <c r="F53" s="53" t="s">
        <v>26</v>
      </c>
      <c r="G53" s="38"/>
    </row>
    <row r="54" spans="2:7" s="30" customFormat="1" ht="38.25" x14ac:dyDescent="0.2">
      <c r="B54" s="74">
        <v>48</v>
      </c>
      <c r="C54" s="5" t="s">
        <v>21</v>
      </c>
      <c r="D54" s="60"/>
      <c r="E54" s="53" t="s">
        <v>27</v>
      </c>
      <c r="F54" s="53" t="s">
        <v>26</v>
      </c>
      <c r="G54" s="13"/>
    </row>
    <row r="55" spans="2:7" s="23" customFormat="1" ht="51" x14ac:dyDescent="0.2">
      <c r="B55" s="74">
        <v>49</v>
      </c>
      <c r="C55" s="2" t="s">
        <v>55</v>
      </c>
      <c r="D55" s="48">
        <v>11</v>
      </c>
      <c r="E55" s="48" t="s">
        <v>26</v>
      </c>
      <c r="F55" s="48" t="s">
        <v>26</v>
      </c>
      <c r="G55" s="10"/>
    </row>
    <row r="56" spans="2:7" s="23" customFormat="1" ht="51" x14ac:dyDescent="0.2">
      <c r="B56" s="74">
        <v>50</v>
      </c>
      <c r="C56" s="2" t="s">
        <v>56</v>
      </c>
      <c r="D56" s="48">
        <v>11</v>
      </c>
      <c r="E56" s="48" t="s">
        <v>26</v>
      </c>
      <c r="F56" s="48" t="s">
        <v>26</v>
      </c>
      <c r="G56" s="10"/>
    </row>
    <row r="57" spans="2:7" s="33" customFormat="1" ht="51" x14ac:dyDescent="0.2">
      <c r="B57" s="74">
        <v>51</v>
      </c>
      <c r="C57" s="5" t="s">
        <v>8</v>
      </c>
      <c r="D57" s="51"/>
      <c r="E57" s="48" t="s">
        <v>26</v>
      </c>
      <c r="F57" s="53" t="s">
        <v>26</v>
      </c>
      <c r="G57" s="46"/>
    </row>
    <row r="58" spans="2:7" s="23" customFormat="1" ht="38.25" x14ac:dyDescent="0.2">
      <c r="B58" s="74">
        <v>52</v>
      </c>
      <c r="C58" s="2" t="s">
        <v>4</v>
      </c>
      <c r="D58" s="48"/>
      <c r="E58" s="48" t="s">
        <v>26</v>
      </c>
      <c r="F58" s="48" t="s">
        <v>26</v>
      </c>
      <c r="G58" s="10"/>
    </row>
    <row r="59" spans="2:7" s="30" customFormat="1" ht="127.5" x14ac:dyDescent="0.2">
      <c r="B59" s="74">
        <v>53</v>
      </c>
      <c r="C59" s="5" t="s">
        <v>72</v>
      </c>
      <c r="D59" s="60"/>
      <c r="E59" s="48" t="s">
        <v>27</v>
      </c>
      <c r="F59" s="53" t="s">
        <v>27</v>
      </c>
      <c r="G59" s="18"/>
    </row>
    <row r="60" spans="2:7" s="30" customFormat="1" ht="51" x14ac:dyDescent="0.2">
      <c r="B60" s="74">
        <v>54</v>
      </c>
      <c r="C60" s="5" t="s">
        <v>45</v>
      </c>
      <c r="D60" s="60"/>
      <c r="E60" s="53" t="s">
        <v>27</v>
      </c>
      <c r="F60" s="53" t="s">
        <v>26</v>
      </c>
      <c r="G60" s="13"/>
    </row>
    <row r="61" spans="2:7" s="35" customFormat="1" ht="38.25" x14ac:dyDescent="0.2">
      <c r="B61" s="74">
        <v>55</v>
      </c>
      <c r="C61" s="5" t="s">
        <v>11</v>
      </c>
      <c r="D61" s="63"/>
      <c r="E61" s="48" t="s">
        <v>26</v>
      </c>
      <c r="F61" s="53" t="s">
        <v>26</v>
      </c>
      <c r="G61" s="19"/>
    </row>
    <row r="62" spans="2:7" s="28" customFormat="1" ht="38.25" x14ac:dyDescent="0.2">
      <c r="B62" s="74">
        <v>56</v>
      </c>
      <c r="C62" s="2" t="s">
        <v>22</v>
      </c>
      <c r="D62" s="59">
        <v>8</v>
      </c>
      <c r="E62" s="48" t="s">
        <v>26</v>
      </c>
      <c r="F62" s="48" t="s">
        <v>26</v>
      </c>
      <c r="G62" s="13"/>
    </row>
    <row r="63" spans="2:7" s="31" customFormat="1" ht="38.25" x14ac:dyDescent="0.2">
      <c r="B63" s="74">
        <v>57</v>
      </c>
      <c r="C63" s="5" t="s">
        <v>40</v>
      </c>
      <c r="D63" s="54"/>
      <c r="E63" s="48" t="s">
        <v>26</v>
      </c>
      <c r="F63" s="61" t="s">
        <v>26</v>
      </c>
      <c r="G63" s="13"/>
    </row>
    <row r="64" spans="2:7" s="28" customFormat="1" ht="51" x14ac:dyDescent="0.2">
      <c r="B64" s="74">
        <v>58</v>
      </c>
      <c r="C64" s="2" t="s">
        <v>23</v>
      </c>
      <c r="D64" s="59"/>
      <c r="E64" s="48" t="s">
        <v>26</v>
      </c>
      <c r="F64" s="48" t="s">
        <v>26</v>
      </c>
      <c r="G64" s="14"/>
    </row>
    <row r="65" spans="2:7" s="28" customFormat="1" ht="51" x14ac:dyDescent="0.2">
      <c r="B65" s="74">
        <v>59</v>
      </c>
      <c r="C65" s="5" t="s">
        <v>46</v>
      </c>
      <c r="D65" s="59"/>
      <c r="E65" s="48" t="s">
        <v>26</v>
      </c>
      <c r="F65" s="48" t="s">
        <v>27</v>
      </c>
      <c r="G65" s="13"/>
    </row>
    <row r="66" spans="2:7" x14ac:dyDescent="0.2">
      <c r="B66" s="23"/>
      <c r="D66" s="57"/>
      <c r="G66" s="44"/>
    </row>
    <row r="97" spans="2:7" x14ac:dyDescent="0.2">
      <c r="B97" s="26"/>
      <c r="D97" s="57"/>
      <c r="G97" s="44"/>
    </row>
    <row r="98" spans="2:7" x14ac:dyDescent="0.2">
      <c r="B98" s="26"/>
      <c r="D98" s="57"/>
      <c r="G98" s="44"/>
    </row>
  </sheetData>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4"/>
  <sheetViews>
    <sheetView zoomScaleNormal="100" workbookViewId="0">
      <pane xSplit="3" ySplit="6" topLeftCell="D19" activePane="bottomRight" state="frozen"/>
      <selection pane="topRight" activeCell="D1" sqref="D1"/>
      <selection pane="bottomLeft" activeCell="A2" sqref="A2"/>
      <selection pane="bottomRight" activeCell="C9" sqref="C9"/>
    </sheetView>
  </sheetViews>
  <sheetFormatPr defaultRowHeight="12.75" x14ac:dyDescent="0.2"/>
  <cols>
    <col min="1" max="1" width="3.85546875" customWidth="1"/>
    <col min="2" max="2" width="6.28515625" style="75" customWidth="1"/>
    <col min="3" max="3" width="110.85546875" customWidth="1"/>
    <col min="4" max="4" width="12.85546875" style="56" customWidth="1"/>
    <col min="5" max="5" width="15.28515625" style="57" customWidth="1"/>
    <col min="6" max="6" width="14.7109375" style="56" customWidth="1"/>
    <col min="7" max="7" width="14.28515625" style="56" customWidth="1"/>
    <col min="8" max="8" width="72" style="37" customWidth="1"/>
    <col min="10" max="11" width="9.140625" style="26"/>
  </cols>
  <sheetData>
    <row r="1" spans="2:11" ht="15.95" customHeight="1" x14ac:dyDescent="0.2">
      <c r="B1" s="25" t="str">
        <f>Eisen!B1</f>
        <v>BIJLAGE H  Programma van Eisen en Wensen</v>
      </c>
    </row>
    <row r="2" spans="2:11" ht="15.95" customHeight="1" x14ac:dyDescent="0.2">
      <c r="B2" s="25"/>
    </row>
    <row r="3" spans="2:11" ht="12.75" customHeight="1" x14ac:dyDescent="0.2">
      <c r="B3" s="67" t="str">
        <f>Eisen!B3</f>
        <v>Europese Aanbesteding Regionale Verkeers- en MilieuKaart (RVMK)</v>
      </c>
    </row>
    <row r="4" spans="2:11" ht="12.75" customHeight="1" x14ac:dyDescent="0.2">
      <c r="B4" s="67" t="str">
        <f>Eisen!B4</f>
        <v>Datum: 30-3-2021</v>
      </c>
    </row>
    <row r="5" spans="2:11" ht="12.75" customHeight="1" x14ac:dyDescent="0.2"/>
    <row r="6" spans="2:11" s="22" customFormat="1" ht="66.95" customHeight="1" x14ac:dyDescent="0.2">
      <c r="B6" s="69" t="s">
        <v>0</v>
      </c>
      <c r="C6" s="69" t="s">
        <v>1</v>
      </c>
      <c r="D6" s="70" t="s">
        <v>10</v>
      </c>
      <c r="E6" s="70" t="s">
        <v>58</v>
      </c>
      <c r="F6" s="70" t="s">
        <v>39</v>
      </c>
      <c r="G6" s="70" t="s">
        <v>84</v>
      </c>
      <c r="H6" s="71" t="s">
        <v>86</v>
      </c>
    </row>
    <row r="7" spans="2:11" ht="80.25" customHeight="1" x14ac:dyDescent="0.2">
      <c r="B7" s="74">
        <v>1</v>
      </c>
      <c r="C7" s="2" t="s">
        <v>65</v>
      </c>
      <c r="D7" s="11">
        <v>19</v>
      </c>
      <c r="E7" s="47">
        <v>10</v>
      </c>
      <c r="F7" s="11" t="s">
        <v>26</v>
      </c>
      <c r="G7" s="48" t="s">
        <v>27</v>
      </c>
      <c r="H7" s="13"/>
    </row>
    <row r="8" spans="2:11" ht="75.75" customHeight="1" x14ac:dyDescent="0.2">
      <c r="B8" s="74">
        <v>2</v>
      </c>
      <c r="C8" s="8" t="s">
        <v>59</v>
      </c>
      <c r="D8" s="49">
        <v>25</v>
      </c>
      <c r="E8" s="47">
        <v>10</v>
      </c>
      <c r="F8" s="49" t="s">
        <v>26</v>
      </c>
      <c r="G8" s="48" t="s">
        <v>27</v>
      </c>
      <c r="H8" s="13"/>
    </row>
    <row r="9" spans="2:11" ht="105" customHeight="1" x14ac:dyDescent="0.2">
      <c r="B9" s="74">
        <v>3</v>
      </c>
      <c r="C9" s="8" t="s">
        <v>60</v>
      </c>
      <c r="D9" s="49">
        <v>27</v>
      </c>
      <c r="E9" s="50">
        <v>10</v>
      </c>
      <c r="F9" s="49" t="s">
        <v>27</v>
      </c>
      <c r="G9" s="48" t="s">
        <v>27</v>
      </c>
      <c r="H9" s="13"/>
    </row>
    <row r="10" spans="2:11" ht="201.75" customHeight="1" x14ac:dyDescent="0.2">
      <c r="B10" s="74">
        <v>4</v>
      </c>
      <c r="C10" s="8" t="s">
        <v>77</v>
      </c>
      <c r="D10" s="49">
        <v>38</v>
      </c>
      <c r="E10" s="50">
        <v>20</v>
      </c>
      <c r="F10" s="49" t="s">
        <v>27</v>
      </c>
      <c r="G10" s="48" t="s">
        <v>27</v>
      </c>
      <c r="H10" s="13"/>
    </row>
    <row r="11" spans="2:11" ht="82.5" customHeight="1" x14ac:dyDescent="0.2">
      <c r="B11" s="74">
        <v>5</v>
      </c>
      <c r="C11" s="1" t="s">
        <v>47</v>
      </c>
      <c r="D11" s="49"/>
      <c r="E11" s="47">
        <v>20</v>
      </c>
      <c r="F11" s="49" t="s">
        <v>26</v>
      </c>
      <c r="G11" s="48" t="s">
        <v>27</v>
      </c>
      <c r="H11" s="13"/>
    </row>
    <row r="12" spans="2:11" s="20" customFormat="1" ht="59.25" customHeight="1" x14ac:dyDescent="0.2">
      <c r="B12" s="74">
        <v>6</v>
      </c>
      <c r="C12" s="5" t="s">
        <v>61</v>
      </c>
      <c r="D12" s="52"/>
      <c r="E12" s="51">
        <v>10</v>
      </c>
      <c r="F12" s="53" t="s">
        <v>26</v>
      </c>
      <c r="G12" s="48" t="s">
        <v>27</v>
      </c>
      <c r="H12" s="4"/>
      <c r="J12" s="35"/>
      <c r="K12" s="35"/>
    </row>
    <row r="13" spans="2:11" s="21" customFormat="1" ht="80.25" customHeight="1" x14ac:dyDescent="0.2">
      <c r="B13" s="74">
        <v>7</v>
      </c>
      <c r="C13" s="5" t="s">
        <v>48</v>
      </c>
      <c r="D13" s="53">
        <v>14</v>
      </c>
      <c r="E13" s="51">
        <v>10</v>
      </c>
      <c r="F13" s="53" t="s">
        <v>26</v>
      </c>
      <c r="G13" s="48" t="s">
        <v>27</v>
      </c>
      <c r="H13" s="4"/>
      <c r="J13" s="33"/>
      <c r="K13" s="33"/>
    </row>
    <row r="14" spans="2:11" ht="102" x14ac:dyDescent="0.2">
      <c r="B14" s="74">
        <v>8</v>
      </c>
      <c r="C14" s="8" t="s">
        <v>76</v>
      </c>
      <c r="D14" s="49">
        <v>56</v>
      </c>
      <c r="E14" s="47">
        <v>10</v>
      </c>
      <c r="F14" s="49" t="s">
        <v>27</v>
      </c>
      <c r="G14" s="48" t="s">
        <v>27</v>
      </c>
      <c r="H14" s="13"/>
    </row>
    <row r="15" spans="2:11" s="21" customFormat="1" ht="81" customHeight="1" x14ac:dyDescent="0.2">
      <c r="B15" s="74">
        <v>9</v>
      </c>
      <c r="C15" s="5" t="s">
        <v>49</v>
      </c>
      <c r="D15" s="53"/>
      <c r="E15" s="51">
        <v>10</v>
      </c>
      <c r="F15" s="53" t="s">
        <v>26</v>
      </c>
      <c r="G15" s="48" t="s">
        <v>27</v>
      </c>
      <c r="H15" s="4"/>
      <c r="J15" s="33"/>
      <c r="K15" s="33"/>
    </row>
    <row r="16" spans="2:11" s="21" customFormat="1" ht="57.75" customHeight="1" x14ac:dyDescent="0.2">
      <c r="B16" s="74">
        <v>10</v>
      </c>
      <c r="C16" s="5" t="s">
        <v>66</v>
      </c>
      <c r="D16" s="53"/>
      <c r="E16" s="51">
        <v>10</v>
      </c>
      <c r="F16" s="53" t="s">
        <v>26</v>
      </c>
      <c r="G16" s="48" t="s">
        <v>27</v>
      </c>
      <c r="H16" s="4"/>
      <c r="J16" s="33"/>
      <c r="K16" s="33"/>
    </row>
    <row r="17" spans="2:11" s="20" customFormat="1" ht="185.25" customHeight="1" x14ac:dyDescent="0.2">
      <c r="B17" s="74">
        <v>11</v>
      </c>
      <c r="C17" s="5" t="s">
        <v>79</v>
      </c>
      <c r="D17" s="53" t="s">
        <v>70</v>
      </c>
      <c r="E17" s="53">
        <v>35</v>
      </c>
      <c r="F17" s="53" t="s">
        <v>26</v>
      </c>
      <c r="G17" s="48" t="s">
        <v>27</v>
      </c>
      <c r="H17" s="4"/>
      <c r="J17" s="35"/>
      <c r="K17" s="35"/>
    </row>
    <row r="18" spans="2:11" s="23" customFormat="1" ht="94.5" customHeight="1" x14ac:dyDescent="0.2">
      <c r="B18" s="74">
        <v>12</v>
      </c>
      <c r="C18" s="5" t="s">
        <v>50</v>
      </c>
      <c r="D18" s="49">
        <v>13</v>
      </c>
      <c r="E18" s="51">
        <v>100</v>
      </c>
      <c r="F18" s="49" t="s">
        <v>27</v>
      </c>
      <c r="G18" s="48" t="s">
        <v>27</v>
      </c>
      <c r="H18" s="4"/>
    </row>
    <row r="19" spans="2:11" s="21" customFormat="1" ht="63.75" x14ac:dyDescent="0.2">
      <c r="B19" s="74">
        <v>13</v>
      </c>
      <c r="C19" s="5" t="s">
        <v>64</v>
      </c>
      <c r="D19" s="53"/>
      <c r="E19" s="51">
        <v>20</v>
      </c>
      <c r="F19" s="53" t="s">
        <v>26</v>
      </c>
      <c r="G19" s="48" t="s">
        <v>27</v>
      </c>
      <c r="H19" s="4"/>
      <c r="J19" s="33"/>
      <c r="K19" s="33"/>
    </row>
    <row r="20" spans="2:11" s="33" customFormat="1" ht="64.5" customHeight="1" x14ac:dyDescent="0.2">
      <c r="B20" s="74">
        <v>14</v>
      </c>
      <c r="C20" s="5" t="s">
        <v>62</v>
      </c>
      <c r="D20" s="53">
        <v>23</v>
      </c>
      <c r="E20" s="53">
        <v>10</v>
      </c>
      <c r="F20" s="53" t="s">
        <v>26</v>
      </c>
      <c r="G20" s="48" t="s">
        <v>27</v>
      </c>
      <c r="H20" s="40"/>
    </row>
    <row r="21" spans="2:11" s="31" customFormat="1" ht="81.75" customHeight="1" x14ac:dyDescent="0.2">
      <c r="B21" s="74">
        <v>15</v>
      </c>
      <c r="C21" s="9" t="s">
        <v>63</v>
      </c>
      <c r="D21" s="55">
        <v>3</v>
      </c>
      <c r="E21" s="54">
        <v>10</v>
      </c>
      <c r="F21" s="61" t="s">
        <v>26</v>
      </c>
      <c r="G21" s="48" t="s">
        <v>27</v>
      </c>
      <c r="H21" s="7"/>
      <c r="J21" s="39"/>
    </row>
    <row r="22" spans="2:11" s="31" customFormat="1" ht="57.75" customHeight="1" x14ac:dyDescent="0.2">
      <c r="B22" s="74">
        <v>16</v>
      </c>
      <c r="C22" s="65" t="s">
        <v>80</v>
      </c>
      <c r="D22" s="55"/>
      <c r="E22" s="54">
        <v>5</v>
      </c>
      <c r="F22" s="61" t="s">
        <v>26</v>
      </c>
      <c r="G22" s="48" t="s">
        <v>27</v>
      </c>
      <c r="H22" s="7"/>
      <c r="J22" s="39"/>
    </row>
    <row r="24" spans="2:11" ht="15.75" x14ac:dyDescent="0.25">
      <c r="D24" s="43" t="s">
        <v>57</v>
      </c>
      <c r="E24" s="73">
        <f>SUM(E6:E23)</f>
        <v>300</v>
      </c>
    </row>
  </sheetData>
  <pageMargins left="0.7" right="0.7" top="0.75" bottom="0.75" header="0.3" footer="0.3"/>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RL_Word" ma:contentTypeID="0x010100AFE9EB2BDEAF554BAA044162362F5A500097733A7A9975D44189963422AC5C4F03001A2DC5DDA92C7E4987974260BFB9F7B9" ma:contentTypeVersion="0" ma:contentTypeDescription="Een nieuw document maken." ma:contentTypeScope="" ma:versionID="9faec376df548daa4b74749ed8de4825">
  <xsd:schema xmlns:xsd="http://www.w3.org/2001/XMLSchema" xmlns:xs="http://www.w3.org/2001/XMLSchema" xmlns:p="http://schemas.microsoft.com/office/2006/metadata/properties" xmlns:ns1="30bf72f1-eaca-4820-ba1f-387fc070811c" xmlns:ns2="fcb750c8-6e58-4552-b70f-9122fa8e6f22" xmlns:ns4="b0d25f5f-3455-43ab-a53f-132be5aea04d" xmlns:ns5="6095db6f-41a5-48e0-931d-0bc6801e9a91" xmlns:ns6="039c384a-294c-46eb-bf29-17daaeb74222" xmlns:ns7="698ae1af-a359-4a58-ab7b-443aa3d905f7" xmlns:ns8="65775081-4821-478b-a75a-bb24d398bc4d" xmlns:ns9="b9d520db-2baa-40e7-873d-d8e5f8b095d4" targetNamespace="http://schemas.microsoft.com/office/2006/metadata/properties" ma:root="true" ma:fieldsID="3319cc3d251086164dc924afb623e0b9" ns1:_="" ns2:_="" ns4:_="" ns5:_="" ns6:_="" ns7:_="" ns8:_="" ns9:_="">
    <xsd:import namespace="30bf72f1-eaca-4820-ba1f-387fc070811c"/>
    <xsd:import namespace="fcb750c8-6e58-4552-b70f-9122fa8e6f22"/>
    <xsd:import namespace="b0d25f5f-3455-43ab-a53f-132be5aea04d"/>
    <xsd:import namespace="6095db6f-41a5-48e0-931d-0bc6801e9a91"/>
    <xsd:import namespace="039c384a-294c-46eb-bf29-17daaeb74222"/>
    <xsd:import namespace="698ae1af-a359-4a58-ab7b-443aa3d905f7"/>
    <xsd:import namespace="65775081-4821-478b-a75a-bb24d398bc4d"/>
    <xsd:import namespace="b9d520db-2baa-40e7-873d-d8e5f8b095d4"/>
    <xsd:element name="properties">
      <xsd:complexType>
        <xsd:sequence>
          <xsd:element name="documentManagement">
            <xsd:complexType>
              <xsd:all>
                <xsd:element ref="ns1:CSG_SEP1" minOccurs="0"/>
                <xsd:element ref="ns2:PRL_DocumentNummer" minOccurs="0"/>
                <xsd:element ref="ns2:PRL_Documentsoort"/>
                <xsd:element ref="ns2:PRL_Vertrouwelijkheid" minOccurs="0"/>
                <xsd:element ref="ns2:PRL_DocumentRichting" minOccurs="0"/>
                <xsd:element ref="ns2:PRL_Medewerker" minOccurs="0"/>
                <xsd:element ref="ns2:PRL_DossierNummer" minOccurs="0"/>
                <xsd:element ref="ns4:PRL_DossierTitle" minOccurs="0"/>
                <xsd:element ref="ns5:CSG_Ontvangstdatum" minOccurs="0"/>
                <xsd:element ref="ns1:PRL_DOC_Verzenddatum" minOccurs="0"/>
                <xsd:element ref="ns1:PRL_DOC_Eigenarchiefactie" minOccurs="0"/>
                <xsd:element ref="ns6:CSG_ZAK_Archiefnominatie" minOccurs="0"/>
                <xsd:element ref="ns1:PRL_DOS_Archiefactietermijn" minOccurs="0"/>
                <xsd:element ref="ns2:PRL_Vernietigingsdatum" minOccurs="0"/>
                <xsd:element ref="ns5:CSG_DocumentSetNr" minOccurs="0"/>
                <xsd:element ref="ns5:CSG_HoofdDocumentNr" minOccurs="0"/>
                <xsd:element ref="ns1:CSG_SEP2" minOccurs="0"/>
                <xsd:element ref="ns7:PRL_NAWNaam" minOccurs="0"/>
                <xsd:element ref="ns7:PRL_NAWCorrespondentieAdres" minOccurs="0"/>
                <xsd:element ref="ns7:PRL_NAWCorrespondentieNr" minOccurs="0"/>
                <xsd:element ref="ns7:PRL_NAWCorrespondentiePostcode" minOccurs="0"/>
                <xsd:element ref="ns7:PRL_NAWCorrespondentieWoonplaats" minOccurs="0"/>
                <xsd:element ref="ns8:CSG_NAWLand" minOccurs="0"/>
                <xsd:element ref="ns7:PRL_Telefoon" minOccurs="0"/>
                <xsd:element ref="ns1:PRL_Emailadresnaw" minOccurs="0"/>
                <xsd:element ref="ns5:CSG_NAWID" minOccurs="0"/>
                <xsd:element ref="ns1:CSG_SEP3" minOccurs="0"/>
                <xsd:element ref="ns2:PRL_DossierCluster" minOccurs="0"/>
                <xsd:element ref="ns2:_dlc_DocIdUrl" minOccurs="0"/>
                <xsd:element ref="ns2:PRL_Bvmapnummer" minOccurs="0"/>
                <xsd:element ref="ns5:PRL_Besluit" minOccurs="0"/>
                <xsd:element ref="ns2:_dlc_DocId" minOccurs="0"/>
                <xsd:element ref="ns2:_dlc_DocIdPersistId" minOccurs="0"/>
                <xsd:element ref="ns2:PRL_SoortBesluitvorming" minOccurs="0"/>
                <xsd:element ref="ns2:PRL_Portefeuillehouder" minOccurs="0"/>
                <xsd:element ref="ns9:PRL_DocumentBron" minOccurs="0"/>
                <xsd:element ref="ns2:PRL_DossierLij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f72f1-eaca-4820-ba1f-387fc070811c" elementFormDefault="qualified">
    <xsd:import namespace="http://schemas.microsoft.com/office/2006/documentManagement/types"/>
    <xsd:import namespace="http://schemas.microsoft.com/office/infopath/2007/PartnerControls"/>
    <xsd:element name="CSG_SEP1" ma:index="0" nillable="true" ma:displayName="CSG_SEP1" ma:internalName="CSG_SEP1">
      <xsd:simpleType>
        <xsd:restriction base="dms:Text">
          <xsd:maxLength value="255"/>
        </xsd:restriction>
      </xsd:simpleType>
    </xsd:element>
    <xsd:element name="PRL_DOC_Verzenddatum" ma:index="11" nillable="true" ma:displayName="Verzenddatum" ma:format="DateOnly" ma:internalName="PRL_DOC_Verzenddatum">
      <xsd:simpleType>
        <xsd:restriction base="dms:DateTime"/>
      </xsd:simpleType>
    </xsd:element>
    <xsd:element name="PRL_DOC_Eigenarchiefactie" ma:index="12" nillable="true" ma:displayName="Eigen archiefactie" ma:default="0" ma:internalName="PRL_DOC_Eigenarchiefactie">
      <xsd:simpleType>
        <xsd:restriction base="dms:Boolean"/>
      </xsd:simpleType>
    </xsd:element>
    <xsd:element name="PRL_DOS_Archiefactietermijn" ma:index="14" nillable="true" ma:displayName="Archiefactietermijn" ma:decimals="0" ma:internalName="PRL_DOS_Archiefactietermijn" ma:percentage="FALSE">
      <xsd:simpleType>
        <xsd:restriction base="dms:Number">
          <xsd:maxInclusive value="9999"/>
          <xsd:minInclusive value="0"/>
        </xsd:restriction>
      </xsd:simpleType>
    </xsd:element>
    <xsd:element name="CSG_SEP2" ma:index="19" nillable="true" ma:displayName="CSG_SEP2" ma:internalName="CSG_SEP2">
      <xsd:simpleType>
        <xsd:restriction base="dms:Text">
          <xsd:maxLength value="255"/>
        </xsd:restriction>
      </xsd:simpleType>
    </xsd:element>
    <xsd:element name="PRL_Emailadresnaw" ma:index="27" nillable="true" ma:displayName="E-mailadres (NAW)" ma:internalName="PRL_Emailadresnaw">
      <xsd:simpleType>
        <xsd:restriction base="dms:Text">
          <xsd:maxLength value="255"/>
        </xsd:restriction>
      </xsd:simpleType>
    </xsd:element>
    <xsd:element name="CSG_SEP3" ma:index="29" nillable="true" ma:displayName="CSG_SEP3" ma:hidden="true" ma:internalName="CSG_SEP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750c8-6e58-4552-b70f-9122fa8e6f22" elementFormDefault="qualified">
    <xsd:import namespace="http://schemas.microsoft.com/office/2006/documentManagement/types"/>
    <xsd:import namespace="http://schemas.microsoft.com/office/infopath/2007/PartnerControls"/>
    <xsd:element name="PRL_DocumentNummer" ma:index="1" nillable="true" ma:displayName="Documentnummer" ma:internalName="PRL_DocumentNummer" ma:readOnly="false">
      <xsd:simpleType>
        <xsd:restriction base="dms:Text">
          <xsd:maxLength value="255"/>
        </xsd:restriction>
      </xsd:simpleType>
    </xsd:element>
    <xsd:element name="PRL_Documentsoort" ma:index="3" ma:displayName="Documentsoort" ma:format="Dropdown" ma:internalName="PRL_Documentsoort">
      <xsd:simpleType>
        <xsd:restriction base="dms:Choice">
          <xsd:enumeration value="(kosten)raming"/>
          <xsd:enumeration value="Aankondiging"/>
          <xsd:enumeration value="Advies(rapport)"/>
          <xsd:enumeration value="Beoordelingsdocument"/>
          <xsd:enumeration value="Beslissing gegund"/>
          <xsd:enumeration value="Beslissing niet gegund"/>
          <xsd:enumeration value="Beslissing voornemen tot gunning"/>
          <xsd:enumeration value="Contract/overeenkomst"/>
          <xsd:enumeration value="DT besluit"/>
          <xsd:enumeration value="DT nota"/>
          <xsd:enumeration value="Evaluatie(formulier)"/>
          <xsd:enumeration value="Formulier"/>
          <xsd:enumeration value="GS besluit"/>
          <xsd:enumeration value="GS brief"/>
          <xsd:enumeration value="GS nota"/>
          <xsd:enumeration value="GS omslag"/>
          <xsd:enumeration value="Informatie"/>
          <xsd:enumeration value="Interne memo / notitie"/>
          <xsd:enumeration value="Interne nota"/>
          <xsd:enumeration value="Mededeling portefeuillehouder"/>
          <xsd:enumeration value="Meldformulier aanvraag verplichting"/>
          <xsd:enumeration value="Moties, toezeggingen, aanbevelingen PS"/>
          <xsd:enumeration value="Motivatie leverancier"/>
          <xsd:enumeration value="Nota van inlichtingen"/>
          <xsd:enumeration value="Offerte"/>
          <xsd:enumeration value="Opdracht(formulering)"/>
          <xsd:enumeration value="Overzicht/lijst"/>
          <xsd:enumeration value="Plan"/>
          <xsd:enumeration value="Planning"/>
          <xsd:enumeration value="Procesverbaal"/>
          <xsd:enumeration value="Programma van eisen"/>
          <xsd:enumeration value="PS brief"/>
          <xsd:enumeration value="PS Informerend stuk"/>
          <xsd:enumeration value="PS Sonderend stuk"/>
          <xsd:enumeration value="PS Statenbesluit"/>
          <xsd:enumeration value="PS Statenvoorstel"/>
          <xsd:enumeration value="Richtlijn"/>
          <xsd:enumeration value="RO nota"/>
          <xsd:enumeration value="Uitgangspunten"/>
          <xsd:enumeration value="Uitzonderingsdocument"/>
          <xsd:enumeration value="Verslag"/>
        </xsd:restriction>
      </xsd:simpleType>
    </xsd:element>
    <xsd:element name="PRL_Vertrouwelijkheid" ma:index="5" nillable="true" ma:displayName="Vertrouwelijkheid" ma:format="Dropdown" ma:internalName="PRL_Vertrouwelijkheid" ma:readOnly="false">
      <xsd:simpleType>
        <xsd:restriction base="dms:Choice">
          <xsd:enumeration value="Bedrijfsvertrouwelijk"/>
          <xsd:enumeration value="Geheim"/>
          <xsd:enumeration value="Openbaar"/>
          <xsd:enumeration value="Vertrouwelijk"/>
        </xsd:restriction>
      </xsd:simpleType>
    </xsd:element>
    <xsd:element name="PRL_DocumentRichting" ma:index="6" nillable="true" ma:displayName="Documentrichting" ma:format="Dropdown" ma:internalName="PRL_DocumentRichting" ma:readOnly="false">
      <xsd:simpleType>
        <xsd:restriction base="dms:Choice">
          <xsd:enumeration value="Inkomend"/>
          <xsd:enumeration value="Intern"/>
          <xsd:enumeration value="Uitgaand"/>
        </xsd:restriction>
      </xsd:simpleType>
    </xsd:element>
    <xsd:element name="PRL_Medewerker" ma:index="7" nillable="true" ma:displayName="Medewerker registratie" ma:list="UserInfo" ma:SharePointGroup="0" ma:internalName="PRL_Medewerk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L_DossierNummer" ma:index="8" nillable="true" ma:displayName="Dossiernummer" ma:internalName="PRL_DossierNummer" ma:readOnly="false">
      <xsd:simpleType>
        <xsd:restriction base="dms:Text">
          <xsd:maxLength value="255"/>
        </xsd:restriction>
      </xsd:simpleType>
    </xsd:element>
    <xsd:element name="PRL_Vernietigingsdatum" ma:index="15" nillable="true" ma:displayName="Archiefactiedatum" ma:format="DateOnly" ma:internalName="PRL_Vernietigingsdatum">
      <xsd:simpleType>
        <xsd:restriction base="dms:DateTime"/>
      </xsd:simpleType>
    </xsd:element>
    <xsd:element name="PRL_DossierCluster" ma:index="30" nillable="true" ma:displayName="Cluster" ma:default="" ma:format="Dropdown" ma:internalName="PRL_DossierCluster">
      <xsd:simpleType>
        <xsd:restriction base="dms:Choice">
          <xsd:enumeration value="Selecteer..."/>
          <xsd:enumeration value="Cluster Communicatie"/>
          <xsd:enumeration value="Cluster Concernstaf"/>
          <xsd:enumeration value="Cluster Cultuur"/>
          <xsd:enumeration value="Cluster Directie"/>
          <xsd:enumeration value="Cluster Economie en Innovatie"/>
          <xsd:enumeration value="Cluster Facilitaire Dienstverlening"/>
          <xsd:enumeration value="Cluster Financiën"/>
          <xsd:enumeration value="Cluster Juridische Zaken en Inkoop"/>
          <xsd:enumeration value="Cluster Kabinet"/>
          <xsd:enumeration value="Cluster Mobiliteit"/>
          <xsd:enumeration value="Cluster Natuur en Water"/>
          <xsd:enumeration value="Cluster Ontwikkeling"/>
          <xsd:enumeration value="Cluster Organisatie en Informatie"/>
          <xsd:enumeration value="Cluster Personeel en Organisatie"/>
          <xsd:enumeration value="Cluster Plattelandsontwikkeling"/>
          <xsd:enumeration value="Cluster Ruimte"/>
          <xsd:enumeration value="Cluster Secretariële en Administratieve ondersteuning"/>
          <xsd:enumeration value="Cluster Strategie"/>
          <xsd:enumeration value="Cluster Subsidies"/>
          <xsd:enumeration value="Cluster Vergunningen, Toezicht en Handhaving"/>
          <xsd:enumeration value="Cluster Wegaanleg"/>
          <xsd:enumeration value="Cluster Wegbeheer"/>
          <xsd:enumeration value="Cluster Wonen en Leefomgeving"/>
        </xsd:restriction>
      </xsd:simpleType>
    </xsd:element>
    <xsd:element name="_dlc_DocIdUrl" ma:index="3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PRL_Bvmapnummer" ma:index="32" nillable="true" ma:displayName="BV-mapnummer" ma:hidden="true" ma:internalName="PRL_Bvmapnummer" ma:readOnly="false">
      <xsd:simpleType>
        <xsd:restriction base="dms:Text">
          <xsd:maxLength value="255"/>
        </xsd:restriction>
      </xsd:simpleType>
    </xsd:element>
    <xsd:element name="_dlc_DocId" ma:index="37" nillable="true" ma:displayName="Waarde van de document-id" ma:description="De waarde van de document-id die aan dit item is toegewezen." ma:internalName="_dlc_DocId" ma:readOnly="true">
      <xsd:simpleType>
        <xsd:restriction base="dms:Text"/>
      </xsd:simpleType>
    </xsd:element>
    <xsd:element name="_dlc_DocIdPersistId" ma:index="39" nillable="true" ma:displayName="Id blijven behouden" ma:description="Id behouden tijdens toevoegen." ma:hidden="true" ma:internalName="_dlc_DocIdPersistId" ma:readOnly="true">
      <xsd:simpleType>
        <xsd:restriction base="dms:Boolean"/>
      </xsd:simpleType>
    </xsd:element>
    <xsd:element name="PRL_SoortBesluitvorming" ma:index="41" nillable="true" ma:displayName="Soort besluitvormingsmap" ma:default="" ma:format="Dropdown" ma:internalName="PRL_SoortBesluitvorming">
      <xsd:simpleType>
        <xsd:restriction base="dms:Choice">
          <xsd:enumeration value="DT"/>
          <xsd:enumeration value="GS-A"/>
          <xsd:enumeration value="GS-B"/>
          <xsd:enumeration value="GS-Vertrouwelijk"/>
          <xsd:enumeration value="Mandaat"/>
          <xsd:enumeration value="RO"/>
        </xsd:restriction>
      </xsd:simpleType>
    </xsd:element>
    <xsd:element name="PRL_Portefeuillehouder" ma:index="43" nillable="true" ma:displayName="Portefeuillehouder" ma:list="UserInfo" ma:SharePointGroup="0" ma:internalName="PRL_Portefeuillehou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L_DossierLijst" ma:index="45" nillable="true" ma:displayName="Dossierlijst" ma:default="Dossier" ma:hidden="true" ma:internalName="PRL_DossierLij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25f5f-3455-43ab-a53f-132be5aea04d" elementFormDefault="qualified">
    <xsd:import namespace="http://schemas.microsoft.com/office/2006/documentManagement/types"/>
    <xsd:import namespace="http://schemas.microsoft.com/office/infopath/2007/PartnerControls"/>
    <xsd:element name="PRL_DossierTitle" ma:index="9" nillable="true" ma:displayName="Dossiertitel" ma:internalName="PRL_Dossier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95db6f-41a5-48e0-931d-0bc6801e9a91" elementFormDefault="qualified">
    <xsd:import namespace="http://schemas.microsoft.com/office/2006/documentManagement/types"/>
    <xsd:import namespace="http://schemas.microsoft.com/office/infopath/2007/PartnerControls"/>
    <xsd:element name="CSG_Ontvangstdatum" ma:index="10" nillable="true" ma:displayName="Ontvangstdatum" ma:format="DateOnly" ma:internalName="CSG_Ontvangstdatum">
      <xsd:simpleType>
        <xsd:restriction base="dms:DateTime"/>
      </xsd:simpleType>
    </xsd:element>
    <xsd:element name="CSG_DocumentSetNr" ma:index="16" nillable="true" ma:displayName="DocumentSetNr" ma:internalName="CSG_DocumentSetNr">
      <xsd:simpleType>
        <xsd:restriction base="dms:Text">
          <xsd:maxLength value="255"/>
        </xsd:restriction>
      </xsd:simpleType>
    </xsd:element>
    <xsd:element name="CSG_HoofdDocumentNr" ma:index="17" nillable="true" ma:displayName="HoofdDocumentNr" ma:internalName="CSG_HoofdDocumentNr">
      <xsd:simpleType>
        <xsd:restriction base="dms:Text">
          <xsd:maxLength value="255"/>
        </xsd:restriction>
      </xsd:simpleType>
    </xsd:element>
    <xsd:element name="CSG_NAWID" ma:index="28" nillable="true" ma:displayName="NAW-ID" ma:internalName="CSG_NAWID">
      <xsd:simpleType>
        <xsd:restriction base="dms:Text">
          <xsd:maxLength value="255"/>
        </xsd:restriction>
      </xsd:simpleType>
    </xsd:element>
    <xsd:element name="PRL_Besluit" ma:index="33" nillable="true" ma:displayName="Besluit" ma:default="Selecteer..." ma:format="Dropdown" ma:hidden="true" ma:internalName="PRL_Besluit" ma:readOnly="false">
      <xsd:simpleType>
        <xsd:restriction base="dms:Choice">
          <xsd:enumeration value="Selecteer..."/>
          <xsd:enumeration value="Aanhouden"/>
          <xsd:enumeration value="Aanschrijving Treffen Voorz"/>
          <xsd:enumeration value="Aansprakelijkheid Aanvaarden"/>
          <xsd:enumeration value="Aansprakelijkstellen"/>
          <xsd:enumeration value="Accepteren"/>
          <xsd:enumeration value="Advies Gevraagd"/>
          <xsd:enumeration value="Advies Goedkeuring Aangehouden"/>
          <xsd:enumeration value="Advies Goedkeuring Met Opm"/>
          <xsd:enumeration value="Advies Goedkeuring Onthouden"/>
          <xsd:enumeration value="Advies Goedkeuring Zonder Opm"/>
          <xsd:enumeration value="Advies Verstrekt"/>
          <xsd:enumeration value="Afdoening Andere Rechtspersoon"/>
          <xsd:enumeration value="Afwijzing"/>
          <xsd:enumeration value="Akkoord/Geen Zienswijze"/>
          <xsd:enumeration value="Ambtshalve Gewijzigd"/>
          <xsd:enumeration value="Benoeming"/>
          <xsd:enumeration value="Ber V Ontvangst/Goedkeuring"/>
          <xsd:enumeration value="Beroep Instellen"/>
          <xsd:enumeration value="Betrokkene Berichten"/>
          <xsd:enumeration value="Bezwaar Instellen"/>
          <xsd:enumeration value="Buiten Verdere Behandeling"/>
          <xsd:enumeration value="Contract beëindigd"/>
          <xsd:enumeration value="Declaratie Verzonden"/>
          <xsd:enumeration value="Description"/>
          <xsd:enumeration value="Dwangsom Opgelegd"/>
          <xsd:enumeration value="Gedeelt Gegrond/Ged Ongegrond"/>
          <xsd:enumeration value="Gedeeltelijk Goedgekeurd"/>
          <xsd:enumeration value="Gedeeltelijk Toestemming Verl"/>
          <xsd:enumeration value="Gedeeltelijke Instemming"/>
          <xsd:enumeration value="Geen Aansprakelijkheid Aanv"/>
          <xsd:enumeration value="Geen Bezwaar"/>
          <xsd:enumeration value="Geen vergunningplicht"/>
          <xsd:enumeration value="Gegrond Verklaard"/>
          <xsd:enumeration value="Geweigerd"/>
          <xsd:enumeration value="Gewijzigd Vastgesteld"/>
          <xsd:enumeration value="Goedgekeurd"/>
          <xsd:enumeration value="Goedkeuring Gevraagd"/>
          <xsd:enumeration value="Goedkeuring Met Opmerkingen"/>
          <xsd:enumeration value="Goedkeuring Onthouden"/>
          <xsd:enumeration value="Herzien Vastgesteld"/>
          <xsd:enumeration value="Informatie Gevraagd"/>
          <xsd:enumeration value="Informatie Verleend"/>
          <xsd:enumeration value="Ingetrokken Door Provincie"/>
          <xsd:enumeration value="Ingetrokken Door Rechtspersoon"/>
          <xsd:enumeration value="Instemming"/>
          <xsd:enumeration value="Instemming Gevraagd"/>
          <xsd:enumeration value="Instemming Geweigerd"/>
          <xsd:enumeration value="Machtiging Geweigerd"/>
          <xsd:enumeration value="Machtiging Verleend"/>
          <xsd:enumeration value="Negatief Advies Verstrekt"/>
          <xsd:enumeration value="Niet Accepteren"/>
          <xsd:enumeration value="Niet Akkoord"/>
          <xsd:enumeration value="Niet Akkoord/Zienswijze"/>
          <xsd:enumeration value="Niet Bedrijfsrelevant"/>
          <xsd:enumeration value="Niet Geregistreerd Zie Notitie"/>
          <xsd:enumeration value="Niet Ontvankelijk Verklaard"/>
          <xsd:enumeration value="Offerte Gevraagd"/>
          <xsd:enumeration value="Ongegrond Verklaard"/>
          <xsd:enumeration value="Ontheffing Gevraagd"/>
          <xsd:enumeration value="Ontheffing Geweigerd"/>
          <xsd:enumeration value="Ontheffing Verleend"/>
          <xsd:enumeration value="Ontslag Geweigerd"/>
          <xsd:enumeration value="Ontslag Verleend"/>
          <xsd:enumeration value="Ontvangstbevestiging verzonden"/>
          <xsd:enumeration value="Opdracht verleend"/>
          <xsd:enumeration value="Opschorting"/>
          <xsd:enumeration value="Opzegging Tijdelijk Dienstverb"/>
          <xsd:enumeration value="Per Email Afgehandeld"/>
          <xsd:enumeration value="Positief Advies Verstrekt"/>
          <xsd:enumeration value="Rappel Verzonden"/>
          <xsd:enumeration value="Reactieve aanwijzing"/>
          <xsd:enumeration value="Subsidie Afgewezen"/>
          <xsd:enumeration value="Subsidie Gevraagd"/>
          <xsd:enumeration value="Subsidie Verleend"/>
          <xsd:enumeration value="Telefonisch Afgehandeld"/>
          <xsd:enumeration value="Ter Inzage Gelegd"/>
          <xsd:enumeration value="Termijn Verlenging"/>
          <xsd:enumeration value="Termijnverlenging Geweigerd"/>
          <xsd:enumeration value="Terug Genomen"/>
          <xsd:enumeration value="Toepassing Hardheidsclausule"/>
          <xsd:enumeration value="Toestemming Gevraagd"/>
          <xsd:enumeration value="Toestemming Geweigerd"/>
          <xsd:enumeration value="Toestemming Verleend"/>
          <xsd:enumeration value="Toezending Controlerapport"/>
          <xsd:enumeration value="Uitnodiging Verstuurd"/>
          <xsd:enumeration value="Uitstel Gevraagd"/>
          <xsd:enumeration value="Uitstel Geweigerd"/>
          <xsd:enumeration value="Uitstel Verleend"/>
          <xsd:enumeration value="Vastgesteld"/>
          <xsd:enumeration value="Vaststelling Gevraagd"/>
          <xsd:enumeration value="Verdaagd"/>
          <xsd:enumeration value="Vergunning Gevraagd"/>
          <xsd:enumeration value="Vergunning Geweigerd"/>
          <xsd:enumeration value="Vergunning Verleend"/>
          <xsd:enumeration value="Verklaring V/G Bezw Gevraagd"/>
          <xsd:enumeration value="Verklaring Van Geen Bedenking"/>
          <xsd:enumeration value="Verleend"/>
          <xsd:enumeration value="Vernietigd"/>
          <xsd:enumeration value="Verzoek Overname Behandeling"/>
          <xsd:enumeration value="Verzoek Uitbetaling Schade"/>
          <xsd:enumeration value="Vgb Geweigerd"/>
          <xsd:enumeration value="Vgb Met Opmerkingen"/>
          <xsd:enumeration value="Vgb Verleend"/>
          <xsd:enumeration value="Voor Kennisgeving Aangenomen"/>
          <xsd:enumeration value="Voornemen Nihil Vaststelling"/>
          <xsd:enumeration value="Voorschot Gevraagd"/>
          <xsd:enumeration value="Voorschot Geweigerd"/>
          <xsd:enumeration value="Voorschot Verstrekt"/>
          <xsd:enumeration value="Vrijstelling Geweigerd"/>
          <xsd:enumeration value="Vrijstelling Verleend"/>
        </xsd:restriction>
      </xsd:simpleType>
    </xsd:element>
  </xsd:schema>
  <xsd:schema xmlns:xsd="http://www.w3.org/2001/XMLSchema" xmlns:xs="http://www.w3.org/2001/XMLSchema" xmlns:dms="http://schemas.microsoft.com/office/2006/documentManagement/types" xmlns:pc="http://schemas.microsoft.com/office/infopath/2007/PartnerControls" targetNamespace="039c384a-294c-46eb-bf29-17daaeb74222" elementFormDefault="qualified">
    <xsd:import namespace="http://schemas.microsoft.com/office/2006/documentManagement/types"/>
    <xsd:import namespace="http://schemas.microsoft.com/office/infopath/2007/PartnerControls"/>
    <xsd:element name="CSG_ZAK_Archiefnominatie" ma:index="13" nillable="true" ma:displayName="Archiefnominatie" ma:format="Dropdown" ma:internalName="CSG_ZAK_Archiefnominatie">
      <xsd:simpleType>
        <xsd:restriction base="dms:Choice">
          <xsd:enumeration value="Blijvend bewaren"/>
          <xsd:enumeration value="Vernietigen"/>
        </xsd:restriction>
      </xsd:simpleType>
    </xsd:element>
  </xsd:schema>
  <xsd:schema xmlns:xsd="http://www.w3.org/2001/XMLSchema" xmlns:xs="http://www.w3.org/2001/XMLSchema" xmlns:dms="http://schemas.microsoft.com/office/2006/documentManagement/types" xmlns:pc="http://schemas.microsoft.com/office/infopath/2007/PartnerControls" targetNamespace="698ae1af-a359-4a58-ab7b-443aa3d905f7" elementFormDefault="qualified">
    <xsd:import namespace="http://schemas.microsoft.com/office/2006/documentManagement/types"/>
    <xsd:import namespace="http://schemas.microsoft.com/office/infopath/2007/PartnerControls"/>
    <xsd:element name="PRL_NAWNaam" ma:index="20" nillable="true" ma:displayName="Volledigenaam" ma:internalName="PRL_NAWNaam" ma:readOnly="false">
      <xsd:simpleType>
        <xsd:restriction base="dms:Text">
          <xsd:maxLength value="255"/>
        </xsd:restriction>
      </xsd:simpleType>
    </xsd:element>
    <xsd:element name="PRL_NAWCorrespondentieAdres" ma:index="21" nillable="true" ma:displayName="Straatnaam" ma:internalName="PRL_NAWCorrespondentieAdres" ma:readOnly="false">
      <xsd:simpleType>
        <xsd:restriction base="dms:Text">
          <xsd:maxLength value="255"/>
        </xsd:restriction>
      </xsd:simpleType>
    </xsd:element>
    <xsd:element name="PRL_NAWCorrespondentieNr" ma:index="22" nillable="true" ma:displayName="Huisnummer" ma:internalName="PRL_NAWCorrespondentieNr">
      <xsd:simpleType>
        <xsd:restriction base="dms:Text">
          <xsd:maxLength value="255"/>
        </xsd:restriction>
      </xsd:simpleType>
    </xsd:element>
    <xsd:element name="PRL_NAWCorrespondentiePostcode" ma:index="23" nillable="true" ma:displayName="Postcode NAW" ma:internalName="PRL_NAWCorrespondentiePostcode" ma:readOnly="false">
      <xsd:simpleType>
        <xsd:restriction base="dms:Text">
          <xsd:maxLength value="255"/>
        </xsd:restriction>
      </xsd:simpleType>
    </xsd:element>
    <xsd:element name="PRL_NAWCorrespondentieWoonplaats" ma:index="24" nillable="true" ma:displayName="Woonplaats" ma:internalName="PRL_NAWCorrespondentieWoonplaats" ma:readOnly="false">
      <xsd:simpleType>
        <xsd:restriction base="dms:Text">
          <xsd:maxLength value="255"/>
        </xsd:restriction>
      </xsd:simpleType>
    </xsd:element>
    <xsd:element name="PRL_Telefoon" ma:index="26" nillable="true" ma:displayName="Telefoonnummer" ma:internalName="PRL_Telefo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775081-4821-478b-a75a-bb24d398bc4d" elementFormDefault="qualified">
    <xsd:import namespace="http://schemas.microsoft.com/office/2006/documentManagement/types"/>
    <xsd:import namespace="http://schemas.microsoft.com/office/infopath/2007/PartnerControls"/>
    <xsd:element name="CSG_NAWLand" ma:index="25" nillable="true" ma:displayName="Land" ma:internalName="CSG_NAWLand">
      <xsd:simpleType>
        <xsd:restriction base="dms:Text">
          <xsd:maxLength value="40"/>
        </xsd:restriction>
      </xsd:simpleType>
    </xsd:element>
  </xsd:schema>
  <xsd:schema xmlns:xsd="http://www.w3.org/2001/XMLSchema" xmlns:xs="http://www.w3.org/2001/XMLSchema" xmlns:dms="http://schemas.microsoft.com/office/2006/documentManagement/types" xmlns:pc="http://schemas.microsoft.com/office/infopath/2007/PartnerControls" targetNamespace="b9d520db-2baa-40e7-873d-d8e5f8b095d4" elementFormDefault="qualified">
    <xsd:import namespace="http://schemas.microsoft.com/office/2006/documentManagement/types"/>
    <xsd:import namespace="http://schemas.microsoft.com/office/infopath/2007/PartnerControls"/>
    <xsd:element name="PRL_DocumentBron" ma:index="44" nillable="true" ma:displayName="DocumentBron" ma:default="" ma:format="Dropdown" ma:internalName="PRL_DocumentBron">
      <xsd:simpleType>
        <xsd:restriction base="dms:Choice">
          <xsd:enumeration value="Kofax"/>
          <xsd:enumeration value="Uitvo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Inhoudstype"/>
        <xsd:element ref="dc:title" maxOccurs="1" ma:index="2" ma:displayName="Documentnaam"/>
        <xsd:element ref="dc:subject" minOccurs="0" maxOccurs="1"/>
        <xsd:element ref="dc:description" minOccurs="0" maxOccurs="1" ma:index="18"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L_Vertrouwelijkheid xmlns="fcb750c8-6e58-4552-b70f-9122fa8e6f22">Vertrouwelijk</PRL_Vertrouwelijkheid>
    <PRL_Telefoon xmlns="698ae1af-a359-4a58-ab7b-443aa3d905f7" xsi:nil="true"/>
    <PRL_Documentsoort xmlns="fcb750c8-6e58-4552-b70f-9122fa8e6f22">Programma van eisen</PRL_Documentsoort>
    <CSG_SEP2 xmlns="30bf72f1-eaca-4820-ba1f-387fc070811c" xsi:nil="true"/>
    <PRL_SoortBesluitvorming xmlns="fcb750c8-6e58-4552-b70f-9122fa8e6f22" xsi:nil="true"/>
    <PRL_DossierLijst xmlns="fcb750c8-6e58-4552-b70f-9122fa8e6f22">Dossier</PRL_DossierLijst>
    <PRL_Bvmapnummer xmlns="fcb750c8-6e58-4552-b70f-9122fa8e6f22" xsi:nil="true"/>
    <CSG_ZAK_Archiefnominatie xmlns="039c384a-294c-46eb-bf29-17daaeb74222" xsi:nil="true"/>
    <PRL_DOC_Verzenddatum xmlns="30bf72f1-eaca-4820-ba1f-387fc070811c" xsi:nil="true"/>
    <PRL_NAWCorrespondentiePostcode xmlns="698ae1af-a359-4a58-ab7b-443aa3d905f7" xsi:nil="true"/>
    <CSG_NAWLand xmlns="65775081-4821-478b-a75a-bb24d398bc4d" xsi:nil="true"/>
    <PRL_Portefeuillehouder xmlns="fcb750c8-6e58-4552-b70f-9122fa8e6f22">
      <UserInfo>
        <DisplayName/>
        <AccountId xsi:nil="true"/>
        <AccountType/>
      </UserInfo>
    </PRL_Portefeuillehouder>
    <PRL_DocumentNummer xmlns="fcb750c8-6e58-4552-b70f-9122fa8e6f22">DOC-00090352</PRL_DocumentNummer>
    <CSG_SEP3 xmlns="30bf72f1-eaca-4820-ba1f-387fc070811c" xsi:nil="true"/>
    <PRL_DOC_Eigenarchiefactie xmlns="30bf72f1-eaca-4820-ba1f-387fc070811c">false</PRL_DOC_Eigenarchiefactie>
    <PRL_NAWCorrespondentieNr xmlns="698ae1af-a359-4a58-ab7b-443aa3d905f7" xsi:nil="true"/>
    <PRL_Emailadresnaw xmlns="30bf72f1-eaca-4820-ba1f-387fc070811c" xsi:nil="true"/>
    <PRL_DOS_Archiefactietermijn xmlns="30bf72f1-eaca-4820-ba1f-387fc070811c" xsi:nil="true"/>
    <PRL_DocumentRichting xmlns="fcb750c8-6e58-4552-b70f-9122fa8e6f22" xsi:nil="true"/>
    <PRL_Vernietigingsdatum xmlns="fcb750c8-6e58-4552-b70f-9122fa8e6f22" xsi:nil="true"/>
    <PRL_DossierTitle xmlns="b0d25f5f-3455-43ab-a53f-132be5aea04d" xsi:nil="true"/>
    <PRL_DossierCluster xmlns="fcb750c8-6e58-4552-b70f-9122fa8e6f22" xsi:nil="true"/>
    <CSG_Ontvangstdatum xmlns="6095db6f-41a5-48e0-931d-0bc6801e9a91" xsi:nil="true"/>
    <PRL_NAWNaam xmlns="698ae1af-a359-4a58-ab7b-443aa3d905f7" xsi:nil="true"/>
    <PRL_DocumentBron xmlns="b9d520db-2baa-40e7-873d-d8e5f8b095d4" xsi:nil="true"/>
    <PRL_Besluit xmlns="6095db6f-41a5-48e0-931d-0bc6801e9a91">Selecteer...</PRL_Besluit>
    <PRL_NAWCorrespondentieAdres xmlns="698ae1af-a359-4a58-ab7b-443aa3d905f7" xsi:nil="true"/>
    <PRL_Medewerker xmlns="fcb750c8-6e58-4552-b70f-9122fa8e6f22">
      <UserInfo>
        <DisplayName>Schwillens, Ruud</DisplayName>
        <AccountId>197</AccountId>
        <AccountType/>
      </UserInfo>
    </PRL_Medewerker>
    <CSG_DocumentSetNr xmlns="6095db6f-41a5-48e0-931d-0bc6801e9a91" xsi:nil="true"/>
    <CSG_NAWID xmlns="6095db6f-41a5-48e0-931d-0bc6801e9a91" xsi:nil="true"/>
    <CSG_SEP1 xmlns="30bf72f1-eaca-4820-ba1f-387fc070811c" xsi:nil="true"/>
    <PRL_DossierNummer xmlns="fcb750c8-6e58-4552-b70f-9122fa8e6f22">DOS-00010973</PRL_DossierNummer>
    <CSG_HoofdDocumentNr xmlns="6095db6f-41a5-48e0-931d-0bc6801e9a91" xsi:nil="true"/>
    <PRL_NAWCorrespondentieWoonplaats xmlns="698ae1af-a359-4a58-ab7b-443aa3d905f7" xsi:nil="true"/>
    <_dlc_DocId xmlns="fcb750c8-6e58-4552-b70f-9122fa8e6f22">7FEURARHTZFS-1922623444-22</_dlc_DocId>
    <_dlc_DocIdUrl xmlns="fcb750c8-6e58-4552-b70f-9122fa8e6f22">
      <Url>https://sharepoint.prvlimburg.nl/sites/B17_W05/DOS-00010973/_layouts/15/DocIdRedir.aspx?ID=7FEURARHTZFS-1922623444-22</Url>
      <Description>7FEURARHTZFS-1922623444-22</Description>
    </_dlc_DocIdUrl>
  </documentManagement>
</p:properties>
</file>

<file path=customXml/itemProps1.xml><?xml version="1.0" encoding="utf-8"?>
<ds:datastoreItem xmlns:ds="http://schemas.openxmlformats.org/officeDocument/2006/customXml" ds:itemID="{8AEACC79-1ABC-4286-8E59-F99BA97CFF51}">
  <ds:schemaRefs>
    <ds:schemaRef ds:uri="http://schemas.microsoft.com/sharepoint/v3/contenttype/forms"/>
  </ds:schemaRefs>
</ds:datastoreItem>
</file>

<file path=customXml/itemProps2.xml><?xml version="1.0" encoding="utf-8"?>
<ds:datastoreItem xmlns:ds="http://schemas.openxmlformats.org/officeDocument/2006/customXml" ds:itemID="{A5AEBE24-7BD0-4E9F-BA00-9D487B34F1E3}">
  <ds:schemaRefs>
    <ds:schemaRef ds:uri="http://schemas.microsoft.com/sharepoint/events"/>
  </ds:schemaRefs>
</ds:datastoreItem>
</file>

<file path=customXml/itemProps3.xml><?xml version="1.0" encoding="utf-8"?>
<ds:datastoreItem xmlns:ds="http://schemas.openxmlformats.org/officeDocument/2006/customXml" ds:itemID="{321AF81F-954E-41F5-85D8-74A45AEDAE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f72f1-eaca-4820-ba1f-387fc070811c"/>
    <ds:schemaRef ds:uri="fcb750c8-6e58-4552-b70f-9122fa8e6f22"/>
    <ds:schemaRef ds:uri="b0d25f5f-3455-43ab-a53f-132be5aea04d"/>
    <ds:schemaRef ds:uri="6095db6f-41a5-48e0-931d-0bc6801e9a91"/>
    <ds:schemaRef ds:uri="039c384a-294c-46eb-bf29-17daaeb74222"/>
    <ds:schemaRef ds:uri="698ae1af-a359-4a58-ab7b-443aa3d905f7"/>
    <ds:schemaRef ds:uri="65775081-4821-478b-a75a-bb24d398bc4d"/>
    <ds:schemaRef ds:uri="b9d520db-2baa-40e7-873d-d8e5f8b095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0197C08-94A6-43D7-87C9-E98527789C29}">
  <ds:schemaRefs>
    <ds:schemaRef ds:uri="30bf72f1-eaca-4820-ba1f-387fc070811c"/>
    <ds:schemaRef ds:uri="http://purl.org/dc/elements/1.1/"/>
    <ds:schemaRef ds:uri="b0d25f5f-3455-43ab-a53f-132be5aea04d"/>
    <ds:schemaRef ds:uri="http://purl.org/dc/terms/"/>
    <ds:schemaRef ds:uri="b9d520db-2baa-40e7-873d-d8e5f8b095d4"/>
    <ds:schemaRef ds:uri="039c384a-294c-46eb-bf29-17daaeb74222"/>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fcb750c8-6e58-4552-b70f-9122fa8e6f22"/>
    <ds:schemaRef ds:uri="http://schemas.microsoft.com/office/infopath/2007/PartnerControls"/>
    <ds:schemaRef ds:uri="http://purl.org/dc/dcmitype/"/>
    <ds:schemaRef ds:uri="6095db6f-41a5-48e0-931d-0bc6801e9a91"/>
    <ds:schemaRef ds:uri="698ae1af-a359-4a58-ab7b-443aa3d905f7"/>
    <ds:schemaRef ds:uri="65775081-4821-478b-a75a-bb24d398bc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Eisen</vt:lpstr>
      <vt:lpstr>Wensen</vt:lpstr>
      <vt:lpstr>Wensen!_FilterDatabase</vt:lpstr>
      <vt:lpstr>Eisen!Afdrukbereik</vt:lpstr>
    </vt:vector>
  </TitlesOfParts>
  <Company>Provincie Limburg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2 Programma van Eisen Doorontwikkeling Verkeersmodellen Limburg 2021-2027</dc:title>
  <dc:creator>Schwillens, Ruud</dc:creator>
  <dc:description/>
  <cp:lastModifiedBy>Ozbek, A (Aysan)</cp:lastModifiedBy>
  <cp:lastPrinted>2021-03-11T07:22:41Z</cp:lastPrinted>
  <dcterms:created xsi:type="dcterms:W3CDTF">2019-08-23T13:40:09Z</dcterms:created>
  <dcterms:modified xsi:type="dcterms:W3CDTF">2021-03-30T15:25:19Z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0x010100AFE9EB2BDEAF554BAA044162362F5A500097733A7A9975D44189963422AC5C4F03001A2DC5DDA92C7E4987974260BFB9F7B9</vt:lpwstr>
  </property>
  <property fmtid="{D5CDD505-2E9C-101B-9397-08002B2CF9AE}" pid="3" name="_dlc_DocIdItemGuid">
    <vt:lpwstr>08c0acd7-a906-4380-a419-75f4981468a6</vt:lpwstr>
  </property>
</Properties>
</file>