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VDHAABFPS01\CompendaArchief$\CRMAlphaAdviesBureauDB\Archief\00023500\"/>
    </mc:Choice>
  </mc:AlternateContent>
  <xr:revisionPtr revIDLastSave="0" documentId="13_ncr:1_{5A070580-2E4E-4496-85BC-0F895839A35B}" xr6:coauthVersionLast="47" xr6:coauthVersionMax="47" xr10:uidLastSave="{00000000-0000-0000-0000-000000000000}"/>
  <bookViews>
    <workbookView xWindow="-120" yWindow="-120" windowWidth="29040" windowHeight="15840" tabRatio="993" xr2:uid="{00000000-000D-0000-FFFF-FFFF00000000}"/>
  </bookViews>
  <sheets>
    <sheet name="Basisgegevens" sheetId="5" r:id="rId1"/>
    <sheet name="Totaalblad" sheetId="2" r:id="rId2"/>
    <sheet name="1. Danny" sheetId="8" r:id="rId3"/>
    <sheet name="2. Sophie" sheetId="3" r:id="rId4"/>
    <sheet name="3. Kees" sheetId="7" r:id="rId5"/>
    <sheet name="4. Eva" sheetId="13" r:id="rId6"/>
    <sheet name="5. Fin" sheetId="12" r:id="rId7"/>
    <sheet name="6. Monitoren" sheetId="11" r:id="rId8"/>
    <sheet name="7. Accessoires" sheetId="9" r:id="rId9"/>
    <sheet name="8. Reparatietarieven" sheetId="14" r:id="rId10"/>
    <sheet name="9. Retourname" sheetId="15" r:id="rId11"/>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2" l="1"/>
  <c r="A21" i="2"/>
  <c r="B20" i="2"/>
  <c r="A20" i="2"/>
  <c r="B18" i="2"/>
  <c r="A18" i="2"/>
  <c r="B17" i="2"/>
  <c r="A17" i="2"/>
  <c r="D18" i="2"/>
  <c r="B8" i="2"/>
  <c r="A8" i="2"/>
  <c r="D16" i="2"/>
  <c r="E16" i="2" s="1"/>
  <c r="B16" i="2"/>
  <c r="A16" i="2"/>
  <c r="D15" i="2"/>
  <c r="E15" i="2" s="1"/>
  <c r="B15" i="2"/>
  <c r="A15" i="2"/>
  <c r="D14" i="2"/>
  <c r="E14" i="2" s="1"/>
  <c r="B14" i="2"/>
  <c r="A14" i="2"/>
  <c r="D13" i="2"/>
  <c r="E13" i="2" s="1"/>
  <c r="B13" i="2"/>
  <c r="A13" i="2"/>
  <c r="D12" i="2"/>
  <c r="E12" i="2" s="1"/>
  <c r="B12" i="2"/>
  <c r="A12" i="2"/>
  <c r="D11" i="2"/>
  <c r="E11" i="2" s="1"/>
  <c r="D10" i="2"/>
  <c r="E10" i="2" s="1"/>
  <c r="B11" i="2"/>
  <c r="B10" i="2"/>
  <c r="A11" i="2"/>
  <c r="A10" i="2"/>
  <c r="B9" i="2"/>
  <c r="A9" i="2"/>
  <c r="D9" i="2"/>
  <c r="E9" i="2" s="1"/>
  <c r="D8" i="2"/>
  <c r="E8" i="2" s="1"/>
  <c r="E6" i="14"/>
  <c r="E5" i="15"/>
  <c r="E6" i="15" s="1"/>
  <c r="E21" i="2" s="1"/>
  <c r="D21" i="2" l="1"/>
  <c r="E18" i="2"/>
  <c r="D17" i="2"/>
  <c r="E17" i="2" s="1"/>
  <c r="E8" i="14"/>
  <c r="E5" i="14"/>
  <c r="E9" i="14" l="1"/>
  <c r="D20" i="2" s="1"/>
  <c r="E20" i="2" s="1"/>
  <c r="E23" i="2" s="1"/>
</calcChain>
</file>

<file path=xl/sharedStrings.xml><?xml version="1.0" encoding="utf-8"?>
<sst xmlns="http://schemas.openxmlformats.org/spreadsheetml/2006/main" count="247" uniqueCount="140">
  <si>
    <t>Opslagpercentage</t>
  </si>
  <si>
    <t>Technische Specificatie</t>
  </si>
  <si>
    <t xml:space="preserve">Omschrijving </t>
  </si>
  <si>
    <t>Licentie</t>
  </si>
  <si>
    <t>Scherm</t>
  </si>
  <si>
    <t>Afsluitbaar</t>
  </si>
  <si>
    <t xml:space="preserve">Stroom </t>
  </si>
  <si>
    <t>Aansluitingen</t>
  </si>
  <si>
    <t>Kabels</t>
  </si>
  <si>
    <t>Onderdeel</t>
  </si>
  <si>
    <t>Naam Opdrachtgever</t>
  </si>
  <si>
    <t>Vestigingsplaats Opdrachtgever</t>
  </si>
  <si>
    <t>Kvk-nummer</t>
  </si>
  <si>
    <t>Naam tekenbevoegde opdrachtgever voor contract</t>
  </si>
  <si>
    <t>Functie:</t>
  </si>
  <si>
    <t>Alpha Adviesbureau</t>
  </si>
  <si>
    <t>085-2003991</t>
  </si>
  <si>
    <t>Volledige naam Inschrijver (Handelsnaam KvK)</t>
  </si>
  <si>
    <t>Vestigingsplaats Inschrijver (KvK)</t>
  </si>
  <si>
    <t>KvK-nummer</t>
  </si>
  <si>
    <t>Tekenbevoegde voor overeenkomt</t>
  </si>
  <si>
    <t>Functie</t>
  </si>
  <si>
    <t>Contactpersoon offerte</t>
  </si>
  <si>
    <t>Model</t>
  </si>
  <si>
    <t>Formaat</t>
  </si>
  <si>
    <t>Full HD en Anti reflectielaag</t>
  </si>
  <si>
    <t>Kijkhoek</t>
  </si>
  <si>
    <t>Verstelbaarheid</t>
  </si>
  <si>
    <t>Instructie</t>
  </si>
  <si>
    <t>Opslagpercentage oplaadkar</t>
  </si>
  <si>
    <t>Merk</t>
  </si>
  <si>
    <t xml:space="preserve">Model </t>
  </si>
  <si>
    <t xml:space="preserve">Opslag </t>
  </si>
  <si>
    <t>Kleuren</t>
  </si>
  <si>
    <t>Inclusief hoes</t>
  </si>
  <si>
    <t>Oplaadkast is voorzien van een 220V stopcontact (geaard en gezekerd).</t>
  </si>
  <si>
    <t>Lightning aansluiting. Er dient een mogelijkheid te zijn om een verwisselbare aansluitkoppelstuk op de aansluiting te plaatsen, minimaal USB C.</t>
  </si>
  <si>
    <t xml:space="preserve">Opslagpercentage </t>
  </si>
  <si>
    <t xml:space="preserve">   </t>
  </si>
  <si>
    <t>1.1</t>
  </si>
  <si>
    <t>Oplaadkarren Chromebooks</t>
  </si>
  <si>
    <t>1.2</t>
  </si>
  <si>
    <t>Accessoires</t>
  </si>
  <si>
    <t xml:space="preserve"> </t>
  </si>
  <si>
    <t xml:space="preserve">Het opgegeven opslagpercentage is geldig voor de aanschaf van alle Chromebooks gedurende de contractperiode. </t>
  </si>
  <si>
    <t>De oplaadkar is afsluitbaar met een slot</t>
  </si>
  <si>
    <t>Er dient een mogelijkheid te zijn om een verwisselbare aansluitkoppelstuk op de aansluiting te plaatsen, minimaal USB C</t>
  </si>
  <si>
    <t>De oplaadkar is voorzien van een 220V stopcontact (geaard en gezekerd)</t>
  </si>
  <si>
    <t>De kabels zijn volledig weggewerkt in de oplaadkar</t>
  </si>
  <si>
    <t xml:space="preserve">Het opgegeven opslagpercentage is geldig voor de aanschaf van alle iPads gedurende de contractperiode. </t>
  </si>
  <si>
    <t>De iPads passen inclusief hoes in de oplaadkast.</t>
  </si>
  <si>
    <t>De kabels zijn volledig weggewerkt in de oplaadkast.</t>
  </si>
  <si>
    <t>Keuze uit 22, 23 of 24'' inch</t>
  </si>
  <si>
    <t xml:space="preserve">De accessoires kunnen besteld worden in de webshop van de leverancier, met de opgegeven opslagpercentage. </t>
  </si>
  <si>
    <t>178 graden</t>
  </si>
  <si>
    <t>VGA en/of DVI-aansluiting en/of 1 HDMI-aansluitingen/of displaypoort</t>
  </si>
  <si>
    <t>Aanbestedende Dienst</t>
  </si>
  <si>
    <t>Inschrijver</t>
  </si>
  <si>
    <t>Contactpersoon</t>
  </si>
  <si>
    <t xml:space="preserve">Telefoonnummer </t>
  </si>
  <si>
    <t xml:space="preserve">Email adres </t>
  </si>
  <si>
    <t>Email adres</t>
  </si>
  <si>
    <t>Mobiel telefoonnummer</t>
  </si>
  <si>
    <t>Jan Veenstra</t>
  </si>
  <si>
    <t>jveenstra@alpha-adviesbureau.nl</t>
  </si>
  <si>
    <t>Stichting Allente onderwijs</t>
  </si>
  <si>
    <t>Bestuurder</t>
  </si>
  <si>
    <t>De heer C.F. Bakker</t>
  </si>
  <si>
    <t>KvK-37104980</t>
  </si>
  <si>
    <t>TOTAALBLAD - Vergelijkingsprijs</t>
  </si>
  <si>
    <t>Toetsenbord</t>
  </si>
  <si>
    <t>Processor</t>
  </si>
  <si>
    <t>Reparatietarieven</t>
  </si>
  <si>
    <t>Totaal</t>
  </si>
  <si>
    <t>Uurtarief reparatiewerkzaamheden</t>
  </si>
  <si>
    <t xml:space="preserve">Opslagpercentage onderdelen </t>
  </si>
  <si>
    <t>7.1</t>
  </si>
  <si>
    <t>Oplaadkarren iPads</t>
  </si>
  <si>
    <t>Prijs per stuk</t>
  </si>
  <si>
    <t>Kostenpost retourname hardware</t>
  </si>
  <si>
    <t xml:space="preserve">Onderzoekskosten </t>
  </si>
  <si>
    <t>Aanbesteding</t>
  </si>
  <si>
    <t>Naam</t>
  </si>
  <si>
    <t>Kenmerk</t>
  </si>
  <si>
    <t>2021-IHW1210</t>
  </si>
  <si>
    <t>ICT Gebruikershardware</t>
  </si>
  <si>
    <t xml:space="preserve">Basisgegevens </t>
  </si>
  <si>
    <t>Leverbaar ten behoeve van verschillend aantal iPads.</t>
  </si>
  <si>
    <t>T.b.v. model</t>
  </si>
  <si>
    <t>T.b.v. aantal</t>
  </si>
  <si>
    <t>2.1</t>
  </si>
  <si>
    <t>Stroomvoorziening</t>
  </si>
  <si>
    <t>Batterij / batterijduur</t>
  </si>
  <si>
    <t>2.2</t>
  </si>
  <si>
    <t xml:space="preserve">Het opgegeven opslagpercentage is geldig voor de aanschaf van alle iPad oplaadkarren gedurende de contractperiode. </t>
  </si>
  <si>
    <t>Ten behoeve van ten minste de onder 1.1. aangeboden iPads.</t>
  </si>
  <si>
    <t>Leverbaar ten behoeve van verschillend aantal Chromebooks.</t>
  </si>
  <si>
    <t>Ten behoeve van ten minste de onder 2.1. aangeboden Chromebooks.</t>
  </si>
  <si>
    <t xml:space="preserve">Het opgegeven opslagpercentage is geldig voor de aanschaf van alle Chromebook oplaadkarren gedurende de contractperiode. </t>
  </si>
  <si>
    <t>De oplaadkar is afsluitbaar met een slot.</t>
  </si>
  <si>
    <t>2.3</t>
  </si>
  <si>
    <t xml:space="preserve">Het opgegeven opslagpercentage is geldig voor de aanschaf van alle Laptops gedurende de contractperiode. </t>
  </si>
  <si>
    <t>2.4</t>
  </si>
  <si>
    <t>Oplaadkarren Laptops</t>
  </si>
  <si>
    <t>Ten behoeve van ten minste de onder 2.3. aangeboden Laptops.</t>
  </si>
  <si>
    <t>Leverbaar ten behoeve van verschillend aantal Laptops.</t>
  </si>
  <si>
    <t>4.1</t>
  </si>
  <si>
    <t>Behuizing</t>
  </si>
  <si>
    <t>3.1</t>
  </si>
  <si>
    <t>Gebruikershardware (conform bijlage D2 Persona's)</t>
  </si>
  <si>
    <t>Gebruikershardware (conform bijlage D2 - Persona's)</t>
  </si>
  <si>
    <t>5.1</t>
  </si>
  <si>
    <t xml:space="preserve">Het opgegeven opslagpercentage is geldig voor de aanschaf van alle Monitoren gedurende de contractperiode. </t>
  </si>
  <si>
    <t>Monitoren</t>
  </si>
  <si>
    <t>6.1</t>
  </si>
  <si>
    <t xml:space="preserve">Monitoren </t>
  </si>
  <si>
    <t>iPads - persona Danny, leerling onderbouw</t>
  </si>
  <si>
    <t>Chromebooks - persona Sophie, leerling bovenbouw</t>
  </si>
  <si>
    <t>Laptops - persona Sophie, leerling bovenbouw</t>
  </si>
  <si>
    <t>Laptops - persona Kees, leerkracht</t>
  </si>
  <si>
    <t>Laptops - persona Eva, medewerker Centraal Bureau / schoolleider</t>
  </si>
  <si>
    <t>Laptops - persona Fin, medewerker Centraal Bureau</t>
  </si>
  <si>
    <t xml:space="preserve">Het opgegeven opslagpercentage is geldig voor de aanschaf van alle Accessoires gedurende de contractperiode. </t>
  </si>
  <si>
    <t>8.1</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</si>
  <si>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</si>
  <si>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</si>
  <si>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</si>
  <si>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uitgave</t>
  </si>
  <si>
    <t>Fictieve aantallen / eenheden</t>
  </si>
  <si>
    <t>Retourname</t>
  </si>
  <si>
    <t>9.1</t>
  </si>
  <si>
    <t xml:space="preserve">Retourname </t>
  </si>
  <si>
    <t>Fictief aantal</t>
  </si>
  <si>
    <t>Totaalprijs (excl btw)</t>
  </si>
  <si>
    <t>Fictieve inkoopwaarde</t>
  </si>
  <si>
    <t>Tarieven</t>
  </si>
  <si>
    <t>In hoogte verstelbaar, draaibaar</t>
  </si>
  <si>
    <t>Vergelijkingsprijs</t>
  </si>
  <si>
    <t>Levering DEP</t>
  </si>
  <si>
    <t>Broek op Langedijk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</si>
</sst>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b/>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0"/>
      <name val="Arial"/>
      <family val="2"/>
    </font>
    <font>
      <b/>
      <sz val="20"/>
      <name val="Calibri"/>
      <family val="2"/>
      <scheme val="minor"/>
    </font>
    <font>
      <b/>
      <sz val="16"/>
      <name val="Calibri"/>
      <family val="2"/>
      <scheme val="minor"/>
    </font>
    <font>
      <b/>
      <sz val="18"/>
      <name val="Calibri"/>
      <family val="2"/>
      <scheme val="minor"/>
    </font>
    <font>
      <sz val="14"/>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18">
    <xf numFmtId="0" fontId="0" fillId="0" borderId="0" xfId="0"/>
    <xf numFmtId="0" fontId="0" fillId="2" borderId="0" xfId="0" applyFont="1" applyFill="1" applyProtection="1">
      <protection hidden="1"/>
    </xf>
    <xf numFmtId="0" fontId="10"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10"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164" fontId="12" fillId="2" borderId="1" xfId="2" applyNumberFormat="1" applyFont="1" applyFill="1" applyBorder="1" applyAlignment="1" applyProtection="1">
      <alignment horizontal="left"/>
      <protection hidden="1"/>
    </xf>
    <xf numFmtId="10" fontId="13" fillId="4" borderId="1"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10" fontId="15" fillId="4" borderId="1" xfId="0" applyNumberFormat="1" applyFont="1" applyFill="1" applyBorder="1" applyAlignment="1" applyProtection="1">
      <alignment horizontal="center"/>
      <protection locked="0"/>
    </xf>
    <xf numFmtId="44" fontId="7" fillId="4" borderId="1" xfId="1" applyFont="1" applyFill="1" applyBorder="1" applyProtection="1">
      <protection locked="0"/>
    </xf>
    <xf numFmtId="10" fontId="7" fillId="4" borderId="1" xfId="0" applyNumberFormat="1" applyFont="1" applyFill="1" applyBorder="1" applyProtection="1">
      <protection locked="0"/>
    </xf>
    <xf numFmtId="0" fontId="7" fillId="4" borderId="0" xfId="0" applyFont="1" applyFill="1" applyBorder="1" applyProtection="1">
      <protection locked="0"/>
    </xf>
    <xf numFmtId="0" fontId="7" fillId="4" borderId="11" xfId="0"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4" xfId="0" applyFont="1" applyFill="1" applyBorder="1" applyProtection="1"/>
    <xf numFmtId="0" fontId="5" fillId="3" borderId="1" xfId="0" applyFont="1" applyFill="1" applyBorder="1" applyProtection="1"/>
    <xf numFmtId="0" fontId="17" fillId="2" borderId="0" xfId="0" applyFont="1" applyFill="1" applyProtection="1"/>
    <xf numFmtId="0" fontId="17" fillId="0" borderId="0" xfId="0" applyFont="1" applyProtection="1"/>
    <xf numFmtId="0" fontId="0" fillId="3" borderId="0" xfId="0" applyFill="1" applyProtection="1"/>
    <xf numFmtId="0" fontId="0" fillId="0" borderId="8" xfId="0" applyBorder="1" applyAlignment="1" applyProtection="1">
      <alignment horizontal="left" wrapText="1"/>
    </xf>
    <xf numFmtId="0" fontId="8" fillId="0" borderId="1" xfId="0" applyFont="1" applyFill="1" applyBorder="1" applyAlignment="1" applyProtection="1">
      <alignment horizontal="center"/>
    </xf>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0" fontId="0" fillId="0" borderId="1" xfId="0" applyBorder="1" applyAlignment="1" applyProtection="1">
      <alignment horizontal="left" wrapText="1"/>
    </xf>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1" xfId="0" applyFont="1" applyFill="1" applyBorder="1" applyProtection="1"/>
    <xf numFmtId="0" fontId="16" fillId="2" borderId="0" xfId="0" applyFont="1" applyFill="1" applyProtection="1"/>
    <xf numFmtId="0" fontId="16" fillId="0" borderId="0" xfId="0" applyFont="1" applyProtection="1"/>
    <xf numFmtId="0" fontId="2" fillId="3" borderId="0" xfId="0" applyFont="1" applyFill="1" applyBorder="1" applyProtection="1"/>
    <xf numFmtId="0" fontId="0" fillId="3" borderId="11" xfId="0" applyFill="1" applyBorder="1" applyProtection="1"/>
    <xf numFmtId="0" fontId="0" fillId="0" borderId="1" xfId="0" applyFill="1" applyBorder="1" applyProtection="1"/>
    <xf numFmtId="0" fontId="2" fillId="0" borderId="4" xfId="0" applyFont="1" applyFill="1" applyBorder="1" applyProtection="1"/>
    <xf numFmtId="0" fontId="11" fillId="3" borderId="4" xfId="0" applyFont="1" applyFill="1" applyBorder="1" applyProtection="1"/>
    <xf numFmtId="0" fontId="4" fillId="3" borderId="0" xfId="0" applyFont="1"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1" xfId="0" applyBorder="1" applyProtection="1"/>
    <xf numFmtId="0" fontId="0" fillId="0" borderId="8" xfId="0" applyBorder="1" applyProtection="1"/>
    <xf numFmtId="0" fontId="0" fillId="0" borderId="7" xfId="0" applyBorder="1" applyProtection="1"/>
    <xf numFmtId="0" fontId="0" fillId="3" borderId="4" xfId="0" applyFill="1" applyBorder="1" applyProtection="1"/>
    <xf numFmtId="0" fontId="0" fillId="3" borderId="1" xfId="0" applyFill="1" applyBorder="1" applyProtection="1"/>
    <xf numFmtId="0" fontId="0" fillId="3" borderId="9" xfId="0" applyFill="1" applyBorder="1" applyProtection="1"/>
    <xf numFmtId="0" fontId="2" fillId="0" borderId="2" xfId="0" applyFont="1" applyFill="1" applyBorder="1" applyProtection="1"/>
    <xf numFmtId="0" fontId="11" fillId="3" borderId="2" xfId="0" applyFont="1" applyFill="1" applyBorder="1" applyProtection="1"/>
    <xf numFmtId="0" fontId="0" fillId="0" borderId="5" xfId="0" applyFill="1" applyBorder="1" applyProtection="1"/>
    <xf numFmtId="0" fontId="6" fillId="3" borderId="2" xfId="0" applyFont="1" applyFill="1" applyBorder="1" applyProtection="1"/>
    <xf numFmtId="0" fontId="6" fillId="3" borderId="4" xfId="0" applyFont="1" applyFill="1" applyBorder="1" applyProtection="1"/>
    <xf numFmtId="0" fontId="0" fillId="3" borderId="8" xfId="0" applyFill="1" applyBorder="1" applyProtection="1"/>
    <xf numFmtId="0" fontId="0" fillId="2" borderId="4"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7" fillId="0" borderId="1" xfId="0" applyFont="1" applyFill="1" applyBorder="1" applyProtection="1"/>
    <xf numFmtId="0" fontId="0" fillId="3" borderId="10" xfId="0" applyFill="1" applyBorder="1" applyProtection="1"/>
    <xf numFmtId="0" fontId="7" fillId="0" borderId="7" xfId="0" applyFont="1" applyFill="1" applyBorder="1" applyProtection="1"/>
    <xf numFmtId="0" fontId="7" fillId="0" borderId="1" xfId="0" applyFont="1" applyFill="1" applyBorder="1" applyAlignment="1" applyProtection="1">
      <alignment wrapText="1"/>
    </xf>
    <xf numFmtId="0" fontId="2" fillId="3" borderId="5" xfId="0" applyFont="1" applyFill="1" applyBorder="1" applyAlignment="1" applyProtection="1">
      <alignment horizontal="right"/>
    </xf>
    <xf numFmtId="0" fontId="0" fillId="3" borderId="5" xfId="0" applyFill="1" applyBorder="1" applyProtection="1"/>
    <xf numFmtId="0" fontId="0" fillId="0" borderId="7" xfId="0" applyFill="1" applyBorder="1" applyProtection="1"/>
    <xf numFmtId="0" fontId="2" fillId="3" borderId="5" xfId="0" applyFont="1" applyFill="1" applyBorder="1" applyProtection="1"/>
    <xf numFmtId="0" fontId="7" fillId="0" borderId="12" xfId="0" applyFont="1" applyFill="1" applyBorder="1" applyProtection="1"/>
    <xf numFmtId="0" fontId="7" fillId="0" borderId="8" xfId="0" applyFont="1" applyFill="1" applyBorder="1" applyProtection="1"/>
    <xf numFmtId="0" fontId="0" fillId="2" borderId="7" xfId="0"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0" fontId="0" fillId="0" borderId="1" xfId="0" applyFont="1" applyBorder="1" applyProtection="1"/>
    <xf numFmtId="44" fontId="7" fillId="0" borderId="1" xfId="1" applyFont="1" applyFill="1" applyBorder="1" applyProtection="1"/>
    <xf numFmtId="10" fontId="7" fillId="0" borderId="1" xfId="0" applyNumberFormat="1" applyFont="1" applyFill="1" applyBorder="1" applyAlignment="1" applyProtection="1">
      <alignment horizontal="center"/>
    </xf>
    <xf numFmtId="0" fontId="0" fillId="0" borderId="13" xfId="0" applyFont="1" applyBorder="1" applyProtection="1"/>
    <xf numFmtId="0" fontId="2" fillId="3" borderId="1" xfId="0" applyFont="1" applyFill="1" applyBorder="1" applyAlignment="1" applyProtection="1">
      <alignment horizontal="left"/>
    </xf>
    <xf numFmtId="44" fontId="7" fillId="0" borderId="13" xfId="1" applyFont="1" applyFill="1" applyBorder="1" applyProtection="1"/>
    <xf numFmtId="44" fontId="7" fillId="0" borderId="13" xfId="0" applyNumberFormat="1" applyFont="1" applyFill="1" applyBorder="1" applyAlignment="1" applyProtection="1">
      <alignment horizontal="center"/>
    </xf>
    <xf numFmtId="44" fontId="2" fillId="3" borderId="13" xfId="1" applyFont="1" applyFill="1" applyBorder="1" applyProtection="1"/>
    <xf numFmtId="0" fontId="2" fillId="3" borderId="0" xfId="0" applyFont="1" applyFill="1" applyBorder="1" applyAlignment="1" applyProtection="1">
      <alignment horizontal="left"/>
    </xf>
    <xf numFmtId="44" fontId="7" fillId="0" borderId="1" xfId="0" applyNumberFormat="1" applyFont="1" applyFill="1" applyBorder="1" applyAlignment="1" applyProtection="1">
      <alignment horizontal="center"/>
    </xf>
    <xf numFmtId="44" fontId="1" fillId="2" borderId="0" xfId="0" applyNumberFormat="1" applyFont="1" applyFill="1" applyProtection="1"/>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0" fontId="11" fillId="3" borderId="1" xfId="0" applyFont="1" applyFill="1" applyBorder="1" applyAlignment="1" applyProtection="1">
      <alignment horizontal="left"/>
      <protection hidden="1"/>
    </xf>
    <xf numFmtId="0" fontId="11"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gebruikershardware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D8F9B26E-E3C8-42C9-97E5-07BE7EDAB958}"/>
            </a:ext>
          </a:extLst>
        </xdr:cNvPr>
        <xdr:cNvSpPr txBox="1"/>
      </xdr:nvSpPr>
      <xdr:spPr>
        <a:xfrm>
          <a:off x="127000" y="338668"/>
          <a:ext cx="9863667"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gebruikershardware is bedoeld voor de werkzaamheden voor het retour nemen en het duurzaam (her)bestemmen van oude ICT gebruikershardware.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Gebruikershardware.</a:t>
          </a:r>
          <a:endParaRPr lang="nl-NL" sz="11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3"/>
  <sheetViews>
    <sheetView tabSelected="1" zoomScale="85" zoomScaleNormal="85" workbookViewId="0">
      <pane ySplit="1" topLeftCell="A2" activePane="bottomLeft" state="frozen"/>
      <selection activeCell="C33" sqref="C33"/>
      <selection pane="bottomLeft" activeCell="F9" sqref="F9"/>
    </sheetView>
  </sheetViews>
  <sheetFormatPr defaultColWidth="9.140625" defaultRowHeight="15" x14ac:dyDescent="0.25"/>
  <cols>
    <col min="1" max="1" width="54.28515625" style="16" customWidth="1"/>
    <col min="2" max="2" width="59.7109375" style="16" customWidth="1"/>
    <col min="3" max="16384" width="9.140625" style="16"/>
  </cols>
  <sheetData>
    <row r="1" spans="1:121" ht="21" x14ac:dyDescent="0.35">
      <c r="A1" s="111" t="s">
        <v>86</v>
      </c>
      <c r="B1" s="111"/>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row>
    <row r="2" spans="1:121" x14ac:dyDescent="0.25">
      <c r="A2" s="1"/>
      <c r="B2" s="1"/>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row>
    <row r="3" spans="1:121" ht="21" x14ac:dyDescent="0.35">
      <c r="A3" s="111" t="s">
        <v>81</v>
      </c>
      <c r="B3" s="111"/>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row>
    <row r="4" spans="1:121" x14ac:dyDescent="0.25">
      <c r="A4" s="10" t="s">
        <v>82</v>
      </c>
      <c r="B4" s="4" t="s">
        <v>85</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row>
    <row r="5" spans="1:121" x14ac:dyDescent="0.25">
      <c r="A5" s="10" t="s">
        <v>83</v>
      </c>
      <c r="B5" s="4" t="s">
        <v>84</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row>
    <row r="6" spans="1:121" x14ac:dyDescent="0.25">
      <c r="A6" s="1"/>
      <c r="B6" s="1"/>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row>
    <row r="7" spans="1:121" ht="21" x14ac:dyDescent="0.35">
      <c r="A7" s="111" t="s">
        <v>56</v>
      </c>
      <c r="B7" s="111"/>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row>
    <row r="8" spans="1:121" x14ac:dyDescent="0.25">
      <c r="A8" s="10" t="s">
        <v>10</v>
      </c>
      <c r="B8" s="4" t="s">
        <v>65</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row>
    <row r="9" spans="1:121" x14ac:dyDescent="0.25">
      <c r="A9" s="10" t="s">
        <v>11</v>
      </c>
      <c r="B9" s="4" t="s">
        <v>139</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row>
    <row r="10" spans="1:121" x14ac:dyDescent="0.25">
      <c r="A10" s="10" t="s">
        <v>12</v>
      </c>
      <c r="B10" s="5" t="s">
        <v>68</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row>
    <row r="11" spans="1:121" x14ac:dyDescent="0.25">
      <c r="A11" s="10" t="s">
        <v>13</v>
      </c>
      <c r="B11" s="4" t="s">
        <v>67</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row>
    <row r="12" spans="1:121" x14ac:dyDescent="0.25">
      <c r="A12" s="10" t="s">
        <v>14</v>
      </c>
      <c r="B12" s="4" t="s">
        <v>66</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row>
    <row r="13" spans="1:121" x14ac:dyDescent="0.25">
      <c r="A13" s="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row>
    <row r="14" spans="1:121" ht="21" x14ac:dyDescent="0.35">
      <c r="A14" s="112" t="s">
        <v>15</v>
      </c>
      <c r="B14" s="11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row>
    <row r="15" spans="1:121" x14ac:dyDescent="0.25">
      <c r="A15" s="10" t="s">
        <v>58</v>
      </c>
      <c r="B15" s="6" t="s">
        <v>63</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row>
    <row r="16" spans="1:121" x14ac:dyDescent="0.25">
      <c r="A16" s="10" t="s">
        <v>59</v>
      </c>
      <c r="B16" s="7" t="s">
        <v>16</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row>
    <row r="17" spans="1:121" x14ac:dyDescent="0.25">
      <c r="A17" s="10" t="s">
        <v>60</v>
      </c>
      <c r="B17" s="18" t="s">
        <v>64</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row>
    <row r="18" spans="1:121" x14ac:dyDescent="0.25">
      <c r="A18" s="2"/>
      <c r="B18" s="1"/>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row>
    <row r="19" spans="1:121" ht="21" x14ac:dyDescent="0.35">
      <c r="A19" s="111" t="s">
        <v>57</v>
      </c>
      <c r="B19" s="111"/>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row>
    <row r="20" spans="1:121" x14ac:dyDescent="0.25">
      <c r="A20" s="10" t="s">
        <v>17</v>
      </c>
      <c r="B20" s="9"/>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row>
    <row r="21" spans="1:121" x14ac:dyDescent="0.25">
      <c r="A21" s="10" t="s">
        <v>18</v>
      </c>
      <c r="B21" s="9"/>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1:121" x14ac:dyDescent="0.25">
      <c r="A22" s="10" t="s">
        <v>19</v>
      </c>
      <c r="B22" s="11"/>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1" x14ac:dyDescent="0.25">
      <c r="A23" s="10" t="s">
        <v>20</v>
      </c>
      <c r="B23" s="12"/>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row>
    <row r="24" spans="1:121" x14ac:dyDescent="0.25">
      <c r="A24" s="10" t="s">
        <v>21</v>
      </c>
      <c r="B24" s="12"/>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row>
    <row r="25" spans="1:121" x14ac:dyDescent="0.25">
      <c r="A25" s="8"/>
      <c r="B25" s="17"/>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row>
    <row r="26" spans="1:121" x14ac:dyDescent="0.25">
      <c r="A26" s="10" t="s">
        <v>22</v>
      </c>
      <c r="B26" s="1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row>
    <row r="27" spans="1:121" x14ac:dyDescent="0.25">
      <c r="A27" s="10" t="s">
        <v>21</v>
      </c>
      <c r="B27" s="12"/>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row>
    <row r="28" spans="1:121" x14ac:dyDescent="0.25">
      <c r="A28" s="10" t="s">
        <v>62</v>
      </c>
      <c r="B28" s="13"/>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row>
    <row r="29" spans="1:121" x14ac:dyDescent="0.25">
      <c r="A29" s="10" t="s">
        <v>61</v>
      </c>
      <c r="B29" s="14"/>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row>
    <row r="30" spans="1:121" s="15" customFormat="1" x14ac:dyDescent="0.25"/>
    <row r="31" spans="1:121" s="15" customFormat="1" x14ac:dyDescent="0.25"/>
    <row r="32" spans="1:121"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row r="849" s="15" customFormat="1" x14ac:dyDescent="0.25"/>
    <row r="850" s="15" customFormat="1" x14ac:dyDescent="0.25"/>
    <row r="851" s="15" customFormat="1" x14ac:dyDescent="0.25"/>
    <row r="852" s="15" customFormat="1" x14ac:dyDescent="0.25"/>
    <row r="853" s="15" customFormat="1" x14ac:dyDescent="0.25"/>
    <row r="854" s="15" customFormat="1" x14ac:dyDescent="0.25"/>
    <row r="855" s="15" customFormat="1" x14ac:dyDescent="0.25"/>
    <row r="856" s="15" customFormat="1" x14ac:dyDescent="0.25"/>
    <row r="857" s="15" customFormat="1" x14ac:dyDescent="0.25"/>
    <row r="858" s="15" customFormat="1" x14ac:dyDescent="0.25"/>
    <row r="859" s="15" customFormat="1" x14ac:dyDescent="0.25"/>
    <row r="860" s="15" customFormat="1" x14ac:dyDescent="0.25"/>
    <row r="861" s="15" customFormat="1" x14ac:dyDescent="0.25"/>
    <row r="862" s="15" customFormat="1" x14ac:dyDescent="0.25"/>
    <row r="863" s="15" customFormat="1" x14ac:dyDescent="0.25"/>
    <row r="864" s="15" customFormat="1" x14ac:dyDescent="0.25"/>
    <row r="865" spans="3:121" s="15" customFormat="1" x14ac:dyDescent="0.25"/>
    <row r="866" spans="3:121" s="15" customFormat="1" x14ac:dyDescent="0.25"/>
    <row r="867" spans="3:121" s="15" customFormat="1" x14ac:dyDescent="0.25"/>
    <row r="868" spans="3:121" s="15" customFormat="1" x14ac:dyDescent="0.25"/>
    <row r="869" spans="3:121" s="15" customFormat="1" x14ac:dyDescent="0.25"/>
    <row r="870" spans="3:121" s="15" customFormat="1" x14ac:dyDescent="0.25"/>
    <row r="871" spans="3:121" s="15" customFormat="1" x14ac:dyDescent="0.25"/>
    <row r="872" spans="3:121" s="15" customFormat="1" x14ac:dyDescent="0.25"/>
    <row r="873" spans="3:121" s="15" customFormat="1" x14ac:dyDescent="0.25"/>
    <row r="874" spans="3:121" s="15" customFormat="1" x14ac:dyDescent="0.25"/>
    <row r="875" spans="3:121" s="15" customFormat="1" x14ac:dyDescent="0.25"/>
    <row r="876" spans="3:121" s="15" customFormat="1" x14ac:dyDescent="0.25"/>
    <row r="877" spans="3:121" s="15" customFormat="1" x14ac:dyDescent="0.25"/>
    <row r="878" spans="3:121" s="15" customFormat="1" x14ac:dyDescent="0.25"/>
    <row r="879" spans="3:121" x14ac:dyDescent="0.2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c r="BS879" s="15"/>
      <c r="BT879" s="15"/>
      <c r="BU879" s="15"/>
      <c r="BV879" s="15"/>
      <c r="BW879" s="15"/>
      <c r="BX879" s="15"/>
      <c r="BY879" s="15"/>
      <c r="BZ879" s="15"/>
      <c r="CA879" s="15"/>
      <c r="CB879" s="15"/>
      <c r="CC879" s="15"/>
      <c r="CD879" s="15"/>
      <c r="CE879" s="15"/>
      <c r="CF879" s="15"/>
      <c r="CG879" s="15"/>
      <c r="CH879" s="15"/>
      <c r="CI879" s="15"/>
      <c r="CJ879" s="15"/>
      <c r="CK879" s="15"/>
      <c r="CL879" s="15"/>
      <c r="CM879" s="15"/>
      <c r="CN879" s="15"/>
      <c r="CO879" s="15"/>
      <c r="CP879" s="15"/>
      <c r="CQ879" s="15"/>
      <c r="CR879" s="15"/>
      <c r="CS879" s="15"/>
      <c r="CT879" s="15"/>
      <c r="CU879" s="15"/>
      <c r="CV879" s="15"/>
      <c r="CW879" s="15"/>
      <c r="CX879" s="15"/>
      <c r="CY879" s="15"/>
      <c r="CZ879" s="15"/>
      <c r="DA879" s="15"/>
      <c r="DB879" s="15"/>
      <c r="DC879" s="15"/>
      <c r="DD879" s="15"/>
      <c r="DE879" s="15"/>
      <c r="DF879" s="15"/>
      <c r="DG879" s="15"/>
      <c r="DH879" s="15"/>
      <c r="DI879" s="15"/>
      <c r="DJ879" s="15"/>
      <c r="DK879" s="15"/>
      <c r="DL879" s="15"/>
      <c r="DM879" s="15"/>
      <c r="DN879" s="15"/>
      <c r="DO879" s="15"/>
      <c r="DP879" s="15"/>
      <c r="DQ879" s="15"/>
    </row>
    <row r="880" spans="3:121" x14ac:dyDescent="0.2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c r="DM880" s="15"/>
      <c r="DN880" s="15"/>
      <c r="DO880" s="15"/>
      <c r="DP880" s="15"/>
      <c r="DQ880" s="15"/>
    </row>
    <row r="881" spans="3:121" x14ac:dyDescent="0.2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c r="DM881" s="15"/>
      <c r="DN881" s="15"/>
      <c r="DO881" s="15"/>
      <c r="DP881" s="15"/>
      <c r="DQ881" s="15"/>
    </row>
    <row r="882" spans="3:121" x14ac:dyDescent="0.2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c r="DM882" s="15"/>
      <c r="DN882" s="15"/>
      <c r="DO882" s="15"/>
      <c r="DP882" s="15"/>
      <c r="DQ882" s="15"/>
    </row>
    <row r="883" spans="3:121" x14ac:dyDescent="0.2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c r="DM883" s="15"/>
      <c r="DN883" s="15"/>
      <c r="DO883" s="15"/>
      <c r="DP883" s="15"/>
      <c r="DQ883" s="15"/>
    </row>
  </sheetData>
  <sheetProtection algorithmName="SHA-512" hashValue="aAvO5mHM3dCrvS1//lkjxtunTav5ovZWKNxO4yBSSKgM51+kKIU8krk/Tz9O2RYnC1ftA1+ljeIu4C7GIaMCmA==" saltValue="mEbWo+Q2YiwwmonvukHZ7w==" spinCount="100000" sheet="1" objects="1" scenarios="1"/>
  <mergeCells count="5">
    <mergeCell ref="A1:B1"/>
    <mergeCell ref="A7:B7"/>
    <mergeCell ref="A19:B19"/>
    <mergeCell ref="A14:B14"/>
    <mergeCell ref="A3:B3"/>
  </mergeCells>
  <hyperlinks>
    <hyperlink ref="B17" r:id="rId1" xr:uid="{B9B1DCED-FC9A-408E-97E3-38A8DF6D868B}"/>
  </hyperlinks>
  <pageMargins left="0.7" right="0.7" top="0.75" bottom="0.75" header="0.3" footer="0.3"/>
  <pageSetup paperSize="9" scale="88"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C33" sqref="C33"/>
      <selection pane="bottomLeft" activeCell="G34" sqref="G34"/>
    </sheetView>
  </sheetViews>
  <sheetFormatPr defaultRowHeight="15" x14ac:dyDescent="0.25"/>
  <cols>
    <col min="1" max="1" width="6.140625" style="27" customWidth="1"/>
    <col min="2" max="2" width="39" style="27" bestFit="1" customWidth="1"/>
    <col min="3" max="3" width="40.28515625" style="27" bestFit="1" customWidth="1"/>
    <col min="4" max="4" width="28" style="27" customWidth="1"/>
    <col min="5" max="5" width="30.42578125" style="27" customWidth="1"/>
    <col min="6" max="16" width="9.140625" style="27"/>
    <col min="17" max="41" width="9.140625" style="26"/>
    <col min="42" max="16384" width="9.140625" style="27"/>
  </cols>
  <sheetData>
    <row r="1" spans="1:41" ht="23.25" x14ac:dyDescent="0.35">
      <c r="A1" s="116" t="s">
        <v>72</v>
      </c>
      <c r="B1" s="117"/>
      <c r="C1" s="117"/>
      <c r="D1" s="117"/>
      <c r="E1" s="117"/>
      <c r="F1" s="26"/>
      <c r="G1" s="26"/>
      <c r="H1" s="26"/>
      <c r="I1" s="26"/>
      <c r="J1" s="26"/>
      <c r="K1" s="26"/>
      <c r="L1" s="26"/>
      <c r="M1" s="26"/>
      <c r="N1" s="26"/>
      <c r="O1" s="26"/>
    </row>
    <row r="2" spans="1:41" ht="59.25" customHeight="1" x14ac:dyDescent="0.25">
      <c r="A2" s="26"/>
      <c r="B2" s="26"/>
      <c r="C2" s="28"/>
      <c r="D2" s="26"/>
      <c r="E2" s="26"/>
      <c r="F2" s="26"/>
      <c r="G2" s="26"/>
      <c r="H2" s="26"/>
      <c r="I2" s="26"/>
      <c r="J2" s="26"/>
      <c r="K2" s="26"/>
      <c r="L2" s="26"/>
      <c r="M2" s="26"/>
      <c r="N2" s="26"/>
      <c r="O2" s="26"/>
      <c r="P2" s="26"/>
    </row>
    <row r="3" spans="1:41" ht="27" customHeight="1" x14ac:dyDescent="0.25">
      <c r="A3" s="26"/>
      <c r="B3" s="26"/>
      <c r="C3" s="28"/>
      <c r="D3" s="26"/>
      <c r="E3" s="26"/>
      <c r="F3" s="26"/>
      <c r="G3" s="26"/>
      <c r="H3" s="26"/>
      <c r="I3" s="26"/>
      <c r="J3" s="26"/>
      <c r="K3" s="26"/>
      <c r="L3" s="26"/>
      <c r="M3" s="26"/>
      <c r="N3" s="26"/>
      <c r="O3" s="26"/>
      <c r="P3" s="26"/>
    </row>
    <row r="4" spans="1:41" s="33" customFormat="1" ht="15.75" x14ac:dyDescent="0.25">
      <c r="A4" s="29" t="s">
        <v>123</v>
      </c>
      <c r="B4" s="30" t="s">
        <v>72</v>
      </c>
      <c r="C4" s="31" t="s">
        <v>128</v>
      </c>
      <c r="D4" s="31" t="s">
        <v>125</v>
      </c>
      <c r="E4" s="31" t="s">
        <v>73</v>
      </c>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row>
    <row r="5" spans="1:41" x14ac:dyDescent="0.25">
      <c r="A5" s="34"/>
      <c r="B5" s="35" t="s">
        <v>74</v>
      </c>
      <c r="C5" s="38">
        <v>50</v>
      </c>
      <c r="D5" s="22"/>
      <c r="E5" s="37">
        <f>SUM(C5*D5)</f>
        <v>0</v>
      </c>
      <c r="F5" s="26"/>
      <c r="G5" s="26"/>
      <c r="H5" s="26"/>
      <c r="I5" s="26"/>
      <c r="J5" s="26"/>
      <c r="K5" s="26"/>
      <c r="L5" s="26"/>
      <c r="M5" s="26"/>
      <c r="N5" s="26"/>
      <c r="O5" s="26"/>
      <c r="P5" s="26"/>
    </row>
    <row r="6" spans="1:41" x14ac:dyDescent="0.25">
      <c r="A6" s="34"/>
      <c r="B6" s="35" t="s">
        <v>80</v>
      </c>
      <c r="C6" s="38">
        <v>50</v>
      </c>
      <c r="D6" s="22"/>
      <c r="E6" s="37">
        <f>SUM(C6*D6)</f>
        <v>0</v>
      </c>
      <c r="F6" s="26"/>
      <c r="G6" s="26"/>
      <c r="H6" s="26"/>
      <c r="I6" s="26"/>
      <c r="J6" s="26"/>
      <c r="K6" s="26"/>
      <c r="L6" s="26"/>
      <c r="M6" s="26"/>
      <c r="N6" s="26"/>
      <c r="O6" s="26"/>
      <c r="P6" s="26"/>
    </row>
    <row r="7" spans="1:41" ht="15.75" x14ac:dyDescent="0.25">
      <c r="A7" s="34"/>
      <c r="B7" s="38"/>
      <c r="C7" s="31" t="s">
        <v>134</v>
      </c>
      <c r="D7" s="38" t="s">
        <v>0</v>
      </c>
      <c r="E7" s="37"/>
      <c r="F7" s="26"/>
      <c r="G7" s="26"/>
      <c r="H7" s="26"/>
      <c r="I7" s="26"/>
      <c r="J7" s="26"/>
      <c r="K7" s="26"/>
      <c r="L7" s="26"/>
      <c r="M7" s="26"/>
      <c r="N7" s="26"/>
      <c r="O7" s="26"/>
      <c r="P7" s="26"/>
    </row>
    <row r="8" spans="1:41" x14ac:dyDescent="0.25">
      <c r="A8" s="34"/>
      <c r="B8" s="40" t="s">
        <v>75</v>
      </c>
      <c r="C8" s="41">
        <v>10000</v>
      </c>
      <c r="D8" s="23"/>
      <c r="E8" s="39">
        <f>SUM(C8*D8)+C8</f>
        <v>10000</v>
      </c>
      <c r="F8" s="26"/>
      <c r="G8" s="26"/>
      <c r="H8" s="26"/>
      <c r="I8" s="26"/>
      <c r="J8" s="26"/>
      <c r="K8" s="26"/>
      <c r="L8" s="26"/>
      <c r="M8" s="26"/>
      <c r="N8" s="26"/>
      <c r="O8" s="26"/>
      <c r="P8" s="26"/>
    </row>
    <row r="9" spans="1:41" ht="33" customHeight="1" x14ac:dyDescent="0.25">
      <c r="A9" s="26"/>
      <c r="B9" s="26"/>
      <c r="C9" s="26"/>
      <c r="D9" s="38" t="s">
        <v>126</v>
      </c>
      <c r="E9" s="39">
        <f>SUM(E5:E8)</f>
        <v>10000</v>
      </c>
      <c r="F9" s="26"/>
      <c r="G9" s="26"/>
      <c r="H9" s="26"/>
      <c r="I9" s="26"/>
      <c r="J9" s="26"/>
      <c r="K9" s="26"/>
      <c r="L9" s="26"/>
      <c r="M9" s="26"/>
      <c r="N9" s="26"/>
      <c r="O9" s="26"/>
      <c r="P9" s="26"/>
    </row>
    <row r="10" spans="1:41" x14ac:dyDescent="0.25">
      <c r="A10" s="26"/>
      <c r="B10" s="26"/>
      <c r="C10" s="26"/>
      <c r="D10" s="26"/>
      <c r="E10" s="26"/>
      <c r="F10" s="26"/>
      <c r="G10" s="26"/>
      <c r="H10" s="26"/>
      <c r="I10" s="26"/>
      <c r="J10" s="26"/>
      <c r="K10" s="26"/>
      <c r="L10" s="26"/>
      <c r="M10" s="26"/>
      <c r="N10" s="26"/>
      <c r="O10" s="26"/>
      <c r="P10" s="26"/>
    </row>
    <row r="11" spans="1:41" x14ac:dyDescent="0.25">
      <c r="A11" s="26"/>
      <c r="B11" s="26"/>
      <c r="C11" s="26"/>
      <c r="D11" s="26"/>
      <c r="E11" s="26"/>
      <c r="F11" s="26"/>
      <c r="G11" s="26"/>
      <c r="H11" s="26"/>
      <c r="I11" s="26"/>
      <c r="J11" s="26"/>
      <c r="K11" s="26"/>
      <c r="L11" s="26"/>
      <c r="M11" s="26"/>
      <c r="N11" s="26"/>
      <c r="O11" s="26"/>
      <c r="P11" s="26"/>
    </row>
    <row r="12" spans="1:41" x14ac:dyDescent="0.25">
      <c r="A12" s="26"/>
      <c r="B12" s="26"/>
      <c r="C12" s="26"/>
      <c r="D12" s="26"/>
      <c r="E12" s="26"/>
      <c r="F12" s="26"/>
      <c r="G12" s="26"/>
      <c r="H12" s="26"/>
      <c r="I12" s="26"/>
      <c r="J12" s="26"/>
      <c r="K12" s="26"/>
      <c r="L12" s="26"/>
      <c r="M12" s="26"/>
      <c r="N12" s="26"/>
      <c r="O12" s="26"/>
      <c r="P12" s="26"/>
    </row>
    <row r="13" spans="1:41" x14ac:dyDescent="0.25">
      <c r="A13" s="26"/>
      <c r="B13" s="26"/>
      <c r="C13" s="26"/>
      <c r="D13" s="26"/>
      <c r="E13" s="26"/>
      <c r="F13" s="26"/>
      <c r="G13" s="26"/>
      <c r="H13" s="26"/>
      <c r="I13" s="26"/>
      <c r="J13" s="26"/>
      <c r="K13" s="26"/>
      <c r="L13" s="26"/>
      <c r="M13" s="26"/>
      <c r="N13" s="26"/>
      <c r="O13" s="26"/>
      <c r="P13" s="26"/>
    </row>
    <row r="14" spans="1:41" x14ac:dyDescent="0.25">
      <c r="A14" s="26"/>
      <c r="B14" s="26"/>
      <c r="C14" s="26"/>
      <c r="D14" s="26"/>
      <c r="E14" s="26"/>
      <c r="F14" s="26"/>
      <c r="G14" s="26"/>
      <c r="H14" s="26"/>
      <c r="I14" s="26"/>
      <c r="J14" s="26"/>
      <c r="K14" s="26"/>
      <c r="L14" s="26"/>
      <c r="M14" s="26"/>
      <c r="N14" s="26"/>
      <c r="O14" s="26"/>
      <c r="P14" s="26"/>
    </row>
    <row r="15" spans="1:41" x14ac:dyDescent="0.25">
      <c r="A15" s="26"/>
      <c r="B15" s="26"/>
      <c r="C15" s="26"/>
      <c r="D15" s="26"/>
      <c r="E15" s="26"/>
      <c r="F15" s="26"/>
      <c r="G15" s="26"/>
      <c r="H15" s="26"/>
      <c r="I15" s="26"/>
      <c r="J15" s="26"/>
      <c r="K15" s="26"/>
      <c r="L15" s="26"/>
      <c r="M15" s="26"/>
      <c r="N15" s="26"/>
      <c r="O15" s="26"/>
      <c r="P15" s="26"/>
    </row>
    <row r="16" spans="1:41" x14ac:dyDescent="0.25">
      <c r="A16" s="26"/>
      <c r="B16" s="26"/>
      <c r="C16" s="26"/>
      <c r="D16" s="26"/>
      <c r="E16" s="26"/>
      <c r="F16" s="26"/>
      <c r="G16" s="26"/>
      <c r="H16" s="26"/>
      <c r="I16" s="26"/>
      <c r="J16" s="26"/>
      <c r="K16" s="26"/>
      <c r="L16" s="26"/>
      <c r="M16" s="26"/>
      <c r="N16" s="26"/>
      <c r="O16" s="26"/>
      <c r="P16" s="26"/>
    </row>
    <row r="17" spans="1:16" x14ac:dyDescent="0.25">
      <c r="A17" s="26"/>
      <c r="B17" s="26"/>
      <c r="C17" s="26"/>
      <c r="D17" s="26"/>
      <c r="E17" s="26"/>
      <c r="F17" s="26"/>
      <c r="G17" s="26"/>
      <c r="H17" s="26"/>
      <c r="I17" s="26"/>
      <c r="J17" s="26"/>
      <c r="K17" s="26"/>
      <c r="L17" s="26"/>
      <c r="M17" s="26"/>
      <c r="N17" s="26"/>
      <c r="O17" s="26"/>
      <c r="P17" s="26"/>
    </row>
    <row r="18" spans="1:16" x14ac:dyDescent="0.25">
      <c r="A18" s="26"/>
      <c r="B18" s="26"/>
      <c r="C18" s="26"/>
      <c r="D18" s="26"/>
      <c r="E18" s="26"/>
      <c r="F18" s="26"/>
      <c r="G18" s="26"/>
      <c r="H18" s="26"/>
      <c r="I18" s="26"/>
      <c r="J18" s="26"/>
      <c r="K18" s="26"/>
      <c r="L18" s="26"/>
      <c r="M18" s="26"/>
      <c r="N18" s="26"/>
      <c r="O18" s="26"/>
      <c r="P18" s="26"/>
    </row>
    <row r="19" spans="1:16" x14ac:dyDescent="0.25">
      <c r="A19" s="26"/>
      <c r="B19" s="26"/>
      <c r="C19" s="26"/>
      <c r="D19" s="26"/>
      <c r="E19" s="26"/>
      <c r="F19" s="26"/>
      <c r="G19" s="26"/>
      <c r="H19" s="26"/>
      <c r="I19" s="26"/>
      <c r="J19" s="26"/>
      <c r="K19" s="26"/>
      <c r="L19" s="26"/>
      <c r="M19" s="26"/>
      <c r="N19" s="26"/>
      <c r="O19" s="26"/>
      <c r="P19" s="26"/>
    </row>
    <row r="20" spans="1:16" x14ac:dyDescent="0.25">
      <c r="A20" s="26"/>
      <c r="B20" s="26"/>
      <c r="C20" s="26"/>
      <c r="D20" s="26"/>
      <c r="E20" s="26"/>
      <c r="F20" s="26"/>
      <c r="G20" s="26"/>
      <c r="H20" s="26"/>
      <c r="I20" s="26"/>
      <c r="J20" s="26"/>
      <c r="K20" s="26"/>
      <c r="L20" s="26"/>
      <c r="M20" s="26"/>
      <c r="N20" s="26"/>
      <c r="O20" s="26"/>
      <c r="P20" s="26"/>
    </row>
    <row r="21" spans="1:16" x14ac:dyDescent="0.25">
      <c r="A21" s="26"/>
      <c r="B21" s="26"/>
      <c r="C21" s="26"/>
      <c r="D21" s="26"/>
      <c r="E21" s="26"/>
      <c r="F21" s="26"/>
      <c r="G21" s="26"/>
      <c r="H21" s="26"/>
      <c r="I21" s="26"/>
      <c r="J21" s="26"/>
      <c r="K21" s="26"/>
      <c r="L21" s="26"/>
      <c r="M21" s="26"/>
      <c r="N21" s="26"/>
      <c r="O21" s="26"/>
      <c r="P21" s="26"/>
    </row>
    <row r="22" spans="1:16" x14ac:dyDescent="0.25">
      <c r="A22" s="26"/>
      <c r="B22" s="26"/>
      <c r="C22" s="26"/>
      <c r="D22" s="26"/>
      <c r="E22" s="26"/>
      <c r="F22" s="26"/>
      <c r="G22" s="26"/>
      <c r="H22" s="26"/>
      <c r="I22" s="26"/>
      <c r="J22" s="26"/>
      <c r="K22" s="26"/>
      <c r="L22" s="26"/>
      <c r="M22" s="26"/>
      <c r="N22" s="26"/>
      <c r="O22" s="26"/>
      <c r="P22" s="26"/>
    </row>
    <row r="23" spans="1:16" x14ac:dyDescent="0.25">
      <c r="A23" s="26"/>
      <c r="B23" s="26"/>
      <c r="C23" s="26"/>
      <c r="D23" s="26"/>
      <c r="E23" s="26"/>
      <c r="F23" s="26"/>
      <c r="G23" s="26"/>
      <c r="H23" s="26"/>
      <c r="I23" s="26"/>
      <c r="J23" s="26"/>
      <c r="K23" s="26"/>
      <c r="L23" s="26"/>
      <c r="M23" s="26"/>
      <c r="N23" s="26"/>
      <c r="O23" s="26"/>
      <c r="P23" s="26"/>
    </row>
    <row r="24" spans="1:16" x14ac:dyDescent="0.25">
      <c r="A24" s="26"/>
      <c r="B24" s="26"/>
      <c r="C24" s="26"/>
      <c r="D24" s="26"/>
      <c r="E24" s="26"/>
      <c r="F24" s="26"/>
      <c r="G24" s="26"/>
      <c r="H24" s="26"/>
      <c r="I24" s="26"/>
      <c r="J24" s="26"/>
      <c r="K24" s="26"/>
      <c r="L24" s="26"/>
      <c r="M24" s="26"/>
      <c r="N24" s="26"/>
      <c r="O24" s="26"/>
      <c r="P24" s="26"/>
    </row>
    <row r="25" spans="1:16" x14ac:dyDescent="0.25">
      <c r="A25" s="26"/>
      <c r="B25" s="26"/>
      <c r="C25" s="26"/>
      <c r="D25" s="26"/>
      <c r="E25" s="26"/>
      <c r="F25" s="26"/>
      <c r="G25" s="26"/>
      <c r="H25" s="26"/>
      <c r="I25" s="26"/>
      <c r="J25" s="26"/>
      <c r="K25" s="26"/>
      <c r="L25" s="26"/>
      <c r="M25" s="26"/>
      <c r="N25" s="26"/>
      <c r="O25" s="26"/>
      <c r="P25" s="26"/>
    </row>
    <row r="26" spans="1:16" x14ac:dyDescent="0.25">
      <c r="A26" s="26"/>
      <c r="B26" s="26"/>
      <c r="C26" s="26"/>
      <c r="D26" s="26"/>
      <c r="E26" s="26"/>
      <c r="F26" s="26"/>
      <c r="G26" s="26"/>
      <c r="H26" s="26"/>
      <c r="I26" s="26"/>
      <c r="J26" s="26"/>
      <c r="K26" s="26"/>
      <c r="L26" s="26"/>
      <c r="M26" s="26"/>
      <c r="N26" s="26"/>
      <c r="O26" s="26"/>
      <c r="P26" s="26"/>
    </row>
    <row r="27" spans="1:16" x14ac:dyDescent="0.25">
      <c r="A27" s="26"/>
      <c r="B27" s="26"/>
      <c r="C27" s="26"/>
      <c r="D27" s="26"/>
      <c r="E27" s="26"/>
      <c r="F27" s="26"/>
      <c r="G27" s="26"/>
      <c r="H27" s="26"/>
      <c r="I27" s="26"/>
      <c r="J27" s="26"/>
      <c r="K27" s="26"/>
      <c r="L27" s="26"/>
      <c r="M27" s="26"/>
      <c r="N27" s="26"/>
      <c r="O27" s="26"/>
      <c r="P27" s="26"/>
    </row>
    <row r="28" spans="1:16" x14ac:dyDescent="0.25">
      <c r="A28" s="26"/>
      <c r="B28" s="26"/>
      <c r="C28" s="26"/>
      <c r="D28" s="26"/>
      <c r="E28" s="26"/>
      <c r="F28" s="26"/>
      <c r="G28" s="26"/>
      <c r="H28" s="26"/>
      <c r="I28" s="26"/>
      <c r="J28" s="26"/>
      <c r="K28" s="26"/>
      <c r="L28" s="26"/>
      <c r="M28" s="26"/>
      <c r="N28" s="26"/>
      <c r="O28" s="26"/>
      <c r="P28" s="26"/>
    </row>
    <row r="29" spans="1:16" x14ac:dyDescent="0.25">
      <c r="A29" s="26"/>
      <c r="B29" s="26"/>
      <c r="C29" s="26"/>
      <c r="D29" s="26"/>
      <c r="E29" s="26"/>
      <c r="F29" s="26"/>
      <c r="G29" s="26"/>
      <c r="H29" s="26"/>
      <c r="I29" s="26"/>
      <c r="J29" s="26"/>
      <c r="K29" s="26"/>
      <c r="L29" s="26"/>
      <c r="M29" s="26"/>
      <c r="N29" s="26"/>
      <c r="O29" s="26"/>
      <c r="P29" s="26"/>
    </row>
    <row r="30" spans="1:16" x14ac:dyDescent="0.25">
      <c r="A30" s="26"/>
      <c r="B30" s="26"/>
      <c r="C30" s="26"/>
      <c r="D30" s="26"/>
      <c r="E30" s="26"/>
      <c r="F30" s="26"/>
      <c r="G30" s="26"/>
      <c r="H30" s="26"/>
      <c r="I30" s="26"/>
      <c r="J30" s="26"/>
      <c r="K30" s="26"/>
      <c r="L30" s="26"/>
      <c r="M30" s="26"/>
      <c r="N30" s="26"/>
      <c r="O30" s="26"/>
      <c r="P30" s="26"/>
    </row>
    <row r="31" spans="1:16" x14ac:dyDescent="0.25">
      <c r="A31" s="26"/>
      <c r="B31" s="26"/>
      <c r="C31" s="26"/>
      <c r="D31" s="26"/>
      <c r="E31" s="26"/>
      <c r="F31" s="26"/>
      <c r="G31" s="26"/>
      <c r="H31" s="26"/>
      <c r="I31" s="26"/>
      <c r="J31" s="26"/>
      <c r="K31" s="26"/>
      <c r="L31" s="26"/>
      <c r="M31" s="26"/>
      <c r="N31" s="26"/>
      <c r="O31" s="26"/>
      <c r="P31" s="26"/>
    </row>
    <row r="32" spans="1:16" x14ac:dyDescent="0.25">
      <c r="A32" s="26"/>
      <c r="B32" s="26"/>
      <c r="C32" s="26"/>
      <c r="D32" s="26"/>
      <c r="E32" s="26"/>
      <c r="F32" s="26"/>
      <c r="G32" s="26"/>
      <c r="H32" s="26"/>
      <c r="I32" s="26"/>
      <c r="J32" s="26"/>
      <c r="K32" s="26"/>
      <c r="L32" s="26"/>
      <c r="M32" s="26"/>
      <c r="N32" s="26"/>
      <c r="O32" s="26"/>
      <c r="P32" s="26"/>
    </row>
    <row r="33" spans="1:16" x14ac:dyDescent="0.25">
      <c r="A33" s="26"/>
      <c r="B33" s="26"/>
      <c r="C33" s="26"/>
      <c r="D33" s="26"/>
      <c r="E33" s="26"/>
      <c r="F33" s="26"/>
      <c r="G33" s="26"/>
      <c r="H33" s="26"/>
      <c r="I33" s="26"/>
      <c r="J33" s="26"/>
      <c r="K33" s="26"/>
      <c r="L33" s="26"/>
      <c r="M33" s="26"/>
      <c r="N33" s="26"/>
      <c r="O33" s="26"/>
      <c r="P33" s="26"/>
    </row>
    <row r="34" spans="1:16" x14ac:dyDescent="0.25">
      <c r="A34" s="26"/>
      <c r="B34" s="26"/>
      <c r="C34" s="26"/>
      <c r="D34" s="26"/>
      <c r="E34" s="26"/>
      <c r="F34" s="26"/>
      <c r="G34" s="26"/>
      <c r="H34" s="26"/>
      <c r="I34" s="26"/>
      <c r="J34" s="26"/>
      <c r="K34" s="26"/>
      <c r="L34" s="26"/>
      <c r="M34" s="26"/>
      <c r="N34" s="26"/>
      <c r="O34" s="26"/>
      <c r="P34" s="26"/>
    </row>
    <row r="35" spans="1:16" x14ac:dyDescent="0.25">
      <c r="A35" s="26"/>
      <c r="B35" s="26"/>
      <c r="C35" s="26"/>
      <c r="D35" s="26"/>
      <c r="E35" s="26"/>
      <c r="F35" s="26"/>
      <c r="G35" s="26"/>
      <c r="H35" s="26"/>
      <c r="I35" s="26"/>
      <c r="J35" s="26"/>
      <c r="K35" s="26"/>
      <c r="L35" s="26"/>
      <c r="M35" s="26"/>
      <c r="N35" s="26"/>
      <c r="O35" s="26"/>
      <c r="P35" s="26"/>
    </row>
    <row r="36" spans="1:16" x14ac:dyDescent="0.25">
      <c r="A36" s="26"/>
      <c r="B36" s="26"/>
      <c r="C36" s="26"/>
      <c r="D36" s="26"/>
      <c r="E36" s="26"/>
      <c r="F36" s="26"/>
      <c r="G36" s="26"/>
      <c r="H36" s="26"/>
      <c r="I36" s="26"/>
      <c r="J36" s="26"/>
      <c r="K36" s="26"/>
      <c r="L36" s="26"/>
      <c r="M36" s="26"/>
      <c r="N36" s="26"/>
      <c r="O36" s="26"/>
      <c r="P36" s="26"/>
    </row>
    <row r="37" spans="1:16" s="26" customFormat="1" x14ac:dyDescent="0.25"/>
    <row r="38" spans="1:16" s="26" customFormat="1" x14ac:dyDescent="0.25"/>
    <row r="39" spans="1:16" s="26" customFormat="1" x14ac:dyDescent="0.25"/>
    <row r="40" spans="1:16" s="26" customFormat="1" x14ac:dyDescent="0.25"/>
    <row r="41" spans="1:16" s="26" customFormat="1" x14ac:dyDescent="0.25"/>
    <row r="42" spans="1:16" s="26" customFormat="1" x14ac:dyDescent="0.25"/>
    <row r="43" spans="1:16" s="26" customFormat="1" x14ac:dyDescent="0.25"/>
    <row r="44" spans="1:16" s="26" customFormat="1" x14ac:dyDescent="0.25"/>
    <row r="45" spans="1:16" s="26" customFormat="1" x14ac:dyDescent="0.25"/>
    <row r="46" spans="1:16" s="26" customFormat="1" x14ac:dyDescent="0.25"/>
    <row r="47" spans="1:16" s="26" customFormat="1" x14ac:dyDescent="0.25"/>
    <row r="48" spans="1:16" s="26" customFormat="1" x14ac:dyDescent="0.25"/>
    <row r="49" s="26" customFormat="1" x14ac:dyDescent="0.25"/>
    <row r="50" s="26" customFormat="1" x14ac:dyDescent="0.25"/>
    <row r="51" s="26" customFormat="1" x14ac:dyDescent="0.25"/>
    <row r="52" s="26" customFormat="1" x14ac:dyDescent="0.25"/>
    <row r="53" s="26" customFormat="1" x14ac:dyDescent="0.25"/>
    <row r="54" s="26" customFormat="1" x14ac:dyDescent="0.25"/>
    <row r="55" s="26" customFormat="1" x14ac:dyDescent="0.25"/>
    <row r="56" s="26" customFormat="1" x14ac:dyDescent="0.25"/>
    <row r="57" s="26" customFormat="1" x14ac:dyDescent="0.25"/>
    <row r="58" s="26" customFormat="1" x14ac:dyDescent="0.25"/>
    <row r="59" s="26" customFormat="1" x14ac:dyDescent="0.25"/>
    <row r="60" s="26" customFormat="1" x14ac:dyDescent="0.25"/>
    <row r="61" s="26" customFormat="1" x14ac:dyDescent="0.25"/>
    <row r="62" s="26" customFormat="1" x14ac:dyDescent="0.25"/>
    <row r="63" s="26" customFormat="1" x14ac:dyDescent="0.25"/>
    <row r="64"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row r="109" s="26" customFormat="1" x14ac:dyDescent="0.25"/>
    <row r="110" s="26" customFormat="1" x14ac:dyDescent="0.25"/>
    <row r="111" s="26" customFormat="1" x14ac:dyDescent="0.25"/>
  </sheetData>
  <sheetProtection algorithmName="SHA-512" hashValue="/XORIgphe7xtT/S+Qx9S9+kGXlu4+ggOvndfuL45Wz4fhfndYcT9U9wu4CMQrmIbKL6P1bh1z8l6tiRNVwrkoA==" saltValue="y+9hLqht0PebKUVOyTfQBw==" spinCount="100000" sheet="1" objects="1" scenarios="1"/>
  <mergeCells count="1">
    <mergeCell ref="A1:E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3441-4EBC-4F5B-92D2-199591C157EB}">
  <sheetPr>
    <tabColor rgb="FFC2E76B"/>
  </sheetPr>
  <dimension ref="A1:AO108"/>
  <sheetViews>
    <sheetView zoomScale="90" zoomScaleNormal="90" workbookViewId="0">
      <pane ySplit="2" topLeftCell="A3" activePane="bottomLeft" state="frozen"/>
      <selection activeCell="A39" sqref="A39"/>
      <selection pane="bottomLeft" activeCell="B10" sqref="B10"/>
    </sheetView>
  </sheetViews>
  <sheetFormatPr defaultRowHeight="15" x14ac:dyDescent="0.25"/>
  <cols>
    <col min="1" max="1" width="6.140625" style="27" customWidth="1"/>
    <col min="2" max="2" width="54.7109375" style="27" customWidth="1"/>
    <col min="3" max="3" width="40.28515625" style="27" bestFit="1" customWidth="1"/>
    <col min="4" max="4" width="28" style="27" customWidth="1"/>
    <col min="5" max="5" width="30.42578125" style="27" customWidth="1"/>
    <col min="6" max="16" width="9.140625" style="27"/>
    <col min="17" max="41" width="9.140625" style="26"/>
    <col min="42" max="16384" width="9.140625" style="27"/>
  </cols>
  <sheetData>
    <row r="1" spans="1:41" ht="23.25" x14ac:dyDescent="0.35">
      <c r="A1" s="116" t="s">
        <v>129</v>
      </c>
      <c r="B1" s="117"/>
      <c r="C1" s="117"/>
      <c r="D1" s="117"/>
      <c r="E1" s="117"/>
      <c r="F1" s="26"/>
      <c r="G1" s="26"/>
      <c r="H1" s="26"/>
      <c r="I1" s="26"/>
      <c r="J1" s="26"/>
      <c r="K1" s="26"/>
      <c r="L1" s="26"/>
      <c r="M1" s="26"/>
      <c r="N1" s="26"/>
      <c r="O1" s="26"/>
    </row>
    <row r="2" spans="1:41" ht="84" customHeight="1" x14ac:dyDescent="0.25">
      <c r="A2" s="26"/>
      <c r="B2" s="26"/>
      <c r="C2" s="28"/>
      <c r="D2" s="26"/>
      <c r="E2" s="26"/>
      <c r="F2" s="26"/>
      <c r="G2" s="26"/>
      <c r="H2" s="26"/>
      <c r="I2" s="26"/>
      <c r="J2" s="26"/>
      <c r="K2" s="26"/>
      <c r="L2" s="26"/>
      <c r="M2" s="26"/>
      <c r="N2" s="26"/>
      <c r="O2" s="26"/>
      <c r="P2" s="26"/>
    </row>
    <row r="3" spans="1:41" ht="21" customHeight="1" x14ac:dyDescent="0.25">
      <c r="A3" s="26"/>
      <c r="B3" s="26"/>
      <c r="C3" s="28"/>
      <c r="D3" s="26"/>
      <c r="E3" s="26"/>
      <c r="F3" s="26"/>
      <c r="G3" s="26"/>
      <c r="H3" s="26"/>
      <c r="I3" s="26"/>
      <c r="J3" s="26"/>
      <c r="K3" s="26"/>
      <c r="L3" s="26"/>
      <c r="M3" s="26"/>
      <c r="N3" s="26"/>
      <c r="O3" s="26"/>
      <c r="P3" s="26"/>
    </row>
    <row r="4" spans="1:41" s="33" customFormat="1" ht="15.75" x14ac:dyDescent="0.25">
      <c r="A4" s="29" t="s">
        <v>130</v>
      </c>
      <c r="B4" s="30" t="s">
        <v>131</v>
      </c>
      <c r="C4" s="31" t="s">
        <v>132</v>
      </c>
      <c r="D4" s="31" t="s">
        <v>78</v>
      </c>
      <c r="E4" s="31" t="s">
        <v>73</v>
      </c>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row>
    <row r="5" spans="1:41" x14ac:dyDescent="0.25">
      <c r="A5" s="34"/>
      <c r="B5" s="35" t="s">
        <v>79</v>
      </c>
      <c r="C5" s="36">
        <v>2500</v>
      </c>
      <c r="D5" s="22"/>
      <c r="E5" s="37">
        <f>SUM(C5*D5)</f>
        <v>0</v>
      </c>
      <c r="F5" s="26"/>
      <c r="G5" s="26"/>
      <c r="H5" s="26"/>
      <c r="I5" s="26"/>
      <c r="J5" s="26"/>
      <c r="K5" s="26"/>
      <c r="L5" s="26"/>
      <c r="M5" s="26"/>
      <c r="N5" s="26"/>
      <c r="O5" s="26"/>
      <c r="P5" s="26"/>
    </row>
    <row r="6" spans="1:41" s="26" customFormat="1" ht="42.75" customHeight="1" x14ac:dyDescent="0.25">
      <c r="D6" s="38" t="s">
        <v>73</v>
      </c>
      <c r="E6" s="39">
        <f>SUM(E5:E5)</f>
        <v>0</v>
      </c>
    </row>
    <row r="7" spans="1:41" s="26" customFormat="1" x14ac:dyDescent="0.25"/>
    <row r="8" spans="1:41" s="26" customFormat="1" x14ac:dyDescent="0.25"/>
    <row r="9" spans="1:41" s="26" customFormat="1" x14ac:dyDescent="0.25"/>
    <row r="10" spans="1:41" s="26" customFormat="1" x14ac:dyDescent="0.25"/>
    <row r="11" spans="1:41" s="26" customFormat="1" x14ac:dyDescent="0.25"/>
    <row r="12" spans="1:41" s="26" customFormat="1" x14ac:dyDescent="0.25"/>
    <row r="13" spans="1:41" s="26" customFormat="1" x14ac:dyDescent="0.25"/>
    <row r="14" spans="1:41" s="26" customFormat="1" x14ac:dyDescent="0.25"/>
    <row r="15" spans="1:41" s="26" customFormat="1" x14ac:dyDescent="0.25"/>
    <row r="16" spans="1:41" s="26" customFormat="1" x14ac:dyDescent="0.25"/>
    <row r="17" s="26" customFormat="1" x14ac:dyDescent="0.25"/>
    <row r="18" s="26" customFormat="1" x14ac:dyDescent="0.25"/>
    <row r="19" s="26" customFormat="1" x14ac:dyDescent="0.25"/>
    <row r="20" s="26" customFormat="1" x14ac:dyDescent="0.25"/>
    <row r="21" s="26" customFormat="1" x14ac:dyDescent="0.25"/>
    <row r="22" s="26" customFormat="1" x14ac:dyDescent="0.25"/>
    <row r="23" s="26" customFormat="1" x14ac:dyDescent="0.25"/>
    <row r="24" s="26" customFormat="1" x14ac:dyDescent="0.25"/>
    <row r="25" s="26" customFormat="1" x14ac:dyDescent="0.25"/>
    <row r="26" s="26" customFormat="1" x14ac:dyDescent="0.25"/>
    <row r="27" s="26" customFormat="1" x14ac:dyDescent="0.25"/>
    <row r="28" s="26" customFormat="1" x14ac:dyDescent="0.25"/>
    <row r="29" s="26" customFormat="1" x14ac:dyDescent="0.25"/>
    <row r="30" s="26" customFormat="1" x14ac:dyDescent="0.25"/>
    <row r="31" s="26" customFormat="1" x14ac:dyDescent="0.25"/>
    <row r="32" s="26" customFormat="1" x14ac:dyDescent="0.25"/>
    <row r="33" s="26" customFormat="1" x14ac:dyDescent="0.25"/>
    <row r="34" s="26" customFormat="1" x14ac:dyDescent="0.25"/>
    <row r="35" s="26" customFormat="1" x14ac:dyDescent="0.25"/>
    <row r="36" s="26" customFormat="1" x14ac:dyDescent="0.25"/>
    <row r="37" s="26" customFormat="1" x14ac:dyDescent="0.25"/>
    <row r="38" s="26" customFormat="1" x14ac:dyDescent="0.25"/>
    <row r="39" s="26" customFormat="1" x14ac:dyDescent="0.25"/>
    <row r="40" s="26" customFormat="1" x14ac:dyDescent="0.25"/>
    <row r="41" s="26" customFormat="1" x14ac:dyDescent="0.25"/>
    <row r="42" s="26" customFormat="1" x14ac:dyDescent="0.25"/>
    <row r="43" s="26" customFormat="1" x14ac:dyDescent="0.25"/>
    <row r="44" s="26" customFormat="1" x14ac:dyDescent="0.25"/>
    <row r="45" s="26" customFormat="1" x14ac:dyDescent="0.25"/>
    <row r="46" s="26" customFormat="1" x14ac:dyDescent="0.25"/>
    <row r="47" s="26" customFormat="1" x14ac:dyDescent="0.25"/>
    <row r="48" s="26" customFormat="1" x14ac:dyDescent="0.25"/>
    <row r="49" s="26" customFormat="1" x14ac:dyDescent="0.25"/>
    <row r="50" s="26" customFormat="1" x14ac:dyDescent="0.25"/>
    <row r="51" s="26" customFormat="1" x14ac:dyDescent="0.25"/>
    <row r="52" s="26" customFormat="1" x14ac:dyDescent="0.25"/>
    <row r="53" s="26" customFormat="1" x14ac:dyDescent="0.25"/>
    <row r="54" s="26" customFormat="1" x14ac:dyDescent="0.25"/>
    <row r="55" s="26" customFormat="1" x14ac:dyDescent="0.25"/>
    <row r="56" s="26" customFormat="1" x14ac:dyDescent="0.25"/>
    <row r="57" s="26" customFormat="1" x14ac:dyDescent="0.25"/>
    <row r="58" s="26" customFormat="1" x14ac:dyDescent="0.25"/>
    <row r="59" s="26" customFormat="1" x14ac:dyDescent="0.25"/>
    <row r="60" s="26" customFormat="1" x14ac:dyDescent="0.25"/>
    <row r="61" s="26" customFormat="1" x14ac:dyDescent="0.25"/>
    <row r="62" s="26" customFormat="1" x14ac:dyDescent="0.25"/>
    <row r="63" s="26" customFormat="1" x14ac:dyDescent="0.25"/>
    <row r="64"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sheetData>
  <sheetProtection algorithmName="SHA-512" hashValue="dlkPPXXv/39Nweiocdton93EbHzUhQdzt91rPvmaYhvwv/x/elpKpfnDdj2eSjhRrWgMWZxVwtYjJ38S/L2o1Q==" saltValue="WxD143AHVaOy1xKtMtsBfg==" spinCount="100000" sheet="1" objects="1" scenarios="1"/>
  <mergeCells count="1">
    <mergeCell ref="A1:E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9"/>
  <sheetViews>
    <sheetView zoomScale="85" zoomScaleNormal="85" zoomScaleSheetLayoutView="85" workbookViewId="0">
      <pane ySplit="5" topLeftCell="A6" activePane="bottomLeft" state="frozen"/>
      <selection activeCell="C33" sqref="C33"/>
      <selection pane="bottomLeft" activeCell="C26" sqref="C26"/>
    </sheetView>
  </sheetViews>
  <sheetFormatPr defaultColWidth="9.140625" defaultRowHeight="15" x14ac:dyDescent="0.25"/>
  <cols>
    <col min="1" max="1" width="3.85546875" style="88" bestFit="1" customWidth="1"/>
    <col min="2" max="2" width="67.5703125" style="88" customWidth="1"/>
    <col min="3" max="3" width="43" style="88" customWidth="1"/>
    <col min="4" max="4" width="27.7109375" style="88" customWidth="1"/>
    <col min="5" max="5" width="19.5703125" style="88" customWidth="1"/>
    <col min="6" max="15" width="9.140625" style="88"/>
    <col min="16" max="16" width="11.85546875" style="88" customWidth="1"/>
    <col min="17" max="16384" width="9.140625" style="88"/>
  </cols>
  <sheetData>
    <row r="1" spans="1:25" ht="23.25" x14ac:dyDescent="0.35">
      <c r="A1" s="86"/>
      <c r="B1" s="113" t="s">
        <v>69</v>
      </c>
      <c r="C1" s="113"/>
      <c r="D1" s="113"/>
      <c r="E1" s="113"/>
      <c r="F1" s="87"/>
      <c r="G1" s="87"/>
      <c r="H1" s="87"/>
      <c r="I1" s="87"/>
      <c r="J1" s="87"/>
      <c r="K1" s="87"/>
      <c r="L1" s="87"/>
      <c r="M1" s="87"/>
      <c r="N1" s="87"/>
      <c r="O1" s="87"/>
      <c r="P1" s="87"/>
      <c r="Q1" s="87"/>
      <c r="R1" s="87"/>
      <c r="S1" s="87"/>
      <c r="T1" s="87"/>
      <c r="U1" s="87"/>
      <c r="V1" s="87"/>
      <c r="W1" s="87"/>
      <c r="X1" s="87"/>
      <c r="Y1" s="87"/>
    </row>
    <row r="2" spans="1:25" ht="23.25" x14ac:dyDescent="0.35">
      <c r="A2" s="89"/>
      <c r="B2" s="90" t="s">
        <v>28</v>
      </c>
      <c r="C2" s="91"/>
      <c r="D2" s="91"/>
      <c r="E2" s="91"/>
      <c r="F2" s="87"/>
      <c r="G2" s="87"/>
      <c r="H2" s="87"/>
      <c r="I2" s="87"/>
      <c r="J2" s="87"/>
      <c r="K2" s="87"/>
      <c r="L2" s="87"/>
      <c r="M2" s="87"/>
      <c r="N2" s="87"/>
      <c r="O2" s="87"/>
      <c r="P2" s="87"/>
      <c r="Q2" s="87"/>
      <c r="R2" s="87"/>
      <c r="S2" s="87"/>
      <c r="T2" s="87"/>
      <c r="U2" s="87"/>
      <c r="V2" s="87"/>
      <c r="W2" s="87"/>
      <c r="X2" s="87"/>
      <c r="Y2" s="87"/>
    </row>
    <row r="3" spans="1:25" ht="23.25" x14ac:dyDescent="0.35">
      <c r="A3" s="89"/>
      <c r="B3" s="90"/>
      <c r="C3" s="91"/>
      <c r="D3" s="91"/>
      <c r="E3" s="91"/>
      <c r="F3" s="87"/>
      <c r="G3" s="87"/>
      <c r="H3" s="87"/>
      <c r="I3" s="87"/>
      <c r="J3" s="87"/>
      <c r="K3" s="87"/>
      <c r="L3" s="87"/>
      <c r="M3" s="87"/>
      <c r="N3" s="87"/>
      <c r="O3" s="87"/>
      <c r="P3" s="87"/>
      <c r="Q3" s="87"/>
      <c r="R3" s="87"/>
      <c r="S3" s="87"/>
      <c r="T3" s="87"/>
      <c r="U3" s="87"/>
      <c r="V3" s="87"/>
      <c r="W3" s="87"/>
      <c r="X3" s="87"/>
      <c r="Y3" s="87"/>
    </row>
    <row r="4" spans="1:25" ht="23.25" x14ac:dyDescent="0.35">
      <c r="A4" s="89"/>
      <c r="B4" s="90"/>
      <c r="C4" s="91"/>
      <c r="D4" s="91"/>
      <c r="E4" s="91"/>
      <c r="F4" s="87"/>
      <c r="G4" s="87"/>
      <c r="H4" s="87"/>
      <c r="I4" s="87"/>
      <c r="J4" s="87"/>
      <c r="K4" s="87"/>
      <c r="L4" s="87"/>
      <c r="M4" s="87"/>
      <c r="N4" s="87"/>
      <c r="O4" s="87"/>
      <c r="P4" s="87"/>
      <c r="Q4" s="87"/>
      <c r="R4" s="87"/>
      <c r="S4" s="87"/>
      <c r="T4" s="87"/>
      <c r="U4" s="87"/>
      <c r="V4" s="87"/>
      <c r="W4" s="87"/>
      <c r="X4" s="87"/>
      <c r="Y4" s="87"/>
    </row>
    <row r="5" spans="1:25" ht="48" customHeight="1" x14ac:dyDescent="0.35">
      <c r="A5" s="89"/>
      <c r="B5" s="90"/>
      <c r="C5" s="91"/>
      <c r="D5" s="91"/>
      <c r="E5" s="91"/>
      <c r="F5" s="87"/>
      <c r="G5" s="87"/>
      <c r="H5" s="87"/>
      <c r="I5" s="87"/>
      <c r="J5" s="87"/>
      <c r="K5" s="87"/>
      <c r="L5" s="87"/>
      <c r="M5" s="87"/>
      <c r="N5" s="87"/>
      <c r="O5" s="87"/>
      <c r="P5" s="87"/>
      <c r="Q5" s="87"/>
      <c r="R5" s="87"/>
      <c r="S5" s="87"/>
      <c r="T5" s="87"/>
      <c r="U5" s="87"/>
      <c r="V5" s="87"/>
      <c r="W5" s="87"/>
      <c r="X5" s="87"/>
      <c r="Y5" s="87"/>
    </row>
    <row r="6" spans="1:25" x14ac:dyDescent="0.25">
      <c r="A6" s="87"/>
      <c r="B6" s="87"/>
      <c r="C6" s="87"/>
      <c r="D6" s="87"/>
      <c r="E6" s="87"/>
      <c r="F6" s="87"/>
      <c r="G6" s="87"/>
      <c r="H6" s="87"/>
      <c r="I6" s="87"/>
      <c r="J6" s="87"/>
      <c r="K6" s="87"/>
      <c r="L6" s="87"/>
      <c r="M6" s="87"/>
      <c r="N6" s="87"/>
      <c r="O6" s="87"/>
      <c r="P6" s="87"/>
      <c r="Q6" s="87"/>
      <c r="R6" s="87"/>
      <c r="S6" s="87"/>
      <c r="T6" s="87"/>
      <c r="U6" s="87"/>
      <c r="V6" s="87"/>
      <c r="W6" s="87"/>
      <c r="X6" s="87"/>
      <c r="Y6" s="87"/>
    </row>
    <row r="7" spans="1:25" s="33" customFormat="1" ht="15.75" x14ac:dyDescent="0.25">
      <c r="A7" s="92"/>
      <c r="B7" s="93" t="s">
        <v>9</v>
      </c>
      <c r="C7" s="93" t="s">
        <v>127</v>
      </c>
      <c r="D7" s="94" t="s">
        <v>37</v>
      </c>
      <c r="E7" s="95" t="s">
        <v>137</v>
      </c>
      <c r="F7" s="32"/>
      <c r="G7" s="32"/>
      <c r="H7" s="32"/>
      <c r="I7" s="32"/>
      <c r="J7" s="32"/>
      <c r="K7" s="32"/>
      <c r="L7" s="32"/>
      <c r="M7" s="32"/>
      <c r="N7" s="32"/>
      <c r="O7" s="32"/>
      <c r="P7" s="32"/>
      <c r="Q7" s="32"/>
      <c r="R7" s="32"/>
      <c r="S7" s="32"/>
      <c r="T7" s="32"/>
      <c r="U7" s="32"/>
      <c r="V7" s="32"/>
      <c r="W7" s="32"/>
      <c r="X7" s="32"/>
      <c r="Y7" s="32"/>
    </row>
    <row r="8" spans="1:25" x14ac:dyDescent="0.25">
      <c r="A8" s="57" t="str">
        <f>'1. Danny'!A3</f>
        <v>1.1</v>
      </c>
      <c r="B8" s="96" t="str">
        <f>'1. Danny'!B3</f>
        <v>iPads - persona Danny, leerling onderbouw</v>
      </c>
      <c r="C8" s="97">
        <v>105000</v>
      </c>
      <c r="D8" s="98">
        <f>'1. Danny'!C11</f>
        <v>0</v>
      </c>
      <c r="E8" s="41">
        <f t="shared" ref="E8:E9" si="0">SUM(C8*D8)+C8</f>
        <v>105000</v>
      </c>
      <c r="F8" s="87"/>
      <c r="G8" s="87"/>
      <c r="H8" s="87"/>
      <c r="I8" s="87"/>
      <c r="J8" s="87"/>
      <c r="K8" s="87"/>
      <c r="L8" s="87"/>
      <c r="M8" s="87"/>
      <c r="N8" s="87"/>
      <c r="O8" s="87"/>
      <c r="P8" s="87"/>
      <c r="Q8" s="87"/>
      <c r="R8" s="87"/>
      <c r="S8" s="87"/>
      <c r="T8" s="87"/>
      <c r="U8" s="87"/>
      <c r="V8" s="87"/>
      <c r="W8" s="87"/>
      <c r="X8" s="87"/>
      <c r="Y8" s="87"/>
    </row>
    <row r="9" spans="1:25" x14ac:dyDescent="0.25">
      <c r="A9" s="57" t="str">
        <f>'1. Danny'!A13</f>
        <v>1.2</v>
      </c>
      <c r="B9" s="96" t="str">
        <f>'1. Danny'!B13</f>
        <v>Oplaadkarren iPads</v>
      </c>
      <c r="C9" s="97">
        <v>18000</v>
      </c>
      <c r="D9" s="98">
        <f>'1. Danny'!C24</f>
        <v>0</v>
      </c>
      <c r="E9" s="41">
        <f t="shared" si="0"/>
        <v>18000</v>
      </c>
      <c r="F9" s="87"/>
      <c r="G9" s="87"/>
      <c r="H9" s="87"/>
      <c r="I9" s="87"/>
      <c r="J9" s="87"/>
      <c r="K9" s="87"/>
      <c r="L9" s="87"/>
      <c r="M9" s="87"/>
      <c r="N9" s="87"/>
      <c r="O9" s="87"/>
      <c r="P9" s="87"/>
      <c r="Q9" s="87"/>
      <c r="R9" s="87"/>
      <c r="S9" s="87"/>
      <c r="T9" s="87"/>
      <c r="U9" s="87"/>
      <c r="V9" s="87"/>
      <c r="W9" s="87"/>
      <c r="X9" s="87"/>
      <c r="Y9" s="87"/>
    </row>
    <row r="10" spans="1:25" x14ac:dyDescent="0.25">
      <c r="A10" s="57" t="str">
        <f>'2. Sophie'!A3</f>
        <v>2.1</v>
      </c>
      <c r="B10" s="96" t="str">
        <f>'2. Sophie'!B3</f>
        <v>Chromebooks - persona Sophie, leerling bovenbouw</v>
      </c>
      <c r="C10" s="97">
        <v>175000</v>
      </c>
      <c r="D10" s="98">
        <f>'2. Sophie'!C15</f>
        <v>0</v>
      </c>
      <c r="E10" s="41">
        <f>SUM(C10*D10)+C10</f>
        <v>175000</v>
      </c>
      <c r="F10" s="87"/>
      <c r="G10" s="87"/>
      <c r="H10" s="87"/>
      <c r="I10" s="87"/>
      <c r="J10" s="87"/>
      <c r="K10" s="87"/>
      <c r="L10" s="87"/>
      <c r="M10" s="87"/>
      <c r="N10" s="87"/>
      <c r="O10" s="87"/>
      <c r="P10" s="87"/>
      <c r="Q10" s="87"/>
      <c r="R10" s="87"/>
      <c r="S10" s="87"/>
      <c r="T10" s="87"/>
      <c r="U10" s="87"/>
      <c r="V10" s="87"/>
      <c r="W10" s="87"/>
      <c r="X10" s="87"/>
      <c r="Y10" s="87"/>
    </row>
    <row r="11" spans="1:25" x14ac:dyDescent="0.25">
      <c r="A11" s="57" t="str">
        <f>'2. Sophie'!A17</f>
        <v>2.2</v>
      </c>
      <c r="B11" s="96" t="str">
        <f>'2. Sophie'!B17</f>
        <v>Oplaadkarren Chromebooks</v>
      </c>
      <c r="C11" s="97">
        <v>16000</v>
      </c>
      <c r="D11" s="98">
        <f>'2. Sophie'!C27</f>
        <v>0</v>
      </c>
      <c r="E11" s="41">
        <f t="shared" ref="E11:E13" si="1">SUM(C11*D11)+C11</f>
        <v>16000</v>
      </c>
      <c r="F11" s="87"/>
      <c r="G11" s="87"/>
      <c r="H11" s="87"/>
      <c r="I11" s="87"/>
      <c r="J11" s="87"/>
      <c r="K11" s="87"/>
      <c r="L11" s="87"/>
      <c r="M11" s="87"/>
      <c r="N11" s="87"/>
      <c r="O11" s="87"/>
      <c r="P11" s="87"/>
      <c r="Q11" s="87"/>
      <c r="R11" s="87"/>
      <c r="S11" s="87"/>
      <c r="T11" s="87"/>
      <c r="U11" s="87"/>
      <c r="V11" s="87"/>
      <c r="W11" s="87"/>
      <c r="X11" s="87"/>
      <c r="Y11" s="87"/>
    </row>
    <row r="12" spans="1:25" x14ac:dyDescent="0.25">
      <c r="A12" s="57" t="str">
        <f>'2. Sophie'!A29</f>
        <v>2.3</v>
      </c>
      <c r="B12" s="99" t="str">
        <f>'2. Sophie'!B29</f>
        <v>Laptops - persona Sophie, leerling bovenbouw</v>
      </c>
      <c r="C12" s="97">
        <v>500000</v>
      </c>
      <c r="D12" s="98">
        <f>'2. Sophie'!C43</f>
        <v>0</v>
      </c>
      <c r="E12" s="41">
        <f t="shared" si="1"/>
        <v>500000</v>
      </c>
      <c r="F12" s="87"/>
      <c r="G12" s="87"/>
      <c r="H12" s="87"/>
      <c r="I12" s="87"/>
      <c r="J12" s="87"/>
      <c r="K12" s="87"/>
      <c r="L12" s="87"/>
      <c r="M12" s="87"/>
      <c r="N12" s="87"/>
      <c r="O12" s="87"/>
      <c r="P12" s="87"/>
      <c r="Q12" s="87"/>
      <c r="R12" s="87"/>
      <c r="S12" s="87"/>
      <c r="T12" s="87"/>
      <c r="U12" s="87"/>
      <c r="V12" s="87"/>
      <c r="W12" s="87"/>
      <c r="X12" s="87"/>
      <c r="Y12" s="87"/>
    </row>
    <row r="13" spans="1:25" x14ac:dyDescent="0.25">
      <c r="A13" s="57" t="str">
        <f>'2. Sophie'!A45</f>
        <v>2.4</v>
      </c>
      <c r="B13" s="99" t="str">
        <f>'2. Sophie'!B45</f>
        <v>Oplaadkarren Laptops</v>
      </c>
      <c r="C13" s="97">
        <v>32000</v>
      </c>
      <c r="D13" s="98">
        <f>'2. Sophie'!C55</f>
        <v>0</v>
      </c>
      <c r="E13" s="41">
        <f t="shared" si="1"/>
        <v>32000</v>
      </c>
      <c r="F13" s="87"/>
      <c r="G13" s="87"/>
      <c r="H13" s="87"/>
      <c r="I13" s="87"/>
      <c r="J13" s="87"/>
      <c r="K13" s="87"/>
      <c r="L13" s="87"/>
      <c r="M13" s="87"/>
      <c r="N13" s="87"/>
      <c r="O13" s="87"/>
      <c r="P13" s="87"/>
      <c r="Q13" s="87"/>
      <c r="R13" s="87"/>
      <c r="S13" s="87"/>
      <c r="T13" s="87"/>
      <c r="U13" s="87"/>
      <c r="V13" s="87"/>
      <c r="W13" s="87"/>
      <c r="X13" s="87"/>
      <c r="Y13" s="87"/>
    </row>
    <row r="14" spans="1:25" x14ac:dyDescent="0.25">
      <c r="A14" s="57" t="str">
        <f>'3. Kees'!A3</f>
        <v>3.1</v>
      </c>
      <c r="B14" s="99" t="str">
        <f>'3. Kees'!B3</f>
        <v>Laptops - persona Kees, leerkracht</v>
      </c>
      <c r="C14" s="97">
        <v>175000</v>
      </c>
      <c r="D14" s="98">
        <f>'3. Kees'!C17</f>
        <v>0</v>
      </c>
      <c r="E14" s="41">
        <f t="shared" ref="E14:E16" si="2">SUM(C14*D14)+C14</f>
        <v>175000</v>
      </c>
      <c r="F14" s="87"/>
      <c r="G14" s="87"/>
      <c r="H14" s="87"/>
      <c r="I14" s="87"/>
      <c r="J14" s="87"/>
      <c r="K14" s="87"/>
      <c r="L14" s="87"/>
      <c r="M14" s="87"/>
      <c r="N14" s="87"/>
      <c r="O14" s="87"/>
      <c r="P14" s="87"/>
      <c r="Q14" s="87"/>
      <c r="R14" s="87"/>
      <c r="S14" s="87"/>
      <c r="T14" s="87"/>
      <c r="U14" s="87"/>
      <c r="V14" s="87"/>
      <c r="W14" s="87"/>
      <c r="X14" s="87"/>
      <c r="Y14" s="87"/>
    </row>
    <row r="15" spans="1:25" x14ac:dyDescent="0.25">
      <c r="A15" s="57" t="str">
        <f>'4. Eva'!A3</f>
        <v>4.1</v>
      </c>
      <c r="B15" s="96" t="str">
        <f>'4. Eva'!B3</f>
        <v>Laptops - persona Eva, medewerker Centraal Bureau / schoolleider</v>
      </c>
      <c r="C15" s="97">
        <v>24500</v>
      </c>
      <c r="D15" s="98">
        <f>'4. Eva'!C17</f>
        <v>0</v>
      </c>
      <c r="E15" s="41">
        <f t="shared" si="2"/>
        <v>24500</v>
      </c>
      <c r="F15" s="87"/>
      <c r="G15" s="87"/>
      <c r="H15" s="87"/>
      <c r="I15" s="87"/>
      <c r="J15" s="87"/>
      <c r="K15" s="87"/>
      <c r="L15" s="87"/>
      <c r="M15" s="87"/>
      <c r="N15" s="87"/>
      <c r="O15" s="87"/>
      <c r="P15" s="87"/>
      <c r="Q15" s="87"/>
      <c r="R15" s="87"/>
      <c r="S15" s="87"/>
      <c r="T15" s="87"/>
      <c r="U15" s="87"/>
      <c r="V15" s="87"/>
      <c r="W15" s="87"/>
      <c r="X15" s="87"/>
      <c r="Y15" s="87"/>
    </row>
    <row r="16" spans="1:25" x14ac:dyDescent="0.25">
      <c r="A16" s="57" t="str">
        <f>'5. Fin'!A3</f>
        <v>5.1</v>
      </c>
      <c r="B16" s="96" t="str">
        <f>'5. Fin'!B3</f>
        <v>Laptops - persona Fin, medewerker Centraal Bureau</v>
      </c>
      <c r="C16" s="97">
        <v>17500</v>
      </c>
      <c r="D16" s="98">
        <f>'5. Fin'!C17</f>
        <v>0</v>
      </c>
      <c r="E16" s="41">
        <f t="shared" si="2"/>
        <v>17500</v>
      </c>
      <c r="F16" s="87"/>
      <c r="G16" s="87"/>
      <c r="H16" s="87"/>
      <c r="I16" s="87"/>
      <c r="J16" s="87"/>
      <c r="K16" s="87"/>
      <c r="L16" s="87"/>
      <c r="M16" s="87"/>
      <c r="N16" s="87"/>
      <c r="O16" s="87"/>
      <c r="P16" s="87"/>
      <c r="Q16" s="87"/>
      <c r="R16" s="87"/>
      <c r="S16" s="87"/>
      <c r="T16" s="87"/>
      <c r="U16" s="87"/>
      <c r="V16" s="87"/>
      <c r="W16" s="87"/>
      <c r="X16" s="87"/>
      <c r="Y16" s="87"/>
    </row>
    <row r="17" spans="1:25" x14ac:dyDescent="0.25">
      <c r="A17" s="100" t="str">
        <f>'6. Monitoren'!A3</f>
        <v>6.1</v>
      </c>
      <c r="B17" s="96" t="str">
        <f>'6. Monitoren'!B3</f>
        <v xml:space="preserve">Monitoren </v>
      </c>
      <c r="C17" s="97">
        <v>25000</v>
      </c>
      <c r="D17" s="98">
        <f>'6. Monitoren'!C12</f>
        <v>0</v>
      </c>
      <c r="E17" s="41">
        <f t="shared" ref="E17:E18" si="3">SUM(C17*D17)+C17</f>
        <v>25000</v>
      </c>
      <c r="F17" s="87"/>
      <c r="G17" s="87"/>
      <c r="H17" s="87"/>
      <c r="I17" s="87"/>
      <c r="J17" s="87"/>
      <c r="K17" s="87"/>
      <c r="L17" s="87"/>
      <c r="M17" s="87"/>
      <c r="N17" s="87"/>
      <c r="O17" s="87"/>
      <c r="P17" s="87"/>
      <c r="Q17" s="87"/>
      <c r="R17" s="87"/>
      <c r="S17" s="87"/>
      <c r="T17" s="87"/>
      <c r="U17" s="87"/>
      <c r="V17" s="87"/>
      <c r="W17" s="87"/>
      <c r="X17" s="87"/>
      <c r="Y17" s="87"/>
    </row>
    <row r="18" spans="1:25" x14ac:dyDescent="0.25">
      <c r="A18" s="100" t="str">
        <f>'7. Accessoires'!A3</f>
        <v>7.1</v>
      </c>
      <c r="B18" s="96" t="str">
        <f>'7. Accessoires'!B3</f>
        <v>Accessoires</v>
      </c>
      <c r="C18" s="97">
        <v>75000</v>
      </c>
      <c r="D18" s="98">
        <f>'7. Accessoires'!C7</f>
        <v>0</v>
      </c>
      <c r="E18" s="41">
        <f t="shared" si="3"/>
        <v>75000</v>
      </c>
      <c r="F18" s="87"/>
      <c r="G18" s="87"/>
      <c r="H18" s="87"/>
      <c r="I18" s="87"/>
      <c r="J18" s="87"/>
      <c r="K18" s="87"/>
      <c r="L18" s="87"/>
      <c r="M18" s="87"/>
      <c r="N18" s="87"/>
      <c r="O18" s="87"/>
      <c r="P18" s="87"/>
      <c r="Q18" s="87"/>
      <c r="R18" s="87"/>
      <c r="S18" s="87"/>
      <c r="T18" s="87"/>
      <c r="U18" s="87"/>
      <c r="V18" s="87"/>
      <c r="W18" s="87"/>
      <c r="X18" s="87"/>
      <c r="Y18" s="87"/>
    </row>
    <row r="19" spans="1:25" ht="15.75" x14ac:dyDescent="0.25">
      <c r="A19" s="100"/>
      <c r="B19" s="99"/>
      <c r="C19" s="101"/>
      <c r="D19" s="94" t="s">
        <v>135</v>
      </c>
      <c r="E19" s="103"/>
      <c r="F19" s="87"/>
      <c r="G19" s="87"/>
      <c r="H19" s="87"/>
      <c r="I19" s="87"/>
      <c r="J19" s="87"/>
      <c r="K19" s="87"/>
      <c r="L19" s="87"/>
      <c r="M19" s="87"/>
      <c r="N19" s="87"/>
      <c r="O19" s="87"/>
      <c r="P19" s="87"/>
      <c r="Q19" s="87"/>
      <c r="R19" s="87"/>
      <c r="S19" s="87"/>
      <c r="T19" s="87"/>
      <c r="U19" s="87"/>
      <c r="V19" s="87"/>
      <c r="W19" s="87"/>
      <c r="X19" s="87"/>
      <c r="Y19" s="87"/>
    </row>
    <row r="20" spans="1:25" x14ac:dyDescent="0.25">
      <c r="A20" s="100" t="str">
        <f>'8. Reparatietarieven'!A4</f>
        <v>8.1</v>
      </c>
      <c r="B20" s="99" t="str">
        <f>'8. Reparatietarieven'!B4</f>
        <v>Reparatietarieven</v>
      </c>
      <c r="C20" s="101"/>
      <c r="D20" s="102">
        <f>'8. Reparatietarieven'!E9</f>
        <v>10000</v>
      </c>
      <c r="E20" s="103">
        <f>D20</f>
        <v>10000</v>
      </c>
      <c r="F20" s="87"/>
      <c r="G20" s="87"/>
      <c r="H20" s="87"/>
      <c r="I20" s="87"/>
      <c r="J20" s="87"/>
      <c r="K20" s="87"/>
      <c r="L20" s="87"/>
      <c r="M20" s="87"/>
      <c r="N20" s="87"/>
      <c r="O20" s="87"/>
      <c r="P20" s="87"/>
      <c r="Q20" s="87"/>
      <c r="R20" s="87"/>
      <c r="S20" s="87"/>
      <c r="T20" s="87"/>
      <c r="U20" s="87"/>
      <c r="V20" s="87"/>
      <c r="W20" s="87"/>
      <c r="X20" s="87"/>
      <c r="Y20" s="87"/>
    </row>
    <row r="21" spans="1:25" x14ac:dyDescent="0.25">
      <c r="A21" s="104" t="str">
        <f>'9. Retourname'!A4</f>
        <v>9.1</v>
      </c>
      <c r="B21" s="96" t="str">
        <f>'9. Retourname'!B4</f>
        <v xml:space="preserve">Retourname </v>
      </c>
      <c r="C21" s="97"/>
      <c r="D21" s="105">
        <f>'9. Retourname'!E6</f>
        <v>0</v>
      </c>
      <c r="E21" s="41">
        <f>'9. Retourname'!E6</f>
        <v>0</v>
      </c>
      <c r="F21" s="87"/>
      <c r="G21" s="87"/>
      <c r="H21" s="87"/>
      <c r="I21" s="87"/>
      <c r="J21" s="87"/>
      <c r="K21" s="87"/>
      <c r="L21" s="87"/>
      <c r="M21" s="87"/>
      <c r="N21" s="87"/>
      <c r="O21" s="87"/>
      <c r="P21" s="87"/>
      <c r="Q21" s="87"/>
      <c r="R21" s="87"/>
      <c r="S21" s="87"/>
      <c r="T21" s="87"/>
      <c r="U21" s="87"/>
      <c r="V21" s="87"/>
      <c r="W21" s="87"/>
      <c r="X21" s="87"/>
      <c r="Y21" s="87"/>
    </row>
    <row r="22" spans="1:25" ht="18.75" x14ac:dyDescent="0.3">
      <c r="A22" s="87"/>
      <c r="B22" s="87"/>
      <c r="C22" s="106"/>
      <c r="D22" s="31"/>
      <c r="E22" s="107"/>
      <c r="F22" s="87"/>
      <c r="G22" s="87"/>
      <c r="H22" s="87"/>
      <c r="I22" s="87"/>
      <c r="J22" s="87"/>
      <c r="K22" s="87"/>
      <c r="L22" s="87"/>
      <c r="M22" s="87"/>
      <c r="N22" s="87"/>
      <c r="O22" s="87"/>
      <c r="P22" s="87"/>
      <c r="Q22" s="87"/>
      <c r="R22" s="87"/>
      <c r="S22" s="87"/>
      <c r="T22" s="87"/>
      <c r="U22" s="87"/>
      <c r="V22" s="87"/>
      <c r="W22" s="87"/>
      <c r="X22" s="87"/>
      <c r="Y22" s="87"/>
    </row>
    <row r="23" spans="1:25" ht="18.75" x14ac:dyDescent="0.3">
      <c r="A23" s="87"/>
      <c r="B23" s="87"/>
      <c r="C23" s="87"/>
      <c r="D23" s="31" t="s">
        <v>133</v>
      </c>
      <c r="E23" s="107">
        <f>SUM(E8:E21)</f>
        <v>1173000</v>
      </c>
      <c r="F23" s="87"/>
      <c r="G23" s="87"/>
      <c r="H23" s="87"/>
      <c r="I23" s="87"/>
      <c r="J23" s="87"/>
      <c r="K23" s="87"/>
      <c r="L23" s="87"/>
      <c r="M23" s="87"/>
      <c r="N23" s="87"/>
      <c r="O23" s="87"/>
      <c r="P23" s="87"/>
      <c r="Q23" s="87"/>
      <c r="R23" s="87"/>
      <c r="S23" s="87"/>
      <c r="T23" s="87"/>
      <c r="U23" s="87"/>
      <c r="V23" s="87"/>
      <c r="W23" s="87"/>
      <c r="X23" s="87"/>
      <c r="Y23" s="87"/>
    </row>
    <row r="24" spans="1:25" x14ac:dyDescent="0.25">
      <c r="A24" s="87"/>
      <c r="B24" s="87"/>
      <c r="C24" s="87"/>
      <c r="D24" s="87"/>
      <c r="E24" s="87"/>
      <c r="F24" s="87"/>
      <c r="G24" s="87"/>
      <c r="H24" s="87"/>
      <c r="I24" s="87"/>
      <c r="J24" s="87"/>
      <c r="K24" s="87"/>
      <c r="L24" s="87"/>
      <c r="M24" s="87"/>
      <c r="N24" s="87"/>
      <c r="O24" s="87"/>
      <c r="P24" s="87"/>
      <c r="Q24" s="87"/>
      <c r="R24" s="87"/>
      <c r="S24" s="87"/>
      <c r="T24" s="87"/>
      <c r="U24" s="87"/>
      <c r="V24" s="87"/>
      <c r="W24" s="87"/>
      <c r="X24" s="87"/>
      <c r="Y24" s="87"/>
    </row>
    <row r="25" spans="1:25" ht="18.75" x14ac:dyDescent="0.3">
      <c r="A25" s="87"/>
      <c r="B25" s="87"/>
      <c r="C25" s="108"/>
      <c r="D25" s="109"/>
      <c r="E25" s="110"/>
      <c r="F25" s="87"/>
      <c r="G25" s="87"/>
      <c r="H25" s="87"/>
      <c r="I25" s="87"/>
      <c r="J25" s="87"/>
      <c r="K25" s="87"/>
      <c r="L25" s="87"/>
      <c r="M25" s="87"/>
      <c r="N25" s="87"/>
      <c r="O25" s="87"/>
      <c r="P25" s="87"/>
      <c r="Q25" s="87"/>
      <c r="R25" s="87"/>
      <c r="S25" s="87"/>
      <c r="T25" s="87"/>
      <c r="U25" s="87"/>
      <c r="V25" s="87"/>
      <c r="W25" s="87"/>
      <c r="X25" s="87"/>
      <c r="Y25" s="87"/>
    </row>
    <row r="26" spans="1:25" x14ac:dyDescent="0.25">
      <c r="A26" s="87"/>
      <c r="B26" s="87"/>
      <c r="C26" s="87"/>
      <c r="D26" s="87"/>
      <c r="E26" s="87"/>
      <c r="F26" s="87"/>
      <c r="G26" s="87"/>
      <c r="H26" s="87"/>
      <c r="I26" s="87"/>
      <c r="J26" s="87"/>
      <c r="K26" s="87"/>
      <c r="L26" s="87"/>
      <c r="M26" s="87"/>
      <c r="N26" s="87"/>
      <c r="O26" s="87"/>
      <c r="P26" s="87"/>
      <c r="Q26" s="87"/>
      <c r="R26" s="87"/>
      <c r="S26" s="87"/>
      <c r="T26" s="87"/>
      <c r="U26" s="87"/>
      <c r="V26" s="87"/>
      <c r="W26" s="87"/>
      <c r="X26" s="87"/>
      <c r="Y26" s="87"/>
    </row>
    <row r="27" spans="1:25" x14ac:dyDescent="0.25">
      <c r="A27" s="87"/>
      <c r="B27" s="87"/>
      <c r="C27" s="87"/>
      <c r="D27" s="87"/>
      <c r="E27" s="87"/>
      <c r="F27" s="87"/>
      <c r="G27" s="87"/>
      <c r="H27" s="87"/>
      <c r="I27" s="87"/>
      <c r="J27" s="87"/>
      <c r="K27" s="87"/>
      <c r="L27" s="87"/>
      <c r="M27" s="87"/>
      <c r="N27" s="87"/>
      <c r="O27" s="87"/>
      <c r="P27" s="87"/>
      <c r="Q27" s="87"/>
      <c r="R27" s="87"/>
      <c r="S27" s="87"/>
      <c r="T27" s="87"/>
      <c r="U27" s="87"/>
      <c r="V27" s="87"/>
      <c r="W27" s="87"/>
      <c r="X27" s="87"/>
      <c r="Y27" s="87"/>
    </row>
    <row r="28" spans="1:25" x14ac:dyDescent="0.25">
      <c r="A28" s="87"/>
      <c r="B28" s="87"/>
      <c r="C28" s="87"/>
      <c r="D28" s="87"/>
      <c r="E28" s="87"/>
      <c r="F28" s="87"/>
      <c r="G28" s="87"/>
      <c r="H28" s="87"/>
      <c r="I28" s="87"/>
      <c r="J28" s="87"/>
      <c r="K28" s="87"/>
      <c r="L28" s="87"/>
      <c r="M28" s="87"/>
      <c r="N28" s="87"/>
      <c r="O28" s="87"/>
      <c r="P28" s="87"/>
      <c r="Q28" s="87"/>
      <c r="R28" s="87"/>
      <c r="S28" s="87"/>
      <c r="T28" s="87"/>
      <c r="U28" s="87"/>
      <c r="V28" s="87"/>
      <c r="W28" s="87"/>
      <c r="X28" s="87"/>
      <c r="Y28" s="87"/>
    </row>
    <row r="29" spans="1:25" x14ac:dyDescent="0.25">
      <c r="A29" s="87"/>
      <c r="B29" s="87"/>
      <c r="C29" s="87"/>
      <c r="D29" s="87"/>
      <c r="E29" s="87"/>
      <c r="F29" s="87"/>
      <c r="G29" s="87"/>
      <c r="H29" s="87"/>
      <c r="I29" s="87"/>
      <c r="J29" s="87"/>
      <c r="K29" s="87"/>
      <c r="L29" s="87"/>
      <c r="M29" s="87"/>
      <c r="N29" s="87"/>
      <c r="O29" s="87"/>
      <c r="P29" s="87"/>
      <c r="Q29" s="87"/>
      <c r="R29" s="87"/>
      <c r="S29" s="87"/>
      <c r="T29" s="87"/>
      <c r="U29" s="87"/>
      <c r="V29" s="87"/>
      <c r="W29" s="87"/>
      <c r="X29" s="87"/>
      <c r="Y29" s="87"/>
    </row>
    <row r="30" spans="1:25" x14ac:dyDescent="0.25">
      <c r="A30" s="87"/>
      <c r="B30" s="87"/>
      <c r="C30" s="87"/>
      <c r="D30" s="87"/>
      <c r="E30" s="87"/>
      <c r="F30" s="87"/>
      <c r="G30" s="87"/>
      <c r="H30" s="87"/>
      <c r="I30" s="87"/>
      <c r="J30" s="87"/>
      <c r="K30" s="87"/>
      <c r="L30" s="87"/>
      <c r="M30" s="87"/>
      <c r="N30" s="87"/>
      <c r="O30" s="87"/>
      <c r="P30" s="87"/>
      <c r="Q30" s="87"/>
      <c r="R30" s="87"/>
      <c r="S30" s="87"/>
      <c r="T30" s="87"/>
      <c r="U30" s="87"/>
      <c r="V30" s="87"/>
      <c r="W30" s="87"/>
      <c r="X30" s="87"/>
      <c r="Y30" s="87"/>
    </row>
    <row r="31" spans="1:25" x14ac:dyDescent="0.25">
      <c r="A31" s="87"/>
      <c r="B31" s="87"/>
      <c r="C31" s="87"/>
      <c r="D31" s="87"/>
      <c r="E31" s="87"/>
      <c r="F31" s="87"/>
      <c r="G31" s="87"/>
      <c r="H31" s="87"/>
      <c r="I31" s="87"/>
      <c r="J31" s="87"/>
      <c r="K31" s="87"/>
      <c r="L31" s="87"/>
      <c r="M31" s="87"/>
      <c r="N31" s="87"/>
      <c r="O31" s="87"/>
      <c r="P31" s="87"/>
      <c r="Q31" s="87"/>
      <c r="R31" s="87"/>
      <c r="S31" s="87"/>
      <c r="T31" s="87"/>
      <c r="U31" s="87"/>
      <c r="V31" s="87"/>
      <c r="W31" s="87"/>
      <c r="X31" s="87"/>
      <c r="Y31" s="87"/>
    </row>
    <row r="32" spans="1:25" x14ac:dyDescent="0.25">
      <c r="A32" s="87"/>
      <c r="B32" s="87"/>
      <c r="C32" s="87"/>
      <c r="D32" s="87"/>
      <c r="E32" s="87"/>
      <c r="F32" s="87"/>
      <c r="G32" s="87"/>
      <c r="H32" s="87"/>
      <c r="I32" s="87"/>
      <c r="J32" s="87"/>
      <c r="K32" s="87"/>
      <c r="L32" s="87"/>
      <c r="M32" s="87"/>
      <c r="N32" s="87"/>
      <c r="O32" s="87"/>
      <c r="P32" s="87"/>
      <c r="Q32" s="87"/>
      <c r="R32" s="87"/>
      <c r="S32" s="87"/>
      <c r="T32" s="87"/>
      <c r="U32" s="87"/>
      <c r="V32" s="87"/>
      <c r="W32" s="87"/>
      <c r="X32" s="87"/>
      <c r="Y32" s="87"/>
    </row>
    <row r="33" spans="1:25" x14ac:dyDescent="0.25">
      <c r="A33" s="87"/>
      <c r="B33" s="87"/>
      <c r="C33" s="87"/>
      <c r="D33" s="87"/>
      <c r="E33" s="87"/>
      <c r="F33" s="87"/>
      <c r="G33" s="87"/>
      <c r="H33" s="87"/>
      <c r="I33" s="87"/>
      <c r="J33" s="87"/>
      <c r="K33" s="87"/>
      <c r="L33" s="87"/>
      <c r="M33" s="87"/>
      <c r="N33" s="87"/>
      <c r="O33" s="87"/>
      <c r="P33" s="87"/>
      <c r="Q33" s="87"/>
      <c r="R33" s="87"/>
      <c r="S33" s="87"/>
      <c r="T33" s="87"/>
      <c r="U33" s="87"/>
      <c r="V33" s="87"/>
      <c r="W33" s="87"/>
      <c r="X33" s="87"/>
      <c r="Y33" s="87"/>
    </row>
    <row r="34" spans="1:25" x14ac:dyDescent="0.25">
      <c r="A34" s="87"/>
      <c r="B34" s="87"/>
      <c r="C34" s="87"/>
      <c r="D34" s="87"/>
      <c r="E34" s="87"/>
      <c r="F34" s="87"/>
      <c r="G34" s="87"/>
      <c r="H34" s="87"/>
      <c r="I34" s="87"/>
      <c r="J34" s="87"/>
      <c r="K34" s="87"/>
      <c r="L34" s="87"/>
      <c r="M34" s="87"/>
      <c r="N34" s="87"/>
      <c r="O34" s="87"/>
      <c r="P34" s="87"/>
      <c r="Q34" s="87"/>
      <c r="R34" s="87"/>
      <c r="S34" s="87"/>
      <c r="T34" s="87"/>
      <c r="U34" s="87"/>
      <c r="V34" s="87"/>
      <c r="W34" s="87"/>
      <c r="X34" s="87"/>
      <c r="Y34" s="87"/>
    </row>
    <row r="35" spans="1:25" x14ac:dyDescent="0.25">
      <c r="A35" s="87"/>
      <c r="B35" s="15" t="s">
        <v>43</v>
      </c>
      <c r="C35" s="87"/>
      <c r="D35" s="87"/>
      <c r="E35" s="87"/>
      <c r="F35" s="87"/>
      <c r="G35" s="87"/>
      <c r="H35" s="87"/>
      <c r="I35" s="87"/>
      <c r="J35" s="87"/>
      <c r="K35" s="87"/>
      <c r="L35" s="87"/>
      <c r="M35" s="87"/>
      <c r="N35" s="87"/>
      <c r="O35" s="87"/>
      <c r="P35" s="87"/>
      <c r="Q35" s="87"/>
      <c r="R35" s="87"/>
      <c r="S35" s="87"/>
      <c r="T35" s="87"/>
      <c r="U35" s="87"/>
      <c r="V35" s="87"/>
      <c r="W35" s="87"/>
      <c r="X35" s="87"/>
      <c r="Y35" s="87"/>
    </row>
    <row r="36" spans="1:25" x14ac:dyDescent="0.25">
      <c r="A36" s="87"/>
      <c r="B36" s="87"/>
      <c r="C36" s="87"/>
      <c r="D36" s="87"/>
      <c r="E36" s="87"/>
      <c r="F36" s="87"/>
      <c r="G36" s="87"/>
      <c r="H36" s="87"/>
      <c r="I36" s="87"/>
      <c r="J36" s="87"/>
      <c r="K36" s="87"/>
      <c r="L36" s="87"/>
      <c r="M36" s="87"/>
      <c r="N36" s="87"/>
      <c r="O36" s="87"/>
      <c r="P36" s="87"/>
      <c r="Q36" s="87"/>
      <c r="R36" s="87"/>
      <c r="S36" s="87"/>
      <c r="T36" s="87"/>
      <c r="U36" s="87"/>
      <c r="V36" s="87"/>
      <c r="W36" s="87"/>
      <c r="X36" s="87"/>
      <c r="Y36" s="87"/>
    </row>
    <row r="37" spans="1:25" x14ac:dyDescent="0.25">
      <c r="A37" s="87"/>
      <c r="B37" s="87"/>
      <c r="C37" s="87"/>
      <c r="D37" s="87"/>
      <c r="E37" s="87"/>
      <c r="F37" s="87"/>
      <c r="G37" s="87"/>
      <c r="H37" s="87"/>
      <c r="I37" s="87"/>
      <c r="J37" s="87"/>
      <c r="K37" s="87"/>
      <c r="L37" s="87"/>
      <c r="M37" s="87"/>
      <c r="N37" s="87"/>
      <c r="O37" s="87"/>
      <c r="P37" s="87"/>
      <c r="Q37" s="87"/>
      <c r="R37" s="87"/>
      <c r="S37" s="87"/>
      <c r="T37" s="87"/>
      <c r="U37" s="87"/>
      <c r="V37" s="87"/>
      <c r="W37" s="87"/>
      <c r="X37" s="87"/>
      <c r="Y37" s="87"/>
    </row>
    <row r="38" spans="1:25" x14ac:dyDescent="0.25">
      <c r="A38" s="87"/>
      <c r="B38" s="87"/>
      <c r="C38" s="87"/>
      <c r="D38" s="87"/>
      <c r="E38" s="87"/>
      <c r="F38" s="87"/>
      <c r="G38" s="87"/>
      <c r="H38" s="87"/>
      <c r="I38" s="87"/>
      <c r="J38" s="87"/>
      <c r="K38" s="87"/>
      <c r="L38" s="87"/>
      <c r="M38" s="87"/>
      <c r="N38" s="87"/>
      <c r="O38" s="87"/>
      <c r="P38" s="87"/>
      <c r="Q38" s="87"/>
      <c r="R38" s="87"/>
      <c r="S38" s="87"/>
      <c r="T38" s="87"/>
      <c r="U38" s="87"/>
      <c r="V38" s="87"/>
      <c r="W38" s="87"/>
      <c r="X38" s="87"/>
      <c r="Y38" s="87"/>
    </row>
    <row r="39" spans="1:25" x14ac:dyDescent="0.25">
      <c r="A39" s="87"/>
      <c r="B39" s="87"/>
      <c r="C39" s="87"/>
      <c r="D39" s="87"/>
      <c r="E39" s="87"/>
      <c r="F39" s="87"/>
      <c r="G39" s="87"/>
      <c r="H39" s="87"/>
      <c r="I39" s="87"/>
      <c r="J39" s="87"/>
      <c r="K39" s="87"/>
      <c r="L39" s="87"/>
      <c r="M39" s="87"/>
      <c r="N39" s="87"/>
      <c r="O39" s="87"/>
      <c r="P39" s="87"/>
      <c r="Q39" s="87"/>
      <c r="R39" s="87"/>
      <c r="S39" s="87"/>
      <c r="T39" s="87"/>
      <c r="U39" s="87"/>
      <c r="V39" s="87"/>
      <c r="W39" s="87"/>
      <c r="X39" s="87"/>
      <c r="Y39" s="87"/>
    </row>
    <row r="40" spans="1:25" x14ac:dyDescent="0.25">
      <c r="A40" s="87"/>
      <c r="B40" s="87"/>
      <c r="C40" s="87"/>
      <c r="D40" s="87"/>
      <c r="E40" s="87"/>
      <c r="F40" s="87"/>
      <c r="G40" s="87"/>
      <c r="H40" s="87"/>
      <c r="I40" s="87"/>
      <c r="J40" s="87"/>
      <c r="K40" s="87"/>
      <c r="L40" s="87"/>
      <c r="M40" s="87"/>
      <c r="N40" s="87"/>
      <c r="O40" s="87"/>
      <c r="P40" s="87"/>
      <c r="Q40" s="87"/>
      <c r="R40" s="87"/>
      <c r="S40" s="87"/>
      <c r="T40" s="87"/>
      <c r="U40" s="87"/>
      <c r="V40" s="87"/>
      <c r="W40" s="87"/>
      <c r="X40" s="87"/>
      <c r="Y40" s="87"/>
    </row>
    <row r="41" spans="1:25" x14ac:dyDescent="0.25">
      <c r="A41" s="87"/>
      <c r="B41" s="87"/>
      <c r="C41" s="87"/>
      <c r="D41" s="87"/>
      <c r="E41" s="87"/>
      <c r="F41" s="87"/>
      <c r="G41" s="87"/>
      <c r="H41" s="87"/>
      <c r="I41" s="87"/>
      <c r="J41" s="87"/>
      <c r="K41" s="87"/>
      <c r="L41" s="87"/>
      <c r="M41" s="87"/>
      <c r="N41" s="87"/>
      <c r="O41" s="87"/>
      <c r="P41" s="87"/>
      <c r="Q41" s="87"/>
      <c r="R41" s="87"/>
      <c r="S41" s="87"/>
      <c r="T41" s="87"/>
      <c r="U41" s="87"/>
      <c r="V41" s="87"/>
      <c r="W41" s="87"/>
      <c r="X41" s="87"/>
      <c r="Y41" s="87"/>
    </row>
    <row r="42" spans="1:25" x14ac:dyDescent="0.25">
      <c r="A42" s="87"/>
      <c r="B42" s="87"/>
      <c r="C42" s="87"/>
      <c r="D42" s="87"/>
      <c r="E42" s="87"/>
      <c r="F42" s="87"/>
      <c r="G42" s="87"/>
      <c r="H42" s="87"/>
      <c r="I42" s="87"/>
      <c r="J42" s="87"/>
      <c r="K42" s="87"/>
      <c r="L42" s="87"/>
      <c r="M42" s="87"/>
      <c r="N42" s="87"/>
      <c r="O42" s="87"/>
      <c r="P42" s="87"/>
      <c r="Q42" s="87"/>
      <c r="R42" s="87"/>
      <c r="S42" s="87"/>
      <c r="T42" s="87"/>
      <c r="U42" s="87"/>
      <c r="V42" s="87"/>
      <c r="W42" s="87"/>
      <c r="X42" s="87"/>
      <c r="Y42" s="87"/>
    </row>
    <row r="43" spans="1:25" s="87" customFormat="1" x14ac:dyDescent="0.25"/>
    <row r="44" spans="1:25" s="87" customFormat="1" x14ac:dyDescent="0.25"/>
    <row r="45" spans="1:25" s="87" customFormat="1" x14ac:dyDescent="0.25"/>
    <row r="46" spans="1:25" s="87" customFormat="1" x14ac:dyDescent="0.25"/>
    <row r="47" spans="1:25" s="87" customFormat="1" x14ac:dyDescent="0.25"/>
    <row r="48" spans="1:25" s="87" customFormat="1" x14ac:dyDescent="0.25"/>
    <row r="49" s="87" customFormat="1" x14ac:dyDescent="0.25"/>
    <row r="50" s="87" customFormat="1" x14ac:dyDescent="0.25"/>
    <row r="51" s="87" customFormat="1" x14ac:dyDescent="0.25"/>
    <row r="52" s="87" customFormat="1" x14ac:dyDescent="0.25"/>
    <row r="53" s="87" customFormat="1" x14ac:dyDescent="0.25"/>
    <row r="54" s="87" customFormat="1" x14ac:dyDescent="0.25"/>
    <row r="55" s="87" customFormat="1" x14ac:dyDescent="0.25"/>
    <row r="56" s="87" customFormat="1" x14ac:dyDescent="0.25"/>
    <row r="57" s="87" customFormat="1" x14ac:dyDescent="0.25"/>
    <row r="58" s="87" customFormat="1" x14ac:dyDescent="0.25"/>
    <row r="59" s="87" customFormat="1" x14ac:dyDescent="0.25"/>
    <row r="60" s="87" customFormat="1" x14ac:dyDescent="0.25"/>
    <row r="61" s="87" customFormat="1" x14ac:dyDescent="0.25"/>
    <row r="62" s="87" customFormat="1" x14ac:dyDescent="0.25"/>
    <row r="63" s="87" customFormat="1" x14ac:dyDescent="0.25"/>
    <row r="64" s="87" customFormat="1" x14ac:dyDescent="0.25"/>
    <row r="65" s="87" customFormat="1" x14ac:dyDescent="0.25"/>
    <row r="66" s="87" customFormat="1" x14ac:dyDescent="0.25"/>
    <row r="67" s="87" customFormat="1" x14ac:dyDescent="0.25"/>
    <row r="68" s="87" customFormat="1" x14ac:dyDescent="0.25"/>
    <row r="69" s="87" customFormat="1" x14ac:dyDescent="0.25"/>
    <row r="70" s="87" customFormat="1" x14ac:dyDescent="0.25"/>
    <row r="71" s="87" customFormat="1" x14ac:dyDescent="0.25"/>
    <row r="72" s="87" customFormat="1" x14ac:dyDescent="0.25"/>
    <row r="73" s="87" customFormat="1" x14ac:dyDescent="0.25"/>
    <row r="74" s="87" customFormat="1" x14ac:dyDescent="0.25"/>
    <row r="75" s="87" customFormat="1" x14ac:dyDescent="0.25"/>
    <row r="76" s="87" customFormat="1" x14ac:dyDescent="0.25"/>
    <row r="77" s="87" customFormat="1" x14ac:dyDescent="0.25"/>
    <row r="78" s="87" customFormat="1" x14ac:dyDescent="0.25"/>
    <row r="79" s="87" customFormat="1" x14ac:dyDescent="0.25"/>
    <row r="80" s="87" customFormat="1" x14ac:dyDescent="0.25"/>
    <row r="81" s="87" customFormat="1" x14ac:dyDescent="0.25"/>
    <row r="82" s="87" customFormat="1" x14ac:dyDescent="0.25"/>
    <row r="83" s="87" customFormat="1" x14ac:dyDescent="0.25"/>
    <row r="84" s="87" customFormat="1" x14ac:dyDescent="0.25"/>
    <row r="85" s="87" customFormat="1" x14ac:dyDescent="0.25"/>
    <row r="86" s="87" customFormat="1" x14ac:dyDescent="0.25"/>
    <row r="87" s="87" customFormat="1" x14ac:dyDescent="0.25"/>
    <row r="88" s="87" customFormat="1" x14ac:dyDescent="0.25"/>
    <row r="89" s="87" customFormat="1" x14ac:dyDescent="0.25"/>
    <row r="90" s="87" customFormat="1" x14ac:dyDescent="0.25"/>
    <row r="91" s="87" customFormat="1" x14ac:dyDescent="0.25"/>
    <row r="92" s="87" customFormat="1" x14ac:dyDescent="0.25"/>
    <row r="93" s="87" customFormat="1" x14ac:dyDescent="0.25"/>
    <row r="94" s="87" customFormat="1" x14ac:dyDescent="0.25"/>
    <row r="95" s="87" customFormat="1" x14ac:dyDescent="0.25"/>
    <row r="96" s="87" customFormat="1" x14ac:dyDescent="0.25"/>
    <row r="97" s="87" customFormat="1" x14ac:dyDescent="0.25"/>
    <row r="98" s="87" customFormat="1" x14ac:dyDescent="0.25"/>
    <row r="99" s="87" customFormat="1" x14ac:dyDescent="0.25"/>
    <row r="100" s="87" customFormat="1" x14ac:dyDescent="0.25"/>
    <row r="101" s="87" customFormat="1" x14ac:dyDescent="0.25"/>
    <row r="102" s="87" customFormat="1" x14ac:dyDescent="0.25"/>
    <row r="103" s="87" customFormat="1" x14ac:dyDescent="0.25"/>
    <row r="104" s="87" customFormat="1" x14ac:dyDescent="0.25"/>
    <row r="105" s="87" customFormat="1" x14ac:dyDescent="0.25"/>
    <row r="106" s="87" customFormat="1" x14ac:dyDescent="0.25"/>
    <row r="107" s="87" customFormat="1" x14ac:dyDescent="0.25"/>
    <row r="108" s="87" customFormat="1" x14ac:dyDescent="0.25"/>
    <row r="109" s="87" customFormat="1" x14ac:dyDescent="0.25"/>
    <row r="110" s="87" customFormat="1" x14ac:dyDescent="0.25"/>
    <row r="111" s="87" customFormat="1" x14ac:dyDescent="0.25"/>
    <row r="112" s="87" customFormat="1" x14ac:dyDescent="0.25"/>
    <row r="113" s="87" customFormat="1" x14ac:dyDescent="0.25"/>
    <row r="114" s="87" customFormat="1" x14ac:dyDescent="0.25"/>
    <row r="115" s="87" customFormat="1" x14ac:dyDescent="0.25"/>
    <row r="116" s="87" customFormat="1" x14ac:dyDescent="0.25"/>
    <row r="117" s="87" customFormat="1" x14ac:dyDescent="0.25"/>
    <row r="118" s="87" customFormat="1" x14ac:dyDescent="0.25"/>
    <row r="119" s="87" customFormat="1" x14ac:dyDescent="0.25"/>
    <row r="120" s="87" customFormat="1" x14ac:dyDescent="0.25"/>
    <row r="121" s="87" customFormat="1" x14ac:dyDescent="0.25"/>
    <row r="122" s="87" customFormat="1" x14ac:dyDescent="0.25"/>
    <row r="123" s="87" customFormat="1" x14ac:dyDescent="0.25"/>
    <row r="124" s="87" customFormat="1" x14ac:dyDescent="0.25"/>
    <row r="125" s="87" customFormat="1" x14ac:dyDescent="0.25"/>
    <row r="126" s="87" customFormat="1" x14ac:dyDescent="0.25"/>
    <row r="127" s="87" customFormat="1" x14ac:dyDescent="0.25"/>
    <row r="128" s="87" customFormat="1" x14ac:dyDescent="0.25"/>
    <row r="129" s="87" customFormat="1" x14ac:dyDescent="0.25"/>
    <row r="130" s="87" customFormat="1" x14ac:dyDescent="0.25"/>
    <row r="131" s="87" customFormat="1" x14ac:dyDescent="0.25"/>
    <row r="132" s="87" customFormat="1" x14ac:dyDescent="0.25"/>
    <row r="133" s="87" customFormat="1" x14ac:dyDescent="0.25"/>
    <row r="134" s="87" customFormat="1" x14ac:dyDescent="0.25"/>
    <row r="135" s="87" customFormat="1" x14ac:dyDescent="0.25"/>
    <row r="136" s="87" customFormat="1" x14ac:dyDescent="0.25"/>
    <row r="137" s="87" customFormat="1" x14ac:dyDescent="0.25"/>
    <row r="138" s="87" customFormat="1" x14ac:dyDescent="0.25"/>
    <row r="139" s="87" customFormat="1" x14ac:dyDescent="0.25"/>
    <row r="140" s="87" customFormat="1" x14ac:dyDescent="0.25"/>
    <row r="141" s="87" customFormat="1" x14ac:dyDescent="0.25"/>
    <row r="142" s="87" customFormat="1" x14ac:dyDescent="0.25"/>
    <row r="143" s="87" customFormat="1" x14ac:dyDescent="0.25"/>
    <row r="144" s="87" customFormat="1" x14ac:dyDescent="0.25"/>
    <row r="145" s="87" customFormat="1" x14ac:dyDescent="0.25"/>
    <row r="146" s="87" customFormat="1" x14ac:dyDescent="0.25"/>
    <row r="147" s="87" customFormat="1" x14ac:dyDescent="0.25"/>
    <row r="148" s="87" customFormat="1" x14ac:dyDescent="0.25"/>
    <row r="149" s="87" customFormat="1" x14ac:dyDescent="0.25"/>
    <row r="150" s="87" customFormat="1" x14ac:dyDescent="0.25"/>
    <row r="151" s="87" customFormat="1" x14ac:dyDescent="0.25"/>
    <row r="152" s="87" customFormat="1" x14ac:dyDescent="0.25"/>
    <row r="153" s="87" customFormat="1" x14ac:dyDescent="0.25"/>
    <row r="154" s="87" customFormat="1" x14ac:dyDescent="0.25"/>
    <row r="155" s="87" customFormat="1" x14ac:dyDescent="0.25"/>
    <row r="156" s="87" customFormat="1" x14ac:dyDescent="0.25"/>
    <row r="157" s="87" customFormat="1" x14ac:dyDescent="0.25"/>
    <row r="158" s="87" customFormat="1" x14ac:dyDescent="0.25"/>
    <row r="159" s="87" customFormat="1" x14ac:dyDescent="0.25"/>
    <row r="160" s="87" customFormat="1" x14ac:dyDescent="0.25"/>
    <row r="161" s="87" customFormat="1" x14ac:dyDescent="0.25"/>
    <row r="162" s="87" customFormat="1" x14ac:dyDescent="0.25"/>
    <row r="163" s="87" customFormat="1" x14ac:dyDescent="0.25"/>
    <row r="164" s="87" customFormat="1" x14ac:dyDescent="0.25"/>
    <row r="165" s="87" customFormat="1" x14ac:dyDescent="0.25"/>
    <row r="166" s="87" customFormat="1" x14ac:dyDescent="0.25"/>
    <row r="167" s="87" customFormat="1" x14ac:dyDescent="0.25"/>
    <row r="168" s="87" customFormat="1" x14ac:dyDescent="0.25"/>
    <row r="169" s="87" customFormat="1" x14ac:dyDescent="0.25"/>
  </sheetData>
  <sheetProtection algorithmName="SHA-512" hashValue="qytsZ8defXeqru9sUuED9l+ynyDdWcn75Y1fxYTcz+JVEAZAzyxSJq0gdv9jo0D+LtdCqmS/lDdofzvCr0dcyg==" saltValue="zBKjI1QCzncfw2iC0Npgpw=="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Z63"/>
  <sheetViews>
    <sheetView showGridLines="0" zoomScale="85" zoomScaleNormal="85" workbookViewId="0">
      <pane ySplit="1" topLeftCell="A2" activePane="bottomLeft" state="frozen"/>
      <selection activeCell="C33" sqref="C33"/>
      <selection pane="bottomLeft" activeCell="C8" sqref="C8"/>
    </sheetView>
  </sheetViews>
  <sheetFormatPr defaultRowHeight="15" x14ac:dyDescent="0.25"/>
  <cols>
    <col min="1" max="1" width="5.28515625" style="27" customWidth="1"/>
    <col min="2" max="2" width="30.28515625" style="27" bestFit="1" customWidth="1"/>
    <col min="3" max="3" width="74.7109375" style="27" bestFit="1" customWidth="1"/>
    <col min="4" max="4" width="34.42578125" style="27" customWidth="1"/>
    <col min="5" max="16384" width="9.140625" style="27"/>
  </cols>
  <sheetData>
    <row r="1" spans="1:26" ht="23.25" x14ac:dyDescent="0.35">
      <c r="A1" s="50"/>
      <c r="B1" s="113" t="s">
        <v>109</v>
      </c>
      <c r="C1" s="113"/>
      <c r="D1" s="26"/>
      <c r="E1" s="26"/>
      <c r="F1" s="26"/>
      <c r="G1" s="26"/>
      <c r="H1" s="26"/>
      <c r="I1" s="26"/>
      <c r="J1" s="26"/>
      <c r="K1" s="26"/>
      <c r="L1" s="26"/>
      <c r="M1" s="26"/>
      <c r="N1" s="26"/>
      <c r="O1" s="26"/>
      <c r="P1" s="26"/>
      <c r="Q1" s="26"/>
      <c r="R1" s="26"/>
      <c r="S1" s="26"/>
      <c r="T1" s="26"/>
      <c r="U1" s="26"/>
      <c r="V1" s="26"/>
      <c r="W1" s="26"/>
      <c r="X1" s="26"/>
    </row>
    <row r="2" spans="1:26" s="43" customFormat="1" x14ac:dyDescent="0.25">
      <c r="A2" s="26"/>
      <c r="B2" s="26"/>
      <c r="C2" s="26"/>
      <c r="D2" s="26"/>
      <c r="E2" s="26"/>
      <c r="G2" s="26"/>
      <c r="H2" s="26"/>
      <c r="I2" s="26"/>
      <c r="J2" s="26"/>
      <c r="K2" s="26"/>
      <c r="L2" s="26"/>
      <c r="M2" s="26"/>
      <c r="N2" s="26"/>
      <c r="O2" s="26"/>
      <c r="P2" s="26"/>
      <c r="Q2" s="26"/>
      <c r="R2" s="26"/>
      <c r="S2" s="26"/>
      <c r="T2" s="26"/>
      <c r="U2" s="26"/>
      <c r="V2" s="26"/>
      <c r="W2" s="26"/>
      <c r="X2" s="26"/>
      <c r="Y2" s="27"/>
      <c r="Z2" s="27"/>
    </row>
    <row r="3" spans="1:26" s="43" customFormat="1" ht="18.75" x14ac:dyDescent="0.3">
      <c r="A3" s="68" t="s">
        <v>39</v>
      </c>
      <c r="B3" s="73" t="s">
        <v>116</v>
      </c>
      <c r="C3" s="74"/>
      <c r="D3" s="26"/>
      <c r="E3" s="26"/>
      <c r="G3" s="26"/>
      <c r="H3" s="26"/>
      <c r="I3" s="26"/>
      <c r="J3" s="26"/>
      <c r="K3" s="26"/>
      <c r="L3" s="26"/>
      <c r="M3" s="26"/>
      <c r="N3" s="26"/>
      <c r="O3" s="26"/>
      <c r="P3" s="26"/>
      <c r="Q3" s="26"/>
      <c r="R3" s="26"/>
      <c r="S3" s="26"/>
      <c r="T3" s="26"/>
      <c r="U3" s="26"/>
      <c r="V3" s="26"/>
      <c r="W3" s="26"/>
      <c r="X3" s="26"/>
      <c r="Y3" s="27"/>
      <c r="Z3" s="27"/>
    </row>
    <row r="4" spans="1:26" x14ac:dyDescent="0.25">
      <c r="A4" s="50"/>
      <c r="B4" s="50" t="s">
        <v>1</v>
      </c>
      <c r="C4" s="50" t="s">
        <v>2</v>
      </c>
      <c r="D4" s="26"/>
      <c r="E4" s="26"/>
      <c r="F4" s="26"/>
      <c r="G4" s="26"/>
      <c r="H4" s="26"/>
      <c r="I4" s="26"/>
      <c r="J4" s="26"/>
      <c r="K4" s="26"/>
      <c r="L4" s="26"/>
      <c r="M4" s="26"/>
      <c r="N4" s="26"/>
      <c r="O4" s="26"/>
      <c r="P4" s="26"/>
      <c r="Q4" s="26"/>
      <c r="R4" s="26"/>
      <c r="S4" s="26"/>
      <c r="T4" s="26"/>
      <c r="U4" s="26"/>
      <c r="V4" s="26"/>
      <c r="W4" s="26"/>
      <c r="X4" s="26"/>
    </row>
    <row r="5" spans="1:26" x14ac:dyDescent="0.25">
      <c r="A5" s="79"/>
      <c r="B5" s="61" t="s">
        <v>31</v>
      </c>
      <c r="C5" s="9"/>
      <c r="D5" s="26"/>
      <c r="E5" s="26"/>
      <c r="F5" s="26"/>
      <c r="G5" s="26"/>
      <c r="H5" s="26"/>
      <c r="I5" s="26"/>
      <c r="J5" s="26"/>
      <c r="K5" s="26"/>
      <c r="L5" s="26"/>
      <c r="M5" s="26"/>
      <c r="N5" s="26"/>
      <c r="O5" s="26"/>
      <c r="P5" s="26"/>
      <c r="Q5" s="26"/>
      <c r="R5" s="26"/>
      <c r="S5" s="26"/>
      <c r="T5" s="26"/>
      <c r="U5" s="26"/>
      <c r="V5" s="26"/>
      <c r="W5" s="26"/>
      <c r="X5" s="26"/>
    </row>
    <row r="6" spans="1:26" x14ac:dyDescent="0.25">
      <c r="A6" s="79"/>
      <c r="B6" s="61" t="s">
        <v>4</v>
      </c>
      <c r="C6" s="9"/>
      <c r="D6" s="26"/>
      <c r="E6" s="26"/>
      <c r="F6" s="26"/>
      <c r="G6" s="26"/>
      <c r="H6" s="26"/>
      <c r="I6" s="26"/>
      <c r="J6" s="26"/>
      <c r="K6" s="26"/>
      <c r="L6" s="26"/>
      <c r="M6" s="26"/>
      <c r="N6" s="26"/>
      <c r="O6" s="26"/>
      <c r="P6" s="26"/>
      <c r="Q6" s="26"/>
      <c r="R6" s="26"/>
      <c r="S6" s="26"/>
      <c r="T6" s="26"/>
      <c r="U6" s="26"/>
      <c r="V6" s="26"/>
      <c r="W6" s="26"/>
      <c r="X6" s="26"/>
    </row>
    <row r="7" spans="1:26" x14ac:dyDescent="0.25">
      <c r="A7" s="79"/>
      <c r="B7" s="61" t="s">
        <v>32</v>
      </c>
      <c r="C7" s="9"/>
      <c r="D7" s="26"/>
      <c r="E7" s="26"/>
      <c r="F7" s="26"/>
      <c r="G7" s="26"/>
      <c r="H7" s="26"/>
      <c r="I7" s="26"/>
      <c r="J7" s="26"/>
      <c r="K7" s="26"/>
      <c r="L7" s="26"/>
      <c r="M7" s="26"/>
      <c r="N7" s="26"/>
      <c r="O7" s="26"/>
      <c r="P7" s="26"/>
      <c r="Q7" s="26"/>
      <c r="R7" s="26"/>
      <c r="S7" s="26"/>
      <c r="T7" s="26"/>
      <c r="U7" s="26"/>
      <c r="V7" s="26"/>
      <c r="W7" s="26"/>
      <c r="X7" s="26"/>
    </row>
    <row r="8" spans="1:26" x14ac:dyDescent="0.25">
      <c r="A8" s="79"/>
      <c r="B8" s="61" t="s">
        <v>138</v>
      </c>
      <c r="C8" s="9"/>
      <c r="D8" s="26"/>
      <c r="E8" s="26"/>
      <c r="F8" s="26"/>
      <c r="G8" s="26"/>
      <c r="H8" s="26"/>
      <c r="I8" s="26"/>
      <c r="J8" s="26"/>
      <c r="K8" s="26"/>
      <c r="L8" s="26"/>
      <c r="M8" s="26"/>
      <c r="N8" s="26"/>
      <c r="O8" s="26"/>
      <c r="P8" s="26"/>
      <c r="Q8" s="26"/>
      <c r="R8" s="26"/>
      <c r="S8" s="26"/>
      <c r="T8" s="26"/>
      <c r="U8" s="26"/>
      <c r="V8" s="26"/>
      <c r="W8" s="26"/>
      <c r="X8" s="26"/>
    </row>
    <row r="9" spans="1:26" x14ac:dyDescent="0.25">
      <c r="A9" s="79"/>
      <c r="B9" s="61" t="s">
        <v>33</v>
      </c>
      <c r="C9" s="9"/>
      <c r="D9" s="26"/>
      <c r="E9" s="26"/>
      <c r="F9" s="26"/>
      <c r="G9" s="26"/>
      <c r="H9" s="26"/>
      <c r="I9" s="26"/>
      <c r="J9" s="26"/>
      <c r="K9" s="26"/>
      <c r="L9" s="26"/>
      <c r="M9" s="26"/>
      <c r="N9" s="26"/>
      <c r="O9" s="26"/>
      <c r="P9" s="26"/>
      <c r="Q9" s="26"/>
      <c r="R9" s="26"/>
      <c r="S9" s="26"/>
      <c r="T9" s="26"/>
      <c r="U9" s="26"/>
      <c r="V9" s="26"/>
      <c r="W9" s="26"/>
      <c r="X9" s="26"/>
    </row>
    <row r="10" spans="1:26" x14ac:dyDescent="0.25">
      <c r="A10" s="80"/>
      <c r="B10" s="50" t="s">
        <v>49</v>
      </c>
      <c r="C10" s="56"/>
      <c r="D10" s="26"/>
      <c r="E10" s="26"/>
      <c r="F10" s="26"/>
      <c r="G10" s="26"/>
      <c r="H10" s="26"/>
      <c r="I10" s="26"/>
      <c r="J10" s="26"/>
      <c r="K10" s="26"/>
      <c r="L10" s="26"/>
      <c r="M10" s="26"/>
      <c r="N10" s="26"/>
      <c r="O10" s="26"/>
      <c r="P10" s="26"/>
      <c r="Q10" s="26"/>
      <c r="R10" s="26"/>
      <c r="S10" s="26"/>
      <c r="T10" s="26"/>
      <c r="U10" s="26"/>
      <c r="V10" s="26"/>
      <c r="W10" s="26"/>
      <c r="X10" s="26"/>
    </row>
    <row r="11" spans="1:26" ht="21" x14ac:dyDescent="0.35">
      <c r="A11" s="80"/>
      <c r="B11" s="81" t="s">
        <v>0</v>
      </c>
      <c r="C11" s="20"/>
      <c r="D11" s="26"/>
      <c r="E11" s="26"/>
      <c r="F11" s="26"/>
      <c r="G11" s="26"/>
      <c r="H11" s="26"/>
      <c r="I11" s="26"/>
      <c r="J11" s="26"/>
      <c r="K11" s="26"/>
      <c r="L11" s="26"/>
      <c r="M11" s="26"/>
      <c r="N11" s="26"/>
      <c r="O11" s="26"/>
      <c r="P11" s="26"/>
      <c r="Q11" s="26"/>
      <c r="R11" s="26"/>
      <c r="S11" s="26"/>
      <c r="T11" s="26"/>
      <c r="U11" s="26"/>
      <c r="V11" s="26"/>
      <c r="W11" s="26"/>
      <c r="X11" s="26"/>
    </row>
    <row r="12" spans="1:26" x14ac:dyDescent="0.25">
      <c r="A12" s="26"/>
      <c r="B12" s="26"/>
      <c r="C12" s="72"/>
      <c r="D12" s="26"/>
      <c r="E12" s="26"/>
      <c r="F12" s="26"/>
      <c r="G12" s="26"/>
      <c r="H12" s="26"/>
      <c r="I12" s="26"/>
      <c r="J12" s="26"/>
      <c r="K12" s="26"/>
      <c r="L12" s="26"/>
      <c r="M12" s="26"/>
      <c r="N12" s="26"/>
      <c r="O12" s="26"/>
      <c r="P12" s="26"/>
      <c r="Q12" s="26"/>
      <c r="R12" s="26"/>
      <c r="S12" s="26"/>
      <c r="T12" s="26"/>
      <c r="U12" s="26"/>
      <c r="V12" s="26"/>
      <c r="W12" s="26"/>
      <c r="X12" s="26"/>
      <c r="Y12" s="26"/>
    </row>
    <row r="13" spans="1:26" ht="18.75" x14ac:dyDescent="0.3">
      <c r="A13" s="68" t="s">
        <v>41</v>
      </c>
      <c r="B13" s="73" t="s">
        <v>77</v>
      </c>
      <c r="C13" s="74"/>
      <c r="D13" s="26"/>
      <c r="E13" s="26"/>
      <c r="F13" s="26"/>
      <c r="G13" s="26"/>
      <c r="H13" s="26"/>
      <c r="I13" s="26"/>
      <c r="J13" s="26"/>
      <c r="K13" s="26"/>
      <c r="L13" s="26"/>
      <c r="M13" s="26"/>
      <c r="N13" s="26"/>
      <c r="O13" s="26"/>
      <c r="P13" s="26"/>
      <c r="Q13" s="26"/>
      <c r="R13" s="26"/>
      <c r="S13" s="26"/>
      <c r="T13" s="26"/>
      <c r="U13" s="26"/>
      <c r="V13" s="26"/>
      <c r="W13" s="26"/>
      <c r="X13" s="26"/>
    </row>
    <row r="14" spans="1:26" x14ac:dyDescent="0.25">
      <c r="A14" s="57"/>
      <c r="B14" s="50" t="s">
        <v>1</v>
      </c>
      <c r="C14" s="50" t="s">
        <v>2</v>
      </c>
      <c r="D14" s="26"/>
      <c r="E14" s="26"/>
      <c r="F14" s="26"/>
      <c r="G14" s="26"/>
      <c r="H14" s="26"/>
      <c r="I14" s="26"/>
      <c r="J14" s="26"/>
      <c r="K14" s="26"/>
      <c r="L14" s="26"/>
      <c r="M14" s="26"/>
      <c r="N14" s="26"/>
      <c r="O14" s="26"/>
      <c r="P14" s="26"/>
      <c r="Q14" s="26"/>
      <c r="R14" s="26"/>
      <c r="S14" s="26"/>
      <c r="T14" s="26"/>
      <c r="U14" s="26"/>
      <c r="V14" s="26"/>
      <c r="W14" s="26"/>
      <c r="X14" s="26"/>
    </row>
    <row r="15" spans="1:26" x14ac:dyDescent="0.25">
      <c r="A15" s="82"/>
      <c r="B15" s="59" t="s">
        <v>88</v>
      </c>
      <c r="C15" s="75" t="s">
        <v>95</v>
      </c>
      <c r="D15" s="26"/>
      <c r="E15" s="26"/>
      <c r="F15" s="26"/>
      <c r="G15" s="26"/>
      <c r="H15" s="26"/>
      <c r="I15" s="26"/>
      <c r="J15" s="26"/>
      <c r="K15" s="26"/>
      <c r="L15" s="26"/>
      <c r="M15" s="26"/>
      <c r="N15" s="26"/>
      <c r="O15" s="26"/>
      <c r="P15" s="26"/>
      <c r="Q15" s="26"/>
      <c r="R15" s="26"/>
      <c r="S15" s="26"/>
      <c r="T15" s="26"/>
      <c r="U15" s="26"/>
      <c r="V15" s="26"/>
      <c r="W15" s="26"/>
      <c r="X15" s="26"/>
    </row>
    <row r="16" spans="1:26" x14ac:dyDescent="0.25">
      <c r="A16" s="82"/>
      <c r="B16" s="59" t="s">
        <v>89</v>
      </c>
      <c r="C16" s="75" t="s">
        <v>87</v>
      </c>
      <c r="D16" s="26"/>
      <c r="E16" s="26"/>
      <c r="F16" s="26"/>
      <c r="G16" s="26"/>
      <c r="H16" s="26"/>
      <c r="I16" s="26"/>
      <c r="J16" s="26"/>
      <c r="K16" s="26"/>
      <c r="L16" s="26"/>
      <c r="M16" s="26"/>
      <c r="N16" s="26"/>
      <c r="O16" s="26"/>
      <c r="P16" s="26"/>
      <c r="Q16" s="26"/>
      <c r="R16" s="26"/>
      <c r="S16" s="26"/>
      <c r="T16" s="26"/>
      <c r="U16" s="26"/>
      <c r="V16" s="26"/>
      <c r="W16" s="26"/>
      <c r="X16" s="26"/>
    </row>
    <row r="17" spans="1:24" x14ac:dyDescent="0.25">
      <c r="A17" s="82"/>
      <c r="B17" s="83" t="s">
        <v>5</v>
      </c>
      <c r="C17" s="84" t="s">
        <v>99</v>
      </c>
      <c r="D17" s="26"/>
      <c r="E17" s="26"/>
      <c r="F17" s="26"/>
      <c r="G17" s="26"/>
      <c r="H17" s="26"/>
      <c r="I17" s="26"/>
      <c r="J17" s="26"/>
      <c r="K17" s="26"/>
      <c r="L17" s="26"/>
      <c r="M17" s="26"/>
      <c r="N17" s="26"/>
      <c r="O17" s="26"/>
      <c r="P17" s="26"/>
      <c r="Q17" s="26"/>
      <c r="R17" s="26"/>
      <c r="S17" s="26"/>
      <c r="T17" s="26"/>
      <c r="U17" s="26"/>
      <c r="V17" s="26"/>
      <c r="W17" s="26"/>
      <c r="X17" s="26"/>
    </row>
    <row r="18" spans="1:24" x14ac:dyDescent="0.25">
      <c r="A18" s="82"/>
      <c r="B18" s="77" t="s">
        <v>34</v>
      </c>
      <c r="C18" s="75" t="s">
        <v>50</v>
      </c>
      <c r="D18" s="26"/>
      <c r="E18" s="26"/>
      <c r="F18" s="26"/>
      <c r="G18" s="26"/>
      <c r="H18" s="26"/>
      <c r="I18" s="26"/>
      <c r="J18" s="26"/>
      <c r="K18" s="26"/>
      <c r="L18" s="26"/>
      <c r="M18" s="26"/>
      <c r="N18" s="26"/>
      <c r="O18" s="26"/>
      <c r="P18" s="26"/>
      <c r="Q18" s="26"/>
      <c r="R18" s="26"/>
      <c r="S18" s="26"/>
      <c r="T18" s="26"/>
      <c r="U18" s="26"/>
      <c r="V18" s="26"/>
      <c r="W18" s="26"/>
      <c r="X18" s="26"/>
    </row>
    <row r="19" spans="1:24" x14ac:dyDescent="0.25">
      <c r="A19" s="82"/>
      <c r="B19" s="77" t="s">
        <v>6</v>
      </c>
      <c r="C19" s="75" t="s">
        <v>35</v>
      </c>
      <c r="D19" s="26"/>
      <c r="E19" s="26"/>
      <c r="F19" s="26"/>
      <c r="G19" s="26"/>
      <c r="H19" s="26"/>
      <c r="I19" s="26"/>
      <c r="J19" s="26"/>
      <c r="K19" s="26"/>
      <c r="L19" s="26"/>
      <c r="M19" s="26"/>
      <c r="N19" s="26"/>
      <c r="O19" s="26"/>
      <c r="P19" s="26"/>
      <c r="Q19" s="26"/>
      <c r="R19" s="26"/>
      <c r="S19" s="26"/>
      <c r="T19" s="26"/>
      <c r="U19" s="26"/>
      <c r="V19" s="26"/>
      <c r="W19" s="26"/>
      <c r="X19" s="26"/>
    </row>
    <row r="20" spans="1:24" ht="45" x14ac:dyDescent="0.25">
      <c r="A20" s="82"/>
      <c r="B20" s="77" t="s">
        <v>7</v>
      </c>
      <c r="C20" s="78" t="s">
        <v>36</v>
      </c>
      <c r="D20" s="26"/>
      <c r="E20" s="26"/>
      <c r="F20" s="26"/>
      <c r="G20" s="26"/>
      <c r="H20" s="26"/>
      <c r="I20" s="26"/>
      <c r="J20" s="26"/>
      <c r="K20" s="26"/>
      <c r="L20" s="26"/>
      <c r="M20" s="26"/>
      <c r="N20" s="26"/>
      <c r="O20" s="26"/>
      <c r="P20" s="26"/>
      <c r="Q20" s="26"/>
      <c r="R20" s="26"/>
      <c r="S20" s="26"/>
      <c r="T20" s="26"/>
      <c r="U20" s="26"/>
      <c r="V20" s="26"/>
      <c r="W20" s="26"/>
      <c r="X20" s="26"/>
    </row>
    <row r="21" spans="1:24" x14ac:dyDescent="0.25">
      <c r="A21" s="82"/>
      <c r="B21" s="77" t="s">
        <v>8</v>
      </c>
      <c r="C21" s="75" t="s">
        <v>51</v>
      </c>
      <c r="D21" s="26"/>
      <c r="E21" s="26"/>
      <c r="F21" s="26"/>
      <c r="G21" s="26"/>
      <c r="H21" s="26"/>
      <c r="I21" s="26"/>
      <c r="J21" s="26"/>
      <c r="K21" s="26"/>
      <c r="L21" s="26"/>
      <c r="M21" s="26"/>
      <c r="N21" s="26"/>
      <c r="O21" s="26"/>
      <c r="P21" s="26"/>
      <c r="Q21" s="26"/>
      <c r="R21" s="26"/>
      <c r="S21" s="26"/>
      <c r="T21" s="26"/>
      <c r="U21" s="26"/>
      <c r="V21" s="26"/>
      <c r="W21" s="26"/>
      <c r="X21" s="26"/>
    </row>
    <row r="22" spans="1:24" x14ac:dyDescent="0.25">
      <c r="A22" s="82"/>
      <c r="B22" s="61" t="s">
        <v>31</v>
      </c>
      <c r="C22" s="9"/>
      <c r="D22" s="26"/>
      <c r="E22" s="26"/>
      <c r="F22" s="26"/>
      <c r="G22" s="26"/>
      <c r="H22" s="26"/>
      <c r="I22" s="26"/>
      <c r="J22" s="26"/>
      <c r="K22" s="26"/>
      <c r="L22" s="26"/>
      <c r="M22" s="26"/>
      <c r="N22" s="26"/>
      <c r="O22" s="26"/>
      <c r="P22" s="26"/>
      <c r="Q22" s="26"/>
      <c r="R22" s="26"/>
      <c r="S22" s="26"/>
      <c r="T22" s="26"/>
      <c r="U22" s="26"/>
      <c r="V22" s="26"/>
      <c r="W22" s="26"/>
      <c r="X22" s="26"/>
    </row>
    <row r="23" spans="1:24" x14ac:dyDescent="0.25">
      <c r="A23" s="80"/>
      <c r="B23" s="50" t="s">
        <v>94</v>
      </c>
      <c r="C23" s="63"/>
      <c r="D23" s="26"/>
      <c r="E23" s="26"/>
      <c r="F23" s="26"/>
      <c r="G23" s="26"/>
      <c r="H23" s="26"/>
      <c r="I23" s="26"/>
      <c r="J23" s="26"/>
      <c r="K23" s="26"/>
      <c r="L23" s="26"/>
      <c r="M23" s="26"/>
      <c r="N23" s="26"/>
      <c r="O23" s="26"/>
      <c r="P23" s="26"/>
      <c r="Q23" s="26"/>
      <c r="R23" s="26"/>
      <c r="S23" s="26"/>
      <c r="T23" s="26"/>
      <c r="U23" s="26"/>
      <c r="V23" s="26"/>
      <c r="W23" s="26"/>
      <c r="X23" s="26"/>
    </row>
    <row r="24" spans="1:24" ht="23.25" x14ac:dyDescent="0.35">
      <c r="A24" s="80"/>
      <c r="B24" s="85" t="s">
        <v>37</v>
      </c>
      <c r="C24" s="21"/>
      <c r="D24" s="26"/>
      <c r="E24" s="26"/>
      <c r="F24" s="26"/>
      <c r="G24" s="26"/>
      <c r="H24" s="26"/>
      <c r="I24" s="26"/>
      <c r="J24" s="26"/>
      <c r="K24" s="26"/>
      <c r="L24" s="26"/>
      <c r="M24" s="26"/>
      <c r="N24" s="26"/>
      <c r="O24" s="26"/>
      <c r="P24" s="26"/>
      <c r="Q24" s="26"/>
      <c r="R24" s="26"/>
      <c r="S24" s="26"/>
      <c r="T24" s="26"/>
      <c r="U24" s="26"/>
      <c r="V24" s="26"/>
      <c r="W24" s="26"/>
      <c r="X24" s="26"/>
    </row>
    <row r="25" spans="1:24" x14ac:dyDescent="0.25">
      <c r="A25" s="26"/>
      <c r="B25" s="26" t="s">
        <v>38</v>
      </c>
      <c r="C25" s="26"/>
      <c r="D25" s="26"/>
      <c r="E25" s="26"/>
      <c r="F25" s="26"/>
      <c r="G25" s="26"/>
      <c r="H25" s="26"/>
      <c r="I25" s="26"/>
      <c r="J25" s="26"/>
      <c r="K25" s="26"/>
      <c r="L25" s="26"/>
      <c r="M25" s="26"/>
      <c r="N25" s="26"/>
      <c r="O25" s="26"/>
      <c r="P25" s="26"/>
      <c r="Q25" s="26"/>
      <c r="R25" s="26"/>
      <c r="S25" s="26"/>
      <c r="T25" s="26"/>
      <c r="U25" s="26"/>
      <c r="V25" s="26"/>
      <c r="W25" s="26"/>
      <c r="X25" s="26"/>
    </row>
    <row r="26" spans="1:24"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row>
    <row r="27" spans="1:24" ht="33" customHeight="1"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row>
    <row r="28" spans="1:24"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row>
    <row r="29" spans="1:24"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row>
    <row r="30" spans="1:24"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row>
    <row r="31" spans="1:24"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row>
    <row r="32" spans="1:24"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row>
    <row r="33" spans="1:24"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row>
    <row r="34" spans="1:24"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row>
    <row r="35" spans="1:24"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row>
    <row r="36" spans="1:24"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row>
    <row r="37" spans="1:24"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row>
    <row r="38" spans="1:24"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row>
    <row r="39" spans="1:24"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row>
    <row r="40" spans="1:24"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row>
    <row r="41" spans="1:24"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row>
    <row r="42" spans="1:24"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row>
    <row r="43" spans="1:24"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row>
    <row r="44" spans="1:24"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row>
    <row r="45" spans="1:24"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row>
    <row r="46" spans="1:24"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row>
    <row r="47" spans="1:24"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row>
    <row r="48" spans="1:24"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row>
    <row r="49" spans="1:24"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row>
    <row r="50" spans="1:24"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row>
    <row r="51" spans="1:24"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row>
    <row r="52" spans="1:24"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row>
    <row r="53" spans="1:24"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row>
    <row r="54" spans="1:24"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row>
    <row r="55" spans="1:24"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row>
    <row r="56" spans="1:24"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row>
    <row r="57" spans="1:24"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row>
    <row r="58" spans="1:24"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row>
    <row r="59" spans="1:24"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row>
    <row r="60" spans="1:24"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row>
    <row r="61" spans="1:24" x14ac:dyDescent="0.25">
      <c r="A61" s="26"/>
      <c r="B61" s="26"/>
      <c r="C61" s="26"/>
    </row>
    <row r="62" spans="1:24" x14ac:dyDescent="0.25">
      <c r="A62" s="26"/>
      <c r="B62" s="26"/>
      <c r="C62" s="26"/>
    </row>
    <row r="63" spans="1:24" x14ac:dyDescent="0.25">
      <c r="A63" s="26"/>
      <c r="B63" s="26"/>
      <c r="C63" s="26"/>
    </row>
  </sheetData>
  <sheetProtection algorithmName="SHA-512" hashValue="E/QJOibhnBCgjznOn/iZrmFd68Mibx9QdWmPPxKVp6JFg5+GQS/MR9MCZg1enJCwMtT3xOjKHQ9KbovECjIoNA==" saltValue="gGSPcznqm4CDLWFrHisN4Q==" spinCount="100000" sheet="1" objects="1" scenarios="1"/>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X184"/>
  <sheetViews>
    <sheetView showGridLines="0" zoomScale="85" zoomScaleNormal="85" workbookViewId="0">
      <pane ySplit="1" topLeftCell="A2" activePane="bottomLeft" state="frozen"/>
      <selection activeCell="C33" sqref="C33"/>
      <selection pane="bottomLeft" activeCell="G23" sqref="G23"/>
    </sheetView>
  </sheetViews>
  <sheetFormatPr defaultRowHeight="15" x14ac:dyDescent="0.25"/>
  <cols>
    <col min="1" max="1" width="5.28515625" style="27" bestFit="1" customWidth="1"/>
    <col min="2" max="2" width="43.140625" style="27" bestFit="1" customWidth="1"/>
    <col min="3" max="3" width="69.7109375" style="27" bestFit="1" customWidth="1"/>
    <col min="4" max="16384" width="9.140625" style="27"/>
  </cols>
  <sheetData>
    <row r="1" spans="1:24" ht="23.25" x14ac:dyDescent="0.35">
      <c r="A1" s="42"/>
      <c r="B1" s="113" t="s">
        <v>110</v>
      </c>
      <c r="C1" s="113"/>
      <c r="D1" s="26"/>
      <c r="E1" s="26"/>
      <c r="F1" s="26"/>
      <c r="G1" s="26"/>
      <c r="H1" s="26"/>
      <c r="I1" s="26"/>
      <c r="J1" s="26"/>
      <c r="K1" s="26"/>
      <c r="L1" s="26"/>
      <c r="M1" s="26"/>
      <c r="N1" s="26"/>
      <c r="O1" s="26"/>
      <c r="P1" s="26"/>
      <c r="Q1" s="26"/>
      <c r="R1" s="26"/>
      <c r="S1" s="26"/>
      <c r="T1" s="26"/>
      <c r="U1" s="26"/>
      <c r="V1" s="26"/>
      <c r="W1" s="26"/>
      <c r="X1" s="26"/>
    </row>
    <row r="2" spans="1:24" s="43" customFormat="1" ht="23.25" x14ac:dyDescent="0.35">
      <c r="A2" s="53"/>
      <c r="B2" s="45"/>
      <c r="C2" s="45"/>
    </row>
    <row r="3" spans="1:24" ht="32.25" customHeight="1" x14ac:dyDescent="0.3">
      <c r="A3" s="69" t="s">
        <v>90</v>
      </c>
      <c r="B3" s="46" t="s">
        <v>117</v>
      </c>
      <c r="C3" s="56"/>
      <c r="D3" s="26"/>
      <c r="E3" s="26"/>
      <c r="F3" s="26"/>
      <c r="G3" s="26"/>
      <c r="H3" s="26"/>
      <c r="I3" s="26"/>
      <c r="J3" s="26"/>
      <c r="K3" s="26"/>
      <c r="L3" s="26"/>
      <c r="M3" s="26"/>
      <c r="N3" s="26"/>
      <c r="O3" s="26"/>
      <c r="P3" s="26"/>
      <c r="Q3" s="26"/>
      <c r="R3" s="26"/>
      <c r="S3" s="26"/>
      <c r="T3" s="26"/>
      <c r="U3" s="26"/>
      <c r="V3" s="26"/>
      <c r="W3" s="26"/>
      <c r="X3" s="26"/>
    </row>
    <row r="4" spans="1:24" x14ac:dyDescent="0.25">
      <c r="A4" s="57"/>
      <c r="B4" s="50" t="s">
        <v>1</v>
      </c>
      <c r="C4" s="50" t="s">
        <v>2</v>
      </c>
      <c r="D4" s="26"/>
      <c r="E4" s="26"/>
      <c r="F4" s="26"/>
      <c r="G4" s="26"/>
      <c r="H4" s="26"/>
      <c r="I4" s="26"/>
      <c r="J4" s="26"/>
      <c r="K4" s="26"/>
      <c r="L4" s="26"/>
      <c r="M4" s="26"/>
      <c r="N4" s="26"/>
      <c r="O4" s="26"/>
      <c r="P4" s="26"/>
      <c r="Q4" s="26"/>
      <c r="R4" s="26"/>
      <c r="S4" s="26"/>
      <c r="T4" s="26"/>
      <c r="U4" s="26"/>
      <c r="V4" s="26"/>
      <c r="W4" s="26"/>
      <c r="X4" s="26"/>
    </row>
    <row r="5" spans="1:24" x14ac:dyDescent="0.25">
      <c r="A5" s="58"/>
      <c r="B5" s="59" t="s">
        <v>30</v>
      </c>
      <c r="C5" s="9"/>
      <c r="D5" s="26"/>
      <c r="E5" s="26"/>
      <c r="F5" s="26"/>
      <c r="G5" s="26"/>
      <c r="H5" s="26"/>
      <c r="I5" s="26"/>
      <c r="J5" s="26"/>
      <c r="K5" s="26"/>
      <c r="L5" s="26"/>
      <c r="M5" s="26"/>
      <c r="N5" s="26"/>
      <c r="O5" s="26"/>
      <c r="P5" s="26"/>
      <c r="Q5" s="26"/>
      <c r="R5" s="26"/>
      <c r="S5" s="26"/>
      <c r="T5" s="26"/>
      <c r="U5" s="26"/>
      <c r="V5" s="26"/>
      <c r="W5" s="26"/>
      <c r="X5" s="26"/>
    </row>
    <row r="6" spans="1:24" x14ac:dyDescent="0.25">
      <c r="A6" s="58"/>
      <c r="B6" s="59" t="s">
        <v>23</v>
      </c>
      <c r="C6" s="9"/>
      <c r="D6" s="26"/>
      <c r="E6" s="26"/>
      <c r="F6" s="26"/>
      <c r="G6" s="26"/>
      <c r="H6" s="26"/>
      <c r="I6" s="26"/>
      <c r="J6" s="26"/>
      <c r="K6" s="26"/>
      <c r="L6" s="26"/>
      <c r="M6" s="26"/>
      <c r="N6" s="26"/>
      <c r="O6" s="26"/>
      <c r="P6" s="26"/>
      <c r="Q6" s="26"/>
      <c r="R6" s="26"/>
      <c r="S6" s="26"/>
      <c r="T6" s="26"/>
      <c r="U6" s="26"/>
      <c r="V6" s="26"/>
      <c r="W6" s="26"/>
      <c r="X6" s="26"/>
    </row>
    <row r="7" spans="1:24" x14ac:dyDescent="0.25">
      <c r="A7" s="58"/>
      <c r="B7" s="59" t="s">
        <v>4</v>
      </c>
      <c r="C7" s="9"/>
      <c r="D7" s="26"/>
      <c r="E7" s="26"/>
      <c r="F7" s="26"/>
      <c r="G7" s="26"/>
      <c r="H7" s="26"/>
      <c r="I7" s="26"/>
      <c r="J7" s="26"/>
      <c r="K7" s="26"/>
      <c r="L7" s="26"/>
      <c r="M7" s="26"/>
      <c r="N7" s="26"/>
      <c r="O7" s="26"/>
      <c r="P7" s="26"/>
      <c r="Q7" s="26"/>
      <c r="R7" s="26"/>
      <c r="S7" s="26"/>
      <c r="T7" s="26"/>
      <c r="U7" s="26"/>
      <c r="V7" s="26"/>
      <c r="W7" s="26"/>
      <c r="X7" s="26"/>
    </row>
    <row r="8" spans="1:24" x14ac:dyDescent="0.25">
      <c r="A8" s="58"/>
      <c r="B8" s="61" t="s">
        <v>32</v>
      </c>
      <c r="C8" s="9"/>
      <c r="D8" s="26"/>
      <c r="E8" s="26"/>
      <c r="F8" s="26"/>
      <c r="G8" s="26"/>
      <c r="H8" s="26"/>
      <c r="I8" s="26"/>
      <c r="J8" s="26"/>
      <c r="K8" s="26"/>
      <c r="L8" s="26"/>
      <c r="M8" s="26"/>
      <c r="N8" s="26"/>
      <c r="O8" s="26"/>
      <c r="P8" s="26"/>
      <c r="Q8" s="26"/>
      <c r="R8" s="26"/>
      <c r="S8" s="26"/>
      <c r="T8" s="26"/>
      <c r="U8" s="26"/>
      <c r="V8" s="26"/>
      <c r="W8" s="26"/>
      <c r="X8" s="26"/>
    </row>
    <row r="9" spans="1:24" x14ac:dyDescent="0.25">
      <c r="A9" s="58"/>
      <c r="B9" s="61" t="s">
        <v>7</v>
      </c>
      <c r="C9" s="9"/>
      <c r="D9" s="26"/>
      <c r="E9" s="26"/>
      <c r="F9" s="26"/>
      <c r="G9" s="26"/>
      <c r="H9" s="26"/>
      <c r="I9" s="26"/>
      <c r="J9" s="26"/>
      <c r="K9" s="26"/>
      <c r="L9" s="26"/>
      <c r="M9" s="26"/>
      <c r="N9" s="26"/>
      <c r="O9" s="26"/>
      <c r="P9" s="26"/>
      <c r="Q9" s="26"/>
      <c r="R9" s="26"/>
      <c r="S9" s="26"/>
      <c r="T9" s="26"/>
      <c r="U9" s="26"/>
      <c r="V9" s="26"/>
      <c r="W9" s="26"/>
      <c r="X9" s="26"/>
    </row>
    <row r="10" spans="1:24" x14ac:dyDescent="0.25">
      <c r="A10" s="58"/>
      <c r="B10" s="59" t="s">
        <v>3</v>
      </c>
      <c r="C10" s="9"/>
      <c r="D10" s="26"/>
      <c r="E10" s="26"/>
      <c r="F10" s="26"/>
      <c r="G10" s="26"/>
      <c r="H10" s="26"/>
      <c r="I10" s="26"/>
      <c r="J10" s="26"/>
      <c r="K10" s="26"/>
      <c r="L10" s="26"/>
      <c r="M10" s="26"/>
      <c r="N10" s="26"/>
      <c r="O10" s="26"/>
      <c r="P10" s="26"/>
      <c r="Q10" s="26"/>
      <c r="R10" s="26"/>
      <c r="S10" s="26"/>
      <c r="T10" s="26"/>
      <c r="U10" s="26"/>
      <c r="V10" s="26"/>
      <c r="W10" s="26"/>
      <c r="X10" s="26"/>
    </row>
    <row r="11" spans="1:24" x14ac:dyDescent="0.25">
      <c r="A11" s="58"/>
      <c r="B11" s="59" t="s">
        <v>92</v>
      </c>
      <c r="C11" s="9"/>
      <c r="D11" s="26"/>
      <c r="E11" s="26"/>
      <c r="F11" s="26"/>
      <c r="G11" s="26"/>
      <c r="H11" s="26"/>
      <c r="I11" s="26"/>
      <c r="J11" s="26"/>
      <c r="K11" s="26"/>
      <c r="L11" s="26"/>
      <c r="M11" s="26"/>
      <c r="N11" s="26"/>
      <c r="O11" s="26"/>
      <c r="P11" s="26"/>
      <c r="Q11" s="26"/>
      <c r="R11" s="26"/>
      <c r="S11" s="26"/>
      <c r="T11" s="26"/>
      <c r="U11" s="26"/>
      <c r="V11" s="26"/>
      <c r="W11" s="26"/>
      <c r="X11" s="26"/>
    </row>
    <row r="12" spans="1:24" x14ac:dyDescent="0.25">
      <c r="A12" s="58"/>
      <c r="B12" s="59" t="s">
        <v>91</v>
      </c>
      <c r="C12" s="9"/>
      <c r="D12" s="26"/>
      <c r="E12" s="26"/>
      <c r="F12" s="26"/>
      <c r="G12" s="26"/>
      <c r="H12" s="26"/>
      <c r="I12" s="26"/>
      <c r="J12" s="26"/>
      <c r="K12" s="26"/>
      <c r="L12" s="26"/>
      <c r="M12" s="26"/>
      <c r="N12" s="26"/>
      <c r="O12" s="26"/>
      <c r="P12" s="26"/>
      <c r="Q12" s="26"/>
      <c r="R12" s="26"/>
      <c r="S12" s="26"/>
      <c r="T12" s="26"/>
      <c r="U12" s="26"/>
      <c r="V12" s="26"/>
      <c r="W12" s="26"/>
      <c r="X12" s="26"/>
    </row>
    <row r="13" spans="1:24" x14ac:dyDescent="0.25">
      <c r="A13" s="58"/>
      <c r="B13" s="67" t="s">
        <v>107</v>
      </c>
      <c r="C13" s="24"/>
      <c r="D13" s="26"/>
      <c r="E13" s="26"/>
      <c r="F13" s="26"/>
      <c r="G13" s="26"/>
      <c r="H13" s="26"/>
      <c r="I13" s="26"/>
      <c r="J13" s="26"/>
      <c r="K13" s="26"/>
      <c r="L13" s="26"/>
      <c r="M13" s="26"/>
      <c r="N13" s="26"/>
      <c r="O13" s="26"/>
      <c r="P13" s="26"/>
      <c r="Q13" s="26"/>
      <c r="R13" s="26"/>
      <c r="S13" s="26"/>
      <c r="T13" s="26"/>
      <c r="U13" s="26"/>
      <c r="V13" s="26"/>
      <c r="W13" s="26"/>
      <c r="X13" s="26"/>
    </row>
    <row r="14" spans="1:24" x14ac:dyDescent="0.25">
      <c r="A14" s="62"/>
      <c r="B14" s="50" t="s">
        <v>44</v>
      </c>
      <c r="C14" s="56"/>
      <c r="D14" s="26"/>
      <c r="E14" s="26"/>
      <c r="F14" s="26"/>
      <c r="G14" s="26"/>
      <c r="H14" s="26"/>
      <c r="I14" s="26"/>
      <c r="J14" s="26"/>
      <c r="K14" s="26"/>
      <c r="L14" s="26"/>
      <c r="M14" s="26"/>
      <c r="N14" s="26"/>
      <c r="O14" s="26"/>
      <c r="P14" s="26"/>
      <c r="Q14" s="26"/>
      <c r="R14" s="26"/>
      <c r="S14" s="26"/>
      <c r="T14" s="26"/>
      <c r="U14" s="26"/>
      <c r="V14" s="26"/>
      <c r="W14" s="26"/>
      <c r="X14" s="26"/>
    </row>
    <row r="15" spans="1:24" ht="26.25" x14ac:dyDescent="0.4">
      <c r="A15" s="70"/>
      <c r="B15" s="52" t="s">
        <v>0</v>
      </c>
      <c r="C15" s="19"/>
      <c r="D15" s="26"/>
      <c r="E15" s="26"/>
      <c r="F15" s="26"/>
      <c r="G15" s="26"/>
      <c r="H15" s="26"/>
      <c r="I15" s="26"/>
      <c r="J15" s="26"/>
      <c r="K15" s="26"/>
      <c r="L15" s="26"/>
      <c r="M15" s="26"/>
      <c r="N15" s="26"/>
      <c r="O15" s="26"/>
      <c r="P15" s="26"/>
      <c r="Q15" s="26"/>
      <c r="R15" s="26"/>
      <c r="S15" s="26"/>
      <c r="T15" s="26"/>
      <c r="U15" s="26"/>
      <c r="V15" s="26"/>
      <c r="W15" s="26"/>
      <c r="X15" s="26"/>
    </row>
    <row r="16" spans="1:24" x14ac:dyDescent="0.25">
      <c r="A16" s="71"/>
      <c r="B16" s="72"/>
      <c r="C16" s="72"/>
      <c r="D16" s="26"/>
      <c r="E16" s="26"/>
      <c r="F16" s="26"/>
      <c r="G16" s="26"/>
      <c r="H16" s="26"/>
      <c r="I16" s="26"/>
      <c r="J16" s="26"/>
      <c r="K16" s="26"/>
      <c r="L16" s="26"/>
      <c r="M16" s="26"/>
      <c r="N16" s="26"/>
      <c r="O16" s="26"/>
      <c r="P16" s="26"/>
      <c r="Q16" s="26"/>
      <c r="R16" s="26"/>
      <c r="S16" s="26"/>
      <c r="T16" s="26"/>
      <c r="U16" s="26"/>
      <c r="V16" s="26"/>
      <c r="W16" s="26"/>
      <c r="X16" s="26"/>
    </row>
    <row r="17" spans="1:24" ht="18.75" x14ac:dyDescent="0.3">
      <c r="A17" s="68" t="s">
        <v>93</v>
      </c>
      <c r="B17" s="73" t="s">
        <v>40</v>
      </c>
      <c r="C17" s="74"/>
      <c r="D17" s="26"/>
      <c r="E17" s="26"/>
      <c r="F17" s="26"/>
      <c r="G17" s="26"/>
      <c r="H17" s="26"/>
      <c r="I17" s="26"/>
      <c r="J17" s="26"/>
      <c r="K17" s="26"/>
      <c r="L17" s="26"/>
      <c r="M17" s="26"/>
      <c r="N17" s="26"/>
      <c r="O17" s="26"/>
      <c r="P17" s="26"/>
      <c r="Q17" s="26"/>
      <c r="R17" s="26"/>
      <c r="S17" s="26"/>
      <c r="T17" s="26"/>
      <c r="U17" s="26"/>
      <c r="V17" s="26"/>
      <c r="W17" s="26"/>
      <c r="X17" s="26"/>
    </row>
    <row r="18" spans="1:24" x14ac:dyDescent="0.25">
      <c r="A18" s="57"/>
      <c r="B18" s="50" t="s">
        <v>1</v>
      </c>
      <c r="C18" s="50" t="s">
        <v>2</v>
      </c>
      <c r="D18" s="26"/>
      <c r="E18" s="26"/>
      <c r="F18" s="26"/>
      <c r="G18" s="26"/>
      <c r="H18" s="26"/>
      <c r="I18" s="26"/>
      <c r="J18" s="26"/>
      <c r="K18" s="26"/>
      <c r="L18" s="26"/>
      <c r="M18" s="26"/>
      <c r="N18" s="26"/>
      <c r="O18" s="26"/>
      <c r="P18" s="26"/>
      <c r="Q18" s="26"/>
      <c r="R18" s="26"/>
      <c r="S18" s="26"/>
      <c r="T18" s="26"/>
      <c r="U18" s="26"/>
      <c r="V18" s="26"/>
      <c r="W18" s="26"/>
      <c r="X18" s="26"/>
    </row>
    <row r="19" spans="1:24" x14ac:dyDescent="0.25">
      <c r="A19" s="57"/>
      <c r="B19" s="59" t="s">
        <v>88</v>
      </c>
      <c r="C19" s="75" t="s">
        <v>97</v>
      </c>
      <c r="D19" s="26"/>
      <c r="E19" s="26"/>
      <c r="F19" s="26"/>
      <c r="G19" s="26"/>
      <c r="H19" s="26"/>
      <c r="I19" s="26"/>
      <c r="J19" s="26"/>
      <c r="K19" s="26"/>
      <c r="L19" s="26"/>
      <c r="M19" s="26"/>
      <c r="N19" s="26"/>
      <c r="O19" s="26"/>
      <c r="P19" s="26"/>
      <c r="Q19" s="26"/>
      <c r="R19" s="26"/>
      <c r="S19" s="26"/>
      <c r="T19" s="26"/>
      <c r="U19" s="26"/>
      <c r="V19" s="26"/>
      <c r="W19" s="26"/>
      <c r="X19" s="26"/>
    </row>
    <row r="20" spans="1:24" x14ac:dyDescent="0.25">
      <c r="A20" s="57"/>
      <c r="B20" s="59" t="s">
        <v>89</v>
      </c>
      <c r="C20" s="75" t="s">
        <v>96</v>
      </c>
      <c r="D20" s="26"/>
      <c r="E20" s="26"/>
      <c r="F20" s="26"/>
      <c r="G20" s="26"/>
      <c r="H20" s="26"/>
      <c r="I20" s="26"/>
      <c r="J20" s="26"/>
      <c r="K20" s="26"/>
      <c r="L20" s="26"/>
      <c r="M20" s="26"/>
      <c r="N20" s="26"/>
      <c r="O20" s="26"/>
      <c r="P20" s="26"/>
      <c r="Q20" s="26"/>
      <c r="R20" s="26"/>
      <c r="S20" s="26"/>
      <c r="T20" s="26"/>
      <c r="U20" s="26"/>
      <c r="V20" s="26"/>
      <c r="W20" s="26"/>
      <c r="X20" s="26"/>
    </row>
    <row r="21" spans="1:24" x14ac:dyDescent="0.25">
      <c r="A21" s="76"/>
      <c r="B21" s="77" t="s">
        <v>5</v>
      </c>
      <c r="C21" s="75" t="s">
        <v>45</v>
      </c>
      <c r="D21" s="26"/>
      <c r="E21" s="26"/>
      <c r="F21" s="26"/>
      <c r="G21" s="26"/>
      <c r="H21" s="26"/>
      <c r="I21" s="26"/>
      <c r="J21" s="26"/>
      <c r="K21" s="26"/>
      <c r="L21" s="26"/>
      <c r="M21" s="26"/>
      <c r="N21" s="26"/>
      <c r="O21" s="26"/>
      <c r="P21" s="26"/>
      <c r="Q21" s="26"/>
      <c r="R21" s="26"/>
      <c r="S21" s="26"/>
      <c r="T21" s="26"/>
      <c r="U21" s="26"/>
      <c r="V21" s="26"/>
      <c r="W21" s="26"/>
      <c r="X21" s="26"/>
    </row>
    <row r="22" spans="1:24" x14ac:dyDescent="0.25">
      <c r="A22" s="76"/>
      <c r="B22" s="77" t="s">
        <v>6</v>
      </c>
      <c r="C22" s="75" t="s">
        <v>47</v>
      </c>
      <c r="D22" s="26"/>
      <c r="E22" s="26"/>
      <c r="F22" s="26"/>
      <c r="G22" s="26"/>
      <c r="H22" s="26"/>
      <c r="I22" s="26"/>
      <c r="J22" s="26"/>
      <c r="K22" s="26"/>
      <c r="L22" s="26"/>
      <c r="M22" s="26"/>
      <c r="N22" s="26"/>
      <c r="O22" s="26"/>
      <c r="P22" s="26"/>
      <c r="Q22" s="26"/>
      <c r="R22" s="26"/>
      <c r="S22" s="26"/>
      <c r="T22" s="26"/>
      <c r="U22" s="26"/>
      <c r="V22" s="26"/>
      <c r="W22" s="26"/>
      <c r="X22" s="26"/>
    </row>
    <row r="23" spans="1:24" ht="30" x14ac:dyDescent="0.25">
      <c r="A23" s="76"/>
      <c r="B23" s="77" t="s">
        <v>7</v>
      </c>
      <c r="C23" s="78" t="s">
        <v>46</v>
      </c>
      <c r="D23" s="26"/>
      <c r="E23" s="26"/>
      <c r="F23" s="26"/>
      <c r="G23" s="26"/>
      <c r="H23" s="26"/>
      <c r="I23" s="26"/>
      <c r="J23" s="26"/>
      <c r="K23" s="26"/>
      <c r="L23" s="26"/>
      <c r="M23" s="26"/>
      <c r="N23" s="26"/>
      <c r="O23" s="26"/>
      <c r="P23" s="26"/>
      <c r="Q23" s="26"/>
      <c r="R23" s="26"/>
      <c r="S23" s="26"/>
      <c r="T23" s="26"/>
      <c r="U23" s="26"/>
      <c r="V23" s="26"/>
      <c r="W23" s="26"/>
      <c r="X23" s="26"/>
    </row>
    <row r="24" spans="1:24" x14ac:dyDescent="0.25">
      <c r="A24" s="76"/>
      <c r="B24" s="77" t="s">
        <v>8</v>
      </c>
      <c r="C24" s="75" t="s">
        <v>48</v>
      </c>
      <c r="D24" s="26"/>
      <c r="E24" s="26"/>
      <c r="F24" s="26"/>
      <c r="G24" s="26"/>
      <c r="H24" s="26"/>
      <c r="I24" s="26"/>
      <c r="J24" s="26"/>
      <c r="K24" s="26"/>
      <c r="L24" s="26"/>
      <c r="M24" s="26"/>
      <c r="N24" s="26"/>
      <c r="O24" s="26"/>
      <c r="P24" s="26"/>
      <c r="Q24" s="26"/>
      <c r="R24" s="26"/>
      <c r="S24" s="26"/>
      <c r="T24" s="26"/>
      <c r="U24" s="26"/>
      <c r="V24" s="26"/>
      <c r="W24" s="26"/>
      <c r="X24" s="26"/>
    </row>
    <row r="25" spans="1:24" x14ac:dyDescent="0.25">
      <c r="A25" s="76"/>
      <c r="B25" s="61" t="s">
        <v>31</v>
      </c>
      <c r="C25" s="9"/>
      <c r="D25" s="26"/>
      <c r="E25" s="26"/>
      <c r="F25" s="26"/>
      <c r="G25" s="26"/>
      <c r="H25" s="26"/>
      <c r="I25" s="26"/>
      <c r="J25" s="26"/>
      <c r="K25" s="26"/>
      <c r="L25" s="26"/>
      <c r="M25" s="26"/>
      <c r="N25" s="26"/>
      <c r="O25" s="26"/>
      <c r="P25" s="26"/>
      <c r="Q25" s="26"/>
      <c r="R25" s="26"/>
      <c r="S25" s="26"/>
      <c r="T25" s="26"/>
      <c r="U25" s="26"/>
      <c r="V25" s="26"/>
      <c r="W25" s="26"/>
      <c r="X25" s="26"/>
    </row>
    <row r="26" spans="1:24" x14ac:dyDescent="0.25">
      <c r="A26" s="76"/>
      <c r="B26" s="50" t="s">
        <v>98</v>
      </c>
      <c r="C26" s="70"/>
      <c r="D26" s="26"/>
      <c r="E26" s="26"/>
      <c r="F26" s="26"/>
      <c r="G26" s="26"/>
      <c r="H26" s="26"/>
      <c r="I26" s="26"/>
      <c r="J26" s="26"/>
      <c r="K26" s="26"/>
      <c r="L26" s="26"/>
      <c r="M26" s="26"/>
      <c r="N26" s="26"/>
      <c r="O26" s="26"/>
      <c r="P26" s="26"/>
      <c r="Q26" s="26"/>
      <c r="R26" s="26"/>
      <c r="S26" s="26"/>
      <c r="T26" s="26"/>
      <c r="U26" s="26"/>
      <c r="V26" s="26"/>
      <c r="W26" s="26"/>
      <c r="X26" s="26"/>
    </row>
    <row r="27" spans="1:24" ht="26.25" x14ac:dyDescent="0.4">
      <c r="A27" s="70"/>
      <c r="B27" s="61" t="s">
        <v>29</v>
      </c>
      <c r="C27" s="19"/>
      <c r="D27" s="26"/>
      <c r="E27" s="26"/>
      <c r="F27" s="26"/>
      <c r="G27" s="26"/>
      <c r="H27" s="26"/>
      <c r="I27" s="26"/>
      <c r="J27" s="26"/>
      <c r="K27" s="26"/>
      <c r="L27" s="26"/>
      <c r="M27" s="26"/>
      <c r="N27" s="26"/>
      <c r="O27" s="26"/>
      <c r="P27" s="26"/>
      <c r="Q27" s="26"/>
      <c r="R27" s="26"/>
      <c r="S27" s="26"/>
      <c r="T27" s="26"/>
      <c r="U27" s="26"/>
      <c r="V27" s="26"/>
      <c r="W27" s="26"/>
      <c r="X27" s="26"/>
    </row>
    <row r="28" spans="1:24"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row>
    <row r="29" spans="1:24" ht="18.75" x14ac:dyDescent="0.3">
      <c r="A29" s="68" t="s">
        <v>100</v>
      </c>
      <c r="B29" s="46" t="s">
        <v>118</v>
      </c>
      <c r="C29" s="56"/>
      <c r="D29" s="26"/>
      <c r="E29" s="26"/>
      <c r="F29" s="26"/>
      <c r="G29" s="26"/>
      <c r="H29" s="26"/>
      <c r="I29" s="26"/>
      <c r="J29" s="26"/>
      <c r="K29" s="26"/>
      <c r="L29" s="26"/>
      <c r="M29" s="26"/>
      <c r="N29" s="26"/>
      <c r="O29" s="26"/>
      <c r="P29" s="26"/>
      <c r="Q29" s="26"/>
      <c r="R29" s="26"/>
      <c r="S29" s="26"/>
      <c r="T29" s="26"/>
      <c r="U29" s="26"/>
      <c r="V29" s="26"/>
      <c r="W29" s="26"/>
      <c r="X29" s="26"/>
    </row>
    <row r="30" spans="1:24" x14ac:dyDescent="0.25">
      <c r="A30" s="57"/>
      <c r="B30" s="50" t="s">
        <v>1</v>
      </c>
      <c r="C30" s="50" t="s">
        <v>2</v>
      </c>
      <c r="D30" s="26"/>
      <c r="E30" s="26"/>
      <c r="F30" s="26"/>
      <c r="G30" s="26"/>
      <c r="H30" s="26"/>
      <c r="I30" s="26"/>
      <c r="J30" s="26"/>
      <c r="K30" s="26"/>
      <c r="L30" s="26"/>
      <c r="M30" s="26"/>
      <c r="N30" s="26"/>
      <c r="O30" s="26"/>
      <c r="P30" s="26"/>
      <c r="Q30" s="26"/>
      <c r="R30" s="26"/>
      <c r="S30" s="26"/>
      <c r="T30" s="26"/>
      <c r="U30" s="26"/>
      <c r="V30" s="26"/>
      <c r="W30" s="26"/>
      <c r="X30" s="26"/>
    </row>
    <row r="31" spans="1:24" x14ac:dyDescent="0.25">
      <c r="A31" s="57"/>
      <c r="B31" s="59" t="s">
        <v>30</v>
      </c>
      <c r="C31" s="9"/>
      <c r="D31" s="26"/>
      <c r="E31" s="26"/>
      <c r="F31" s="26"/>
      <c r="G31" s="26"/>
      <c r="H31" s="26"/>
      <c r="I31" s="26"/>
      <c r="J31" s="26"/>
      <c r="K31" s="26"/>
      <c r="L31" s="26"/>
      <c r="M31" s="26"/>
      <c r="N31" s="26"/>
      <c r="O31" s="26"/>
      <c r="P31" s="26"/>
      <c r="Q31" s="26"/>
      <c r="R31" s="26"/>
      <c r="S31" s="26"/>
      <c r="T31" s="26"/>
      <c r="U31" s="26"/>
      <c r="V31" s="26"/>
      <c r="W31" s="26"/>
      <c r="X31" s="26"/>
    </row>
    <row r="32" spans="1:24" x14ac:dyDescent="0.25">
      <c r="A32" s="57"/>
      <c r="B32" s="59" t="s">
        <v>23</v>
      </c>
      <c r="C32" s="9"/>
      <c r="D32" s="26"/>
      <c r="E32" s="26"/>
      <c r="F32" s="26"/>
      <c r="G32" s="26"/>
      <c r="H32" s="26"/>
      <c r="I32" s="26"/>
      <c r="J32" s="26"/>
      <c r="K32" s="26"/>
      <c r="L32" s="26"/>
      <c r="M32" s="26"/>
      <c r="N32" s="26"/>
      <c r="O32" s="26"/>
      <c r="P32" s="26"/>
      <c r="Q32" s="26"/>
      <c r="R32" s="26"/>
      <c r="S32" s="26"/>
      <c r="T32" s="26"/>
      <c r="U32" s="26"/>
      <c r="V32" s="26"/>
      <c r="W32" s="26"/>
      <c r="X32" s="26"/>
    </row>
    <row r="33" spans="1:24" x14ac:dyDescent="0.25">
      <c r="A33" s="57"/>
      <c r="B33" s="59" t="s">
        <v>71</v>
      </c>
      <c r="C33" s="9"/>
      <c r="D33" s="26"/>
      <c r="E33" s="26"/>
      <c r="F33" s="26"/>
      <c r="G33" s="26"/>
      <c r="H33" s="26"/>
      <c r="I33" s="26"/>
      <c r="J33" s="26"/>
      <c r="K33" s="26"/>
      <c r="L33" s="26"/>
      <c r="M33" s="26"/>
      <c r="N33" s="26"/>
      <c r="O33" s="26"/>
      <c r="P33" s="26"/>
      <c r="Q33" s="26"/>
      <c r="R33" s="26"/>
      <c r="S33" s="26"/>
      <c r="T33" s="26"/>
      <c r="U33" s="26"/>
      <c r="V33" s="26"/>
      <c r="W33" s="26"/>
      <c r="X33" s="26"/>
    </row>
    <row r="34" spans="1:24" x14ac:dyDescent="0.25">
      <c r="A34" s="57"/>
      <c r="B34" s="59" t="s">
        <v>4</v>
      </c>
      <c r="C34" s="9"/>
      <c r="D34" s="26"/>
      <c r="E34" s="26"/>
      <c r="F34" s="26"/>
      <c r="G34" s="26"/>
      <c r="H34" s="26"/>
      <c r="I34" s="26"/>
      <c r="J34" s="26"/>
      <c r="K34" s="26"/>
      <c r="L34" s="26"/>
      <c r="M34" s="26"/>
      <c r="N34" s="26"/>
      <c r="O34" s="26"/>
      <c r="P34" s="26"/>
      <c r="Q34" s="26"/>
      <c r="R34" s="26"/>
      <c r="S34" s="26"/>
      <c r="T34" s="26"/>
      <c r="U34" s="26"/>
      <c r="V34" s="26"/>
      <c r="W34" s="26"/>
      <c r="X34" s="26"/>
    </row>
    <row r="35" spans="1:24" x14ac:dyDescent="0.25">
      <c r="A35" s="57"/>
      <c r="B35" s="59" t="s">
        <v>70</v>
      </c>
      <c r="C35" s="9"/>
      <c r="D35" s="26"/>
      <c r="E35" s="26"/>
      <c r="F35" s="26"/>
      <c r="G35" s="26"/>
      <c r="H35" s="26"/>
      <c r="I35" s="26"/>
      <c r="J35" s="26"/>
      <c r="K35" s="26"/>
      <c r="L35" s="26"/>
      <c r="M35" s="26"/>
      <c r="N35" s="26"/>
      <c r="O35" s="26"/>
      <c r="P35" s="26"/>
      <c r="Q35" s="26"/>
      <c r="R35" s="26"/>
      <c r="S35" s="26"/>
      <c r="T35" s="26"/>
      <c r="U35" s="26"/>
      <c r="V35" s="26"/>
      <c r="W35" s="26"/>
      <c r="X35" s="26"/>
    </row>
    <row r="36" spans="1:24" x14ac:dyDescent="0.25">
      <c r="A36" s="57"/>
      <c r="B36" s="61" t="s">
        <v>32</v>
      </c>
      <c r="C36" s="9"/>
      <c r="D36" s="26"/>
      <c r="E36" s="26"/>
      <c r="F36" s="26"/>
      <c r="G36" s="26"/>
      <c r="H36" s="26"/>
      <c r="I36" s="26"/>
      <c r="J36" s="26"/>
      <c r="K36" s="26"/>
      <c r="L36" s="26"/>
      <c r="M36" s="26"/>
      <c r="N36" s="26"/>
      <c r="O36" s="26"/>
      <c r="P36" s="26"/>
      <c r="Q36" s="26"/>
      <c r="R36" s="26"/>
      <c r="S36" s="26"/>
      <c r="T36" s="26"/>
      <c r="U36" s="26"/>
      <c r="V36" s="26"/>
      <c r="W36" s="26"/>
      <c r="X36" s="26"/>
    </row>
    <row r="37" spans="1:24" x14ac:dyDescent="0.25">
      <c r="A37" s="57"/>
      <c r="B37" s="61" t="s">
        <v>7</v>
      </c>
      <c r="C37" s="9"/>
      <c r="D37" s="26"/>
      <c r="E37" s="26"/>
      <c r="F37" s="26"/>
      <c r="G37" s="26"/>
      <c r="H37" s="26"/>
      <c r="I37" s="26"/>
      <c r="J37" s="26"/>
      <c r="K37" s="26"/>
      <c r="L37" s="26"/>
      <c r="M37" s="26"/>
      <c r="N37" s="26"/>
      <c r="O37" s="26"/>
      <c r="P37" s="26"/>
      <c r="Q37" s="26"/>
      <c r="R37" s="26"/>
      <c r="S37" s="26"/>
      <c r="T37" s="26"/>
      <c r="U37" s="26"/>
      <c r="V37" s="26"/>
      <c r="W37" s="26"/>
      <c r="X37" s="26"/>
    </row>
    <row r="38" spans="1:24" x14ac:dyDescent="0.25">
      <c r="A38" s="57"/>
      <c r="B38" s="59" t="s">
        <v>3</v>
      </c>
      <c r="C38" s="9"/>
      <c r="D38" s="26"/>
      <c r="E38" s="26"/>
      <c r="F38" s="26"/>
      <c r="G38" s="26"/>
      <c r="H38" s="26"/>
      <c r="I38" s="26"/>
      <c r="J38" s="26"/>
      <c r="K38" s="26"/>
      <c r="L38" s="26"/>
      <c r="M38" s="26"/>
      <c r="N38" s="26"/>
      <c r="O38" s="26"/>
      <c r="P38" s="26"/>
      <c r="Q38" s="26"/>
      <c r="R38" s="26"/>
      <c r="S38" s="26"/>
      <c r="T38" s="26"/>
      <c r="U38" s="26"/>
      <c r="V38" s="26"/>
      <c r="W38" s="26"/>
      <c r="X38" s="26"/>
    </row>
    <row r="39" spans="1:24" x14ac:dyDescent="0.25">
      <c r="A39" s="57"/>
      <c r="B39" s="59" t="s">
        <v>92</v>
      </c>
      <c r="C39" s="9"/>
      <c r="D39" s="26"/>
      <c r="E39" s="26"/>
      <c r="F39" s="26"/>
      <c r="G39" s="26"/>
      <c r="H39" s="26"/>
      <c r="I39" s="26"/>
      <c r="J39" s="26"/>
      <c r="K39" s="26"/>
      <c r="L39" s="26"/>
      <c r="M39" s="26"/>
      <c r="N39" s="26"/>
      <c r="O39" s="26"/>
      <c r="P39" s="26"/>
      <c r="Q39" s="26"/>
      <c r="R39" s="26"/>
      <c r="S39" s="26"/>
      <c r="T39" s="26"/>
      <c r="U39" s="26"/>
      <c r="V39" s="26"/>
      <c r="W39" s="26"/>
      <c r="X39" s="26"/>
    </row>
    <row r="40" spans="1:24" x14ac:dyDescent="0.25">
      <c r="A40" s="57"/>
      <c r="B40" s="59" t="s">
        <v>91</v>
      </c>
      <c r="C40" s="9"/>
      <c r="D40" s="26"/>
      <c r="E40" s="26"/>
      <c r="F40" s="26"/>
      <c r="G40" s="26"/>
      <c r="H40" s="26"/>
      <c r="I40" s="26"/>
      <c r="J40" s="26"/>
      <c r="K40" s="26"/>
      <c r="L40" s="26"/>
      <c r="M40" s="26"/>
      <c r="N40" s="26"/>
      <c r="O40" s="26"/>
      <c r="P40" s="26"/>
      <c r="Q40" s="26"/>
      <c r="R40" s="26"/>
      <c r="S40" s="26"/>
      <c r="T40" s="26"/>
      <c r="U40" s="26"/>
      <c r="V40" s="26"/>
      <c r="W40" s="26"/>
      <c r="X40" s="26"/>
    </row>
    <row r="41" spans="1:24" x14ac:dyDescent="0.25">
      <c r="A41" s="57"/>
      <c r="B41" s="67" t="s">
        <v>107</v>
      </c>
      <c r="C41" s="25"/>
      <c r="D41" s="26"/>
      <c r="E41" s="26"/>
      <c r="F41" s="26"/>
      <c r="G41" s="26"/>
      <c r="H41" s="26"/>
      <c r="I41" s="26"/>
      <c r="J41" s="26"/>
      <c r="K41" s="26"/>
      <c r="L41" s="26"/>
      <c r="M41" s="26"/>
      <c r="N41" s="26"/>
      <c r="O41" s="26"/>
      <c r="P41" s="26"/>
      <c r="Q41" s="26"/>
      <c r="R41" s="26"/>
      <c r="S41" s="26"/>
      <c r="T41" s="26"/>
      <c r="U41" s="26"/>
      <c r="V41" s="26"/>
      <c r="W41" s="26"/>
      <c r="X41" s="26"/>
    </row>
    <row r="42" spans="1:24" x14ac:dyDescent="0.25">
      <c r="A42" s="62"/>
      <c r="B42" s="50" t="s">
        <v>101</v>
      </c>
      <c r="C42" s="51"/>
      <c r="D42" s="26"/>
      <c r="E42" s="26"/>
      <c r="F42" s="26"/>
      <c r="G42" s="26"/>
      <c r="H42" s="26"/>
      <c r="I42" s="26"/>
      <c r="J42" s="26"/>
      <c r="K42" s="26"/>
      <c r="L42" s="26"/>
      <c r="M42" s="26"/>
      <c r="N42" s="26"/>
      <c r="O42" s="26"/>
      <c r="P42" s="26"/>
      <c r="Q42" s="26"/>
      <c r="R42" s="26"/>
      <c r="S42" s="26"/>
      <c r="T42" s="26"/>
      <c r="U42" s="26"/>
      <c r="V42" s="26"/>
      <c r="W42" s="26"/>
      <c r="X42" s="26"/>
    </row>
    <row r="43" spans="1:24" ht="21" x14ac:dyDescent="0.35">
      <c r="A43" s="62"/>
      <c r="B43" s="52" t="s">
        <v>0</v>
      </c>
      <c r="C43" s="20"/>
      <c r="D43" s="26"/>
      <c r="E43" s="26"/>
      <c r="F43" s="26"/>
      <c r="G43" s="26"/>
      <c r="H43" s="26"/>
      <c r="I43" s="26"/>
      <c r="J43" s="26"/>
      <c r="K43" s="26"/>
      <c r="L43" s="26"/>
      <c r="M43" s="26"/>
      <c r="N43" s="26"/>
      <c r="O43" s="26"/>
      <c r="P43" s="26"/>
      <c r="Q43" s="26"/>
      <c r="R43" s="26"/>
      <c r="S43" s="26"/>
      <c r="T43" s="26"/>
      <c r="U43" s="26"/>
      <c r="V43" s="26"/>
      <c r="W43" s="26"/>
      <c r="X43" s="26"/>
    </row>
    <row r="44" spans="1:24"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row>
    <row r="45" spans="1:24" ht="18.75" x14ac:dyDescent="0.3">
      <c r="A45" s="68" t="s">
        <v>102</v>
      </c>
      <c r="B45" s="73" t="s">
        <v>103</v>
      </c>
      <c r="C45" s="74"/>
      <c r="D45" s="26"/>
      <c r="E45" s="26"/>
      <c r="F45" s="26"/>
      <c r="G45" s="26"/>
      <c r="H45" s="26"/>
      <c r="I45" s="26"/>
      <c r="J45" s="26"/>
      <c r="K45" s="26"/>
      <c r="L45" s="26"/>
      <c r="M45" s="26"/>
      <c r="N45" s="26"/>
      <c r="O45" s="26"/>
      <c r="P45" s="26"/>
      <c r="Q45" s="26"/>
      <c r="R45" s="26"/>
      <c r="S45" s="26"/>
      <c r="T45" s="26"/>
      <c r="U45" s="26"/>
      <c r="V45" s="26"/>
      <c r="W45" s="26"/>
      <c r="X45" s="26"/>
    </row>
    <row r="46" spans="1:24" x14ac:dyDescent="0.25">
      <c r="A46" s="57"/>
      <c r="B46" s="50" t="s">
        <v>1</v>
      </c>
      <c r="C46" s="50" t="s">
        <v>2</v>
      </c>
      <c r="D46" s="26"/>
      <c r="E46" s="26"/>
      <c r="F46" s="26"/>
      <c r="G46" s="26"/>
      <c r="H46" s="26"/>
      <c r="I46" s="26"/>
      <c r="J46" s="26"/>
      <c r="K46" s="26"/>
      <c r="L46" s="26"/>
      <c r="M46" s="26"/>
      <c r="N46" s="26"/>
      <c r="O46" s="26"/>
      <c r="P46" s="26"/>
      <c r="Q46" s="26"/>
      <c r="R46" s="26"/>
      <c r="S46" s="26"/>
      <c r="T46" s="26"/>
      <c r="U46" s="26"/>
      <c r="V46" s="26"/>
      <c r="W46" s="26"/>
      <c r="X46" s="26"/>
    </row>
    <row r="47" spans="1:24" x14ac:dyDescent="0.25">
      <c r="A47" s="57"/>
      <c r="B47" s="59" t="s">
        <v>88</v>
      </c>
      <c r="C47" s="75" t="s">
        <v>104</v>
      </c>
      <c r="E47" s="26"/>
      <c r="F47" s="26"/>
      <c r="G47" s="26"/>
      <c r="H47" s="26"/>
      <c r="I47" s="26"/>
      <c r="J47" s="26"/>
      <c r="K47" s="26"/>
      <c r="L47" s="26"/>
      <c r="M47" s="26"/>
      <c r="N47" s="26"/>
      <c r="O47" s="26"/>
      <c r="P47" s="26"/>
      <c r="Q47" s="26"/>
      <c r="R47" s="26"/>
      <c r="S47" s="26"/>
      <c r="T47" s="26"/>
      <c r="U47" s="26"/>
      <c r="V47" s="26"/>
      <c r="W47" s="26"/>
    </row>
    <row r="48" spans="1:24" s="26" customFormat="1" x14ac:dyDescent="0.25">
      <c r="A48" s="57"/>
      <c r="B48" s="59" t="s">
        <v>89</v>
      </c>
      <c r="C48" s="75" t="s">
        <v>105</v>
      </c>
    </row>
    <row r="49" spans="1:3" s="26" customFormat="1" x14ac:dyDescent="0.25">
      <c r="A49" s="76"/>
      <c r="B49" s="77" t="s">
        <v>5</v>
      </c>
      <c r="C49" s="75" t="s">
        <v>45</v>
      </c>
    </row>
    <row r="50" spans="1:3" s="26" customFormat="1" x14ac:dyDescent="0.25">
      <c r="A50" s="76"/>
      <c r="B50" s="77" t="s">
        <v>6</v>
      </c>
      <c r="C50" s="75" t="s">
        <v>47</v>
      </c>
    </row>
    <row r="51" spans="1:3" s="26" customFormat="1" ht="30" x14ac:dyDescent="0.25">
      <c r="A51" s="76"/>
      <c r="B51" s="77" t="s">
        <v>7</v>
      </c>
      <c r="C51" s="78" t="s">
        <v>46</v>
      </c>
    </row>
    <row r="52" spans="1:3" s="26" customFormat="1" x14ac:dyDescent="0.25">
      <c r="A52" s="76"/>
      <c r="B52" s="77" t="s">
        <v>8</v>
      </c>
      <c r="C52" s="75" t="s">
        <v>48</v>
      </c>
    </row>
    <row r="53" spans="1:3" s="26" customFormat="1" x14ac:dyDescent="0.25">
      <c r="A53" s="76"/>
      <c r="B53" s="61" t="s">
        <v>31</v>
      </c>
      <c r="C53" s="9"/>
    </row>
    <row r="54" spans="1:3" s="26" customFormat="1" x14ac:dyDescent="0.25">
      <c r="A54" s="76"/>
      <c r="B54" s="50" t="s">
        <v>98</v>
      </c>
      <c r="C54" s="70"/>
    </row>
    <row r="55" spans="1:3" s="26" customFormat="1" ht="26.25" x14ac:dyDescent="0.4">
      <c r="A55" s="70"/>
      <c r="B55" s="61" t="s">
        <v>29</v>
      </c>
      <c r="C55" s="19"/>
    </row>
    <row r="56" spans="1:3" s="26" customFormat="1" x14ac:dyDescent="0.25"/>
    <row r="57" spans="1:3" s="26" customFormat="1" x14ac:dyDescent="0.25"/>
    <row r="58" spans="1:3" s="26" customFormat="1" x14ac:dyDescent="0.25"/>
    <row r="59" spans="1:3" s="26" customFormat="1" x14ac:dyDescent="0.25"/>
    <row r="60" spans="1:3" s="26" customFormat="1" x14ac:dyDescent="0.25"/>
    <row r="61" spans="1:3" s="26" customFormat="1" x14ac:dyDescent="0.25"/>
    <row r="62" spans="1:3" s="26" customFormat="1" x14ac:dyDescent="0.25"/>
    <row r="63" spans="1:3" s="26" customFormat="1" x14ac:dyDescent="0.25"/>
    <row r="64" spans="1:3"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row r="109" s="26" customFormat="1" x14ac:dyDescent="0.25"/>
    <row r="110" s="26" customFormat="1" x14ac:dyDescent="0.25"/>
    <row r="111" s="26" customFormat="1" x14ac:dyDescent="0.25"/>
    <row r="112" s="26" customFormat="1" x14ac:dyDescent="0.25"/>
    <row r="113" s="26" customFormat="1" x14ac:dyDescent="0.25"/>
    <row r="114" s="26" customFormat="1" x14ac:dyDescent="0.25"/>
    <row r="115" s="26" customFormat="1" x14ac:dyDescent="0.25"/>
    <row r="116" s="26" customFormat="1" x14ac:dyDescent="0.25"/>
    <row r="117" s="26" customFormat="1" x14ac:dyDescent="0.25"/>
    <row r="118" s="26" customFormat="1" x14ac:dyDescent="0.25"/>
    <row r="119" s="26" customFormat="1" x14ac:dyDescent="0.25"/>
    <row r="120" s="26" customFormat="1" x14ac:dyDescent="0.25"/>
    <row r="121" s="26" customFormat="1" x14ac:dyDescent="0.25"/>
    <row r="122" s="26" customFormat="1" x14ac:dyDescent="0.25"/>
    <row r="123" s="26" customFormat="1" x14ac:dyDescent="0.25"/>
    <row r="124" s="26" customFormat="1" x14ac:dyDescent="0.25"/>
    <row r="125" s="26" customFormat="1" x14ac:dyDescent="0.25"/>
    <row r="126" s="26" customFormat="1" x14ac:dyDescent="0.25"/>
    <row r="127" s="26" customFormat="1" x14ac:dyDescent="0.25"/>
    <row r="128" s="26" customFormat="1" x14ac:dyDescent="0.25"/>
    <row r="129" s="26" customFormat="1" x14ac:dyDescent="0.25"/>
    <row r="130" s="26" customFormat="1" x14ac:dyDescent="0.25"/>
    <row r="131" s="26" customFormat="1" x14ac:dyDescent="0.25"/>
    <row r="132" s="26" customFormat="1" x14ac:dyDescent="0.25"/>
    <row r="133" s="26" customFormat="1" x14ac:dyDescent="0.25"/>
    <row r="134" s="26" customForma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row r="143" s="26" customFormat="1" x14ac:dyDescent="0.25"/>
    <row r="144" s="26" customFormat="1" x14ac:dyDescent="0.25"/>
    <row r="145" s="26" customFormat="1" x14ac:dyDescent="0.25"/>
    <row r="146" s="26" customFormat="1" x14ac:dyDescent="0.25"/>
    <row r="147" s="26" customFormat="1" x14ac:dyDescent="0.25"/>
    <row r="148" s="26" customFormat="1" x14ac:dyDescent="0.25"/>
    <row r="149" s="26" customFormat="1" x14ac:dyDescent="0.25"/>
    <row r="150" s="26" customFormat="1" x14ac:dyDescent="0.25"/>
    <row r="151" s="26" customFormat="1" x14ac:dyDescent="0.25"/>
    <row r="152" s="26" customFormat="1" x14ac:dyDescent="0.25"/>
    <row r="153" s="26" customFormat="1" x14ac:dyDescent="0.25"/>
    <row r="154" s="26" customFormat="1" x14ac:dyDescent="0.25"/>
    <row r="155" s="26" customFormat="1" x14ac:dyDescent="0.25"/>
    <row r="156" s="26" customFormat="1" x14ac:dyDescent="0.25"/>
    <row r="157" s="26" customFormat="1" x14ac:dyDescent="0.25"/>
    <row r="158" s="26" customFormat="1" x14ac:dyDescent="0.25"/>
    <row r="159" s="26" customFormat="1" x14ac:dyDescent="0.25"/>
    <row r="160" s="26" customFormat="1" x14ac:dyDescent="0.25"/>
    <row r="161" s="26" customFormat="1" x14ac:dyDescent="0.25"/>
    <row r="162" s="26" customFormat="1" x14ac:dyDescent="0.25"/>
    <row r="163" s="26" customFormat="1" x14ac:dyDescent="0.25"/>
    <row r="164" s="26" customFormat="1" x14ac:dyDescent="0.25"/>
    <row r="165" s="26" customFormat="1" x14ac:dyDescent="0.25"/>
    <row r="166" s="26" customFormat="1" x14ac:dyDescent="0.25"/>
    <row r="167" s="26" customFormat="1" x14ac:dyDescent="0.25"/>
    <row r="168" s="26" customFormat="1" x14ac:dyDescent="0.25"/>
    <row r="169" s="26" customFormat="1" x14ac:dyDescent="0.25"/>
    <row r="170" s="26" customFormat="1" x14ac:dyDescent="0.25"/>
    <row r="171" s="26" customFormat="1" x14ac:dyDescent="0.25"/>
    <row r="172" s="26" customFormat="1" x14ac:dyDescent="0.25"/>
    <row r="173" s="26" customFormat="1" x14ac:dyDescent="0.25"/>
    <row r="174" s="26" customFormat="1" x14ac:dyDescent="0.25"/>
    <row r="175" s="26" customFormat="1" x14ac:dyDescent="0.25"/>
    <row r="176" s="26" customFormat="1" x14ac:dyDescent="0.25"/>
    <row r="177" s="26" customFormat="1" x14ac:dyDescent="0.25"/>
    <row r="178" s="26" customFormat="1" x14ac:dyDescent="0.25"/>
    <row r="179" s="26" customFormat="1" x14ac:dyDescent="0.25"/>
    <row r="180" s="26" customFormat="1" x14ac:dyDescent="0.25"/>
    <row r="181" s="26" customFormat="1" x14ac:dyDescent="0.25"/>
    <row r="182" s="26" customFormat="1" x14ac:dyDescent="0.25"/>
    <row r="183" s="26" customFormat="1" x14ac:dyDescent="0.25"/>
    <row r="184" s="26" customFormat="1" x14ac:dyDescent="0.25"/>
  </sheetData>
  <sheetProtection algorithmName="SHA-512" hashValue="GEWxp69/Du+OtDy3qYHFZdaSj1oVw8hEocRdv4BvSVNsqwQtgj5OA5wsv7yEtu93caFRYe/dWJofJUwr9Tk1Ew==" saltValue="M5gcdMVm0lEKVof/K53t0g==" spinCount="100000" sheet="1" objects="1" scenarios="1"/>
  <mergeCells count="1">
    <mergeCell ref="B1:C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Z53"/>
  <sheetViews>
    <sheetView showGridLines="0" zoomScale="85" zoomScaleNormal="85" workbookViewId="0">
      <pane ySplit="1" topLeftCell="A2" activePane="bottomLeft" state="frozen"/>
      <selection activeCell="C33" sqref="C33"/>
      <selection pane="bottomLeft" activeCell="D36" sqref="D36"/>
    </sheetView>
  </sheetViews>
  <sheetFormatPr defaultRowHeight="15" x14ac:dyDescent="0.25"/>
  <cols>
    <col min="1" max="1" width="5.28515625" style="27" bestFit="1" customWidth="1"/>
    <col min="2" max="2" width="30" style="27" bestFit="1" customWidth="1"/>
    <col min="3" max="3" width="68.7109375" style="27" bestFit="1" customWidth="1"/>
    <col min="4" max="14" width="69.140625" style="27" customWidth="1"/>
    <col min="15" max="16384" width="9.140625" style="27"/>
  </cols>
  <sheetData>
    <row r="1" spans="1:26" ht="23.25" x14ac:dyDescent="0.35">
      <c r="A1" s="42"/>
      <c r="B1" s="113" t="s">
        <v>110</v>
      </c>
      <c r="C1" s="113"/>
      <c r="D1" s="26"/>
      <c r="E1" s="26"/>
      <c r="F1" s="26"/>
      <c r="G1" s="26"/>
      <c r="H1" s="26"/>
      <c r="I1" s="26"/>
      <c r="J1" s="26"/>
      <c r="K1" s="26"/>
      <c r="L1" s="26"/>
      <c r="M1" s="26"/>
      <c r="N1" s="26"/>
      <c r="O1" s="26"/>
      <c r="P1" s="26"/>
      <c r="Q1" s="26"/>
      <c r="R1" s="26"/>
      <c r="S1" s="26"/>
      <c r="T1" s="26"/>
      <c r="U1" s="26"/>
      <c r="V1" s="26"/>
      <c r="W1" s="26"/>
      <c r="X1" s="26"/>
      <c r="Y1" s="26"/>
    </row>
    <row r="2" spans="1:26" s="43" customFormat="1" ht="23.25" x14ac:dyDescent="0.35">
      <c r="A2" s="65"/>
      <c r="B2" s="45"/>
      <c r="C2" s="45"/>
    </row>
    <row r="3" spans="1:26" ht="18.75" x14ac:dyDescent="0.3">
      <c r="A3" s="68" t="s">
        <v>108</v>
      </c>
      <c r="B3" s="46" t="s">
        <v>119</v>
      </c>
      <c r="C3" s="56"/>
      <c r="D3" s="26"/>
      <c r="E3" s="26"/>
      <c r="F3" s="26"/>
      <c r="G3" s="26"/>
      <c r="H3" s="26"/>
      <c r="I3" s="26"/>
      <c r="J3" s="26"/>
      <c r="K3" s="26"/>
      <c r="L3" s="26"/>
      <c r="M3" s="26"/>
      <c r="N3" s="26"/>
      <c r="O3" s="26"/>
      <c r="P3" s="26"/>
      <c r="Q3" s="26"/>
      <c r="R3" s="26"/>
      <c r="S3" s="26"/>
      <c r="T3" s="26"/>
      <c r="U3" s="26"/>
      <c r="V3" s="26"/>
      <c r="W3" s="26"/>
      <c r="X3" s="26"/>
      <c r="Y3" s="26"/>
      <c r="Z3" s="26"/>
    </row>
    <row r="4" spans="1:26" x14ac:dyDescent="0.25">
      <c r="A4" s="57"/>
      <c r="B4" s="50" t="s">
        <v>1</v>
      </c>
      <c r="C4" s="50" t="s">
        <v>2</v>
      </c>
      <c r="D4" s="26"/>
      <c r="E4" s="26"/>
      <c r="F4" s="26"/>
      <c r="G4" s="26"/>
      <c r="H4" s="26"/>
      <c r="I4" s="26"/>
      <c r="J4" s="26"/>
      <c r="K4" s="26"/>
      <c r="L4" s="26"/>
      <c r="M4" s="26"/>
      <c r="N4" s="26"/>
      <c r="O4" s="26"/>
      <c r="P4" s="26"/>
      <c r="Q4" s="26"/>
      <c r="R4" s="26"/>
      <c r="S4" s="26"/>
      <c r="T4" s="26"/>
      <c r="U4" s="26"/>
      <c r="V4" s="26"/>
      <c r="W4" s="26"/>
      <c r="X4" s="26"/>
      <c r="Y4" s="26"/>
      <c r="Z4" s="26"/>
    </row>
    <row r="5" spans="1:26" x14ac:dyDescent="0.25">
      <c r="A5" s="57"/>
      <c r="B5" s="59" t="s">
        <v>30</v>
      </c>
      <c r="C5" s="9"/>
      <c r="D5" s="26"/>
      <c r="E5" s="26"/>
      <c r="F5" s="26"/>
      <c r="G5" s="26"/>
      <c r="H5" s="26"/>
      <c r="I5" s="26"/>
      <c r="J5" s="26"/>
      <c r="K5" s="26"/>
      <c r="L5" s="26"/>
      <c r="M5" s="26"/>
      <c r="N5" s="26"/>
      <c r="O5" s="26"/>
      <c r="P5" s="26"/>
      <c r="Q5" s="26"/>
      <c r="R5" s="26"/>
      <c r="S5" s="26"/>
      <c r="T5" s="26"/>
      <c r="U5" s="26"/>
      <c r="V5" s="26"/>
      <c r="W5" s="26"/>
      <c r="X5" s="26"/>
      <c r="Y5" s="26"/>
      <c r="Z5" s="26"/>
    </row>
    <row r="6" spans="1:26" x14ac:dyDescent="0.25">
      <c r="A6" s="57"/>
      <c r="B6" s="59" t="s">
        <v>23</v>
      </c>
      <c r="C6" s="9"/>
      <c r="D6" s="26"/>
      <c r="E6" s="26"/>
      <c r="F6" s="26"/>
      <c r="G6" s="26"/>
      <c r="H6" s="26"/>
      <c r="I6" s="26"/>
      <c r="J6" s="26"/>
      <c r="K6" s="26"/>
      <c r="L6" s="26"/>
      <c r="M6" s="26"/>
      <c r="N6" s="26"/>
      <c r="O6" s="26"/>
      <c r="P6" s="26"/>
      <c r="Q6" s="26"/>
      <c r="R6" s="26"/>
      <c r="S6" s="26"/>
      <c r="T6" s="26"/>
      <c r="U6" s="26"/>
      <c r="V6" s="26"/>
      <c r="W6" s="26"/>
      <c r="X6" s="26"/>
      <c r="Y6" s="26"/>
      <c r="Z6" s="26"/>
    </row>
    <row r="7" spans="1:26" x14ac:dyDescent="0.25">
      <c r="A7" s="57"/>
      <c r="B7" s="59" t="s">
        <v>71</v>
      </c>
      <c r="C7" s="9"/>
      <c r="D7" s="26"/>
      <c r="E7" s="26"/>
      <c r="F7" s="26"/>
      <c r="G7" s="26"/>
      <c r="H7" s="26"/>
      <c r="I7" s="26"/>
      <c r="J7" s="26"/>
      <c r="K7" s="26"/>
      <c r="L7" s="26"/>
      <c r="M7" s="26"/>
      <c r="N7" s="26"/>
      <c r="O7" s="26"/>
      <c r="P7" s="26"/>
      <c r="Q7" s="26"/>
      <c r="R7" s="26"/>
      <c r="S7" s="26"/>
      <c r="T7" s="26"/>
      <c r="U7" s="26"/>
      <c r="V7" s="26"/>
      <c r="W7" s="26"/>
      <c r="X7" s="26"/>
      <c r="Y7" s="26"/>
      <c r="Z7" s="26"/>
    </row>
    <row r="8" spans="1:26" x14ac:dyDescent="0.25">
      <c r="A8" s="57"/>
      <c r="B8" s="59" t="s">
        <v>4</v>
      </c>
      <c r="C8" s="9"/>
      <c r="D8" s="26"/>
      <c r="E8" s="26"/>
      <c r="F8" s="26"/>
      <c r="G8" s="26"/>
      <c r="H8" s="26"/>
      <c r="I8" s="26"/>
      <c r="J8" s="26"/>
      <c r="K8" s="26"/>
      <c r="L8" s="26"/>
      <c r="M8" s="26"/>
      <c r="N8" s="26"/>
      <c r="O8" s="26"/>
      <c r="P8" s="26"/>
      <c r="Q8" s="26"/>
      <c r="R8" s="26"/>
      <c r="S8" s="26"/>
      <c r="T8" s="26"/>
      <c r="U8" s="26"/>
      <c r="V8" s="26"/>
      <c r="W8" s="26"/>
      <c r="X8" s="26"/>
      <c r="Y8" s="26"/>
      <c r="Z8" s="26"/>
    </row>
    <row r="9" spans="1:26" x14ac:dyDescent="0.25">
      <c r="A9" s="57"/>
      <c r="B9" s="59" t="s">
        <v>70</v>
      </c>
      <c r="C9" s="9"/>
      <c r="D9" s="26"/>
      <c r="E9" s="26"/>
      <c r="F9" s="26"/>
      <c r="G9" s="26"/>
      <c r="H9" s="26"/>
      <c r="I9" s="26"/>
      <c r="J9" s="26"/>
      <c r="K9" s="26"/>
      <c r="L9" s="26"/>
      <c r="M9" s="26"/>
      <c r="N9" s="26"/>
      <c r="O9" s="26"/>
      <c r="P9" s="26"/>
      <c r="Q9" s="26"/>
      <c r="R9" s="26"/>
      <c r="S9" s="26"/>
      <c r="T9" s="26"/>
      <c r="U9" s="26"/>
      <c r="V9" s="26"/>
      <c r="W9" s="26"/>
      <c r="X9" s="26"/>
      <c r="Y9" s="26"/>
      <c r="Z9" s="26"/>
    </row>
    <row r="10" spans="1:26" x14ac:dyDescent="0.25">
      <c r="A10" s="57"/>
      <c r="B10" s="61" t="s">
        <v>32</v>
      </c>
      <c r="C10" s="9"/>
      <c r="D10" s="26"/>
      <c r="E10" s="26"/>
      <c r="F10" s="26"/>
      <c r="G10" s="26"/>
      <c r="H10" s="26"/>
      <c r="I10" s="26"/>
      <c r="J10" s="26"/>
      <c r="K10" s="26"/>
      <c r="L10" s="26"/>
      <c r="M10" s="26"/>
      <c r="N10" s="26"/>
      <c r="O10" s="26"/>
      <c r="P10" s="26"/>
      <c r="Q10" s="26"/>
      <c r="R10" s="26"/>
      <c r="S10" s="26"/>
      <c r="T10" s="26"/>
      <c r="U10" s="26"/>
      <c r="V10" s="26"/>
      <c r="W10" s="26"/>
      <c r="X10" s="26"/>
      <c r="Y10" s="26"/>
      <c r="Z10" s="26"/>
    </row>
    <row r="11" spans="1:26" x14ac:dyDescent="0.25">
      <c r="A11" s="57"/>
      <c r="B11" s="61" t="s">
        <v>7</v>
      </c>
      <c r="C11" s="9"/>
      <c r="D11" s="26"/>
      <c r="E11" s="26"/>
      <c r="F11" s="26"/>
      <c r="G11" s="26"/>
      <c r="H11" s="26"/>
      <c r="I11" s="26"/>
      <c r="J11" s="26"/>
      <c r="K11" s="26"/>
      <c r="L11" s="26"/>
      <c r="M11" s="26"/>
      <c r="N11" s="26"/>
      <c r="O11" s="26"/>
      <c r="P11" s="26"/>
      <c r="Q11" s="26"/>
      <c r="R11" s="26"/>
      <c r="S11" s="26"/>
      <c r="T11" s="26"/>
      <c r="U11" s="26"/>
      <c r="V11" s="26"/>
      <c r="W11" s="26"/>
      <c r="X11" s="26"/>
      <c r="Y11" s="26"/>
      <c r="Z11" s="26"/>
    </row>
    <row r="12" spans="1:26" x14ac:dyDescent="0.25">
      <c r="A12" s="57"/>
      <c r="B12" s="59" t="s">
        <v>3</v>
      </c>
      <c r="C12" s="9"/>
      <c r="D12" s="26"/>
      <c r="E12" s="26"/>
      <c r="F12" s="26"/>
      <c r="G12" s="26"/>
      <c r="H12" s="26"/>
      <c r="I12" s="26"/>
      <c r="J12" s="26"/>
      <c r="K12" s="26"/>
      <c r="L12" s="26"/>
      <c r="M12" s="26"/>
      <c r="N12" s="26"/>
      <c r="O12" s="26"/>
      <c r="P12" s="26"/>
      <c r="Q12" s="26"/>
      <c r="R12" s="26"/>
      <c r="S12" s="26"/>
      <c r="T12" s="26"/>
      <c r="U12" s="26"/>
      <c r="V12" s="26"/>
      <c r="W12" s="26"/>
      <c r="X12" s="26"/>
      <c r="Y12" s="26"/>
      <c r="Z12" s="26"/>
    </row>
    <row r="13" spans="1:26" x14ac:dyDescent="0.25">
      <c r="A13" s="57"/>
      <c r="B13" s="59" t="s">
        <v>92</v>
      </c>
      <c r="C13" s="9"/>
      <c r="D13" s="26"/>
      <c r="E13" s="26"/>
      <c r="F13" s="26"/>
      <c r="G13" s="26"/>
      <c r="H13" s="26"/>
      <c r="I13" s="26"/>
      <c r="J13" s="26"/>
      <c r="K13" s="26"/>
      <c r="L13" s="26"/>
      <c r="M13" s="26"/>
      <c r="N13" s="26"/>
      <c r="O13" s="26"/>
      <c r="P13" s="26"/>
      <c r="Q13" s="26"/>
      <c r="R13" s="26"/>
      <c r="S13" s="26"/>
      <c r="T13" s="26"/>
      <c r="U13" s="26"/>
      <c r="V13" s="26"/>
      <c r="W13" s="26"/>
      <c r="X13" s="26"/>
      <c r="Y13" s="26"/>
      <c r="Z13" s="26"/>
    </row>
    <row r="14" spans="1:26" x14ac:dyDescent="0.25">
      <c r="A14" s="62"/>
      <c r="B14" s="59" t="s">
        <v>91</v>
      </c>
      <c r="C14" s="9"/>
      <c r="D14" s="26"/>
      <c r="E14" s="26"/>
      <c r="F14" s="26"/>
      <c r="G14" s="26"/>
      <c r="H14" s="26"/>
      <c r="I14" s="26"/>
      <c r="J14" s="26"/>
      <c r="K14" s="26"/>
      <c r="L14" s="26"/>
      <c r="M14" s="26"/>
      <c r="N14" s="26"/>
      <c r="O14" s="26"/>
      <c r="P14" s="26"/>
      <c r="Q14" s="26"/>
      <c r="R14" s="26"/>
      <c r="S14" s="26"/>
      <c r="T14" s="26"/>
      <c r="U14" s="26"/>
      <c r="V14" s="26"/>
      <c r="W14" s="26"/>
      <c r="X14" s="26"/>
      <c r="Y14" s="26"/>
      <c r="Z14" s="26"/>
    </row>
    <row r="15" spans="1:26" x14ac:dyDescent="0.25">
      <c r="A15" s="62"/>
      <c r="B15" s="67" t="s">
        <v>107</v>
      </c>
      <c r="C15" s="25"/>
      <c r="D15" s="26"/>
      <c r="E15" s="26"/>
      <c r="F15" s="26"/>
      <c r="G15" s="26"/>
      <c r="H15" s="26"/>
      <c r="I15" s="26"/>
      <c r="J15" s="26"/>
      <c r="K15" s="26"/>
      <c r="L15" s="26"/>
      <c r="M15" s="26"/>
      <c r="N15" s="26"/>
      <c r="O15" s="26"/>
      <c r="P15" s="26"/>
      <c r="Q15" s="26"/>
      <c r="R15" s="26"/>
      <c r="S15" s="26"/>
      <c r="T15" s="26"/>
      <c r="U15" s="26"/>
      <c r="V15" s="26"/>
      <c r="W15" s="26"/>
      <c r="X15" s="26"/>
      <c r="Y15" s="26"/>
      <c r="Z15" s="26"/>
    </row>
    <row r="16" spans="1:26" x14ac:dyDescent="0.25">
      <c r="A16" s="62"/>
      <c r="B16" s="50" t="s">
        <v>101</v>
      </c>
      <c r="C16" s="51"/>
      <c r="D16" s="26"/>
      <c r="E16" s="26"/>
      <c r="F16" s="26"/>
      <c r="G16" s="26"/>
      <c r="H16" s="26"/>
      <c r="I16" s="26"/>
      <c r="J16" s="26"/>
      <c r="K16" s="26"/>
      <c r="L16" s="26"/>
      <c r="M16" s="26"/>
      <c r="N16" s="26"/>
      <c r="O16" s="26"/>
      <c r="P16" s="26"/>
      <c r="Q16" s="26"/>
      <c r="R16" s="26"/>
      <c r="S16" s="26"/>
      <c r="T16" s="26"/>
      <c r="U16" s="26"/>
      <c r="V16" s="26"/>
      <c r="W16" s="26"/>
      <c r="X16" s="26"/>
      <c r="Y16" s="26"/>
      <c r="Z16" s="26"/>
    </row>
    <row r="17" spans="1:26" ht="21" x14ac:dyDescent="0.35">
      <c r="A17" s="57"/>
      <c r="B17" s="52" t="s">
        <v>0</v>
      </c>
      <c r="C17" s="20"/>
      <c r="D17" s="26"/>
      <c r="E17" s="26"/>
      <c r="F17" s="26"/>
      <c r="G17" s="26"/>
      <c r="H17" s="26"/>
      <c r="I17" s="26"/>
      <c r="J17" s="26"/>
      <c r="K17" s="26"/>
      <c r="L17" s="26"/>
      <c r="M17" s="26"/>
      <c r="N17" s="26"/>
      <c r="O17" s="26"/>
      <c r="P17" s="26"/>
      <c r="Q17" s="26"/>
      <c r="R17" s="26"/>
      <c r="S17" s="26"/>
      <c r="T17" s="26"/>
      <c r="U17" s="26"/>
      <c r="V17" s="26"/>
      <c r="W17" s="26"/>
      <c r="X17" s="26"/>
      <c r="Y17" s="26"/>
      <c r="Z17" s="26"/>
    </row>
    <row r="18" spans="1:26" x14ac:dyDescent="0.25">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5">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x14ac:dyDescent="0.25">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x14ac:dyDescent="0.25">
      <c r="A51" s="26"/>
      <c r="B51" s="26"/>
      <c r="C51" s="26"/>
    </row>
    <row r="52" spans="1:26" x14ac:dyDescent="0.25">
      <c r="A52" s="26"/>
      <c r="B52" s="26"/>
      <c r="C52" s="26"/>
    </row>
    <row r="53" spans="1:26" x14ac:dyDescent="0.25">
      <c r="A53" s="26"/>
      <c r="B53" s="26"/>
    </row>
  </sheetData>
  <sheetProtection algorithmName="SHA-512" hashValue="NFERHlKsHp9Td8wm6jykBFMMjb5YLRe/gZAst0QNI/3oEARgx1KbcPuZ4BxgRiPByaKQR8cGRfkzOBoLH8vXew==" saltValue="2H28kizqLdu2Nufs7smILw==" spinCount="100000" sheet="1" objects="1" scenarios="1"/>
  <mergeCells count="1">
    <mergeCell ref="B1:C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7792-3971-4412-BE33-49D797D845D5}">
  <sheetPr>
    <tabColor rgb="FFC2E76B"/>
  </sheetPr>
  <dimension ref="A1:X45"/>
  <sheetViews>
    <sheetView showGridLines="0" zoomScale="85" zoomScaleNormal="85" workbookViewId="0">
      <pane ySplit="1" topLeftCell="A2" activePane="bottomLeft" state="frozen"/>
      <selection activeCell="C33" sqref="C33"/>
      <selection pane="bottomLeft" activeCell="D34" sqref="D34"/>
    </sheetView>
  </sheetViews>
  <sheetFormatPr defaultRowHeight="15" x14ac:dyDescent="0.25"/>
  <cols>
    <col min="1" max="1" width="5.28515625" style="27" bestFit="1" customWidth="1"/>
    <col min="2" max="2" width="27.42578125" style="27" customWidth="1"/>
    <col min="3" max="3" width="72.28515625" style="27" customWidth="1"/>
    <col min="4" max="4" width="69.140625" style="27" customWidth="1"/>
    <col min="5" max="16384" width="9.140625" style="27"/>
  </cols>
  <sheetData>
    <row r="1" spans="1:24" ht="23.25" x14ac:dyDescent="0.35">
      <c r="A1" s="42"/>
      <c r="B1" s="113" t="s">
        <v>110</v>
      </c>
      <c r="C1" s="113"/>
      <c r="D1" s="26"/>
      <c r="E1" s="26"/>
      <c r="F1" s="26"/>
      <c r="G1" s="26"/>
      <c r="H1" s="26"/>
      <c r="I1" s="26"/>
      <c r="J1" s="26"/>
      <c r="K1" s="26"/>
      <c r="L1" s="26"/>
      <c r="M1" s="26"/>
      <c r="N1" s="26"/>
      <c r="O1" s="26"/>
      <c r="P1" s="26"/>
      <c r="Q1" s="26"/>
      <c r="R1" s="26"/>
      <c r="S1" s="26"/>
      <c r="T1" s="26"/>
      <c r="U1" s="26"/>
      <c r="V1" s="26"/>
      <c r="W1" s="26"/>
    </row>
    <row r="2" spans="1:24" s="43" customFormat="1" ht="23.25" x14ac:dyDescent="0.35">
      <c r="A2" s="65"/>
      <c r="B2" s="45"/>
      <c r="C2" s="45"/>
    </row>
    <row r="3" spans="1:24" ht="18.75" x14ac:dyDescent="0.3">
      <c r="A3" s="68" t="s">
        <v>106</v>
      </c>
      <c r="B3" s="46" t="s">
        <v>120</v>
      </c>
      <c r="C3" s="56"/>
      <c r="D3" s="26"/>
      <c r="E3" s="26"/>
      <c r="F3" s="26"/>
      <c r="G3" s="26"/>
      <c r="H3" s="26"/>
      <c r="I3" s="26"/>
      <c r="J3" s="26"/>
      <c r="K3" s="26"/>
      <c r="L3" s="26"/>
      <c r="M3" s="26"/>
      <c r="N3" s="26"/>
      <c r="O3" s="26"/>
      <c r="P3" s="26"/>
      <c r="Q3" s="26"/>
      <c r="R3" s="26"/>
      <c r="S3" s="26"/>
      <c r="T3" s="26"/>
      <c r="U3" s="26"/>
      <c r="V3" s="26"/>
      <c r="W3" s="26"/>
      <c r="X3" s="26"/>
    </row>
    <row r="4" spans="1:24" x14ac:dyDescent="0.25">
      <c r="A4" s="57"/>
      <c r="B4" s="50" t="s">
        <v>1</v>
      </c>
      <c r="C4" s="50" t="s">
        <v>2</v>
      </c>
      <c r="D4" s="26"/>
      <c r="E4" s="26"/>
      <c r="F4" s="26"/>
      <c r="G4" s="26"/>
      <c r="H4" s="26"/>
      <c r="I4" s="26"/>
      <c r="J4" s="26"/>
      <c r="K4" s="26"/>
      <c r="L4" s="26"/>
      <c r="M4" s="26"/>
      <c r="N4" s="26"/>
      <c r="O4" s="26"/>
      <c r="P4" s="26"/>
      <c r="Q4" s="26"/>
      <c r="R4" s="26"/>
      <c r="S4" s="26"/>
      <c r="T4" s="26"/>
      <c r="U4" s="26"/>
      <c r="V4" s="26"/>
      <c r="W4" s="26"/>
      <c r="X4" s="26"/>
    </row>
    <row r="5" spans="1:24" x14ac:dyDescent="0.25">
      <c r="A5" s="57"/>
      <c r="B5" s="59" t="s">
        <v>30</v>
      </c>
      <c r="C5" s="9"/>
      <c r="D5" s="26"/>
      <c r="E5" s="26"/>
      <c r="F5" s="26"/>
      <c r="G5" s="26"/>
      <c r="H5" s="26"/>
      <c r="I5" s="26"/>
      <c r="J5" s="26"/>
      <c r="K5" s="26"/>
      <c r="L5" s="26"/>
      <c r="M5" s="26"/>
      <c r="N5" s="26"/>
      <c r="O5" s="26"/>
      <c r="P5" s="26"/>
      <c r="Q5" s="26"/>
      <c r="R5" s="26"/>
      <c r="S5" s="26"/>
      <c r="T5" s="26"/>
      <c r="U5" s="26"/>
      <c r="V5" s="26"/>
      <c r="W5" s="26"/>
      <c r="X5" s="26"/>
    </row>
    <row r="6" spans="1:24" x14ac:dyDescent="0.25">
      <c r="A6" s="57"/>
      <c r="B6" s="59" t="s">
        <v>23</v>
      </c>
      <c r="C6" s="9"/>
      <c r="D6" s="26"/>
      <c r="E6" s="26"/>
      <c r="F6" s="26"/>
      <c r="G6" s="26"/>
      <c r="H6" s="26"/>
      <c r="I6" s="26"/>
      <c r="J6" s="26"/>
      <c r="K6" s="26"/>
      <c r="L6" s="26"/>
      <c r="M6" s="26"/>
      <c r="N6" s="26"/>
      <c r="O6" s="26"/>
      <c r="P6" s="26"/>
      <c r="Q6" s="26"/>
      <c r="R6" s="26"/>
      <c r="S6" s="26"/>
      <c r="T6" s="26"/>
      <c r="U6" s="26"/>
      <c r="V6" s="26"/>
      <c r="W6" s="26"/>
      <c r="X6" s="26"/>
    </row>
    <row r="7" spans="1:24" x14ac:dyDescent="0.25">
      <c r="A7" s="57"/>
      <c r="B7" s="59" t="s">
        <v>71</v>
      </c>
      <c r="C7" s="9"/>
      <c r="D7" s="26"/>
      <c r="E7" s="26"/>
      <c r="F7" s="26"/>
      <c r="G7" s="26"/>
      <c r="H7" s="26"/>
      <c r="I7" s="26"/>
      <c r="J7" s="26"/>
      <c r="K7" s="26"/>
      <c r="L7" s="26"/>
      <c r="M7" s="26"/>
      <c r="N7" s="26"/>
      <c r="O7" s="26"/>
      <c r="P7" s="26"/>
      <c r="Q7" s="26"/>
      <c r="R7" s="26"/>
      <c r="S7" s="26"/>
      <c r="T7" s="26"/>
      <c r="U7" s="26"/>
      <c r="V7" s="26"/>
      <c r="W7" s="26"/>
      <c r="X7" s="26"/>
    </row>
    <row r="8" spans="1:24" x14ac:dyDescent="0.25">
      <c r="A8" s="57"/>
      <c r="B8" s="59" t="s">
        <v>4</v>
      </c>
      <c r="C8" s="9"/>
      <c r="D8" s="26"/>
      <c r="E8" s="26"/>
      <c r="F8" s="26"/>
      <c r="G8" s="26"/>
      <c r="H8" s="26"/>
      <c r="I8" s="26"/>
      <c r="J8" s="26"/>
      <c r="K8" s="26"/>
      <c r="L8" s="26"/>
      <c r="M8" s="26"/>
      <c r="N8" s="26"/>
      <c r="O8" s="26"/>
      <c r="P8" s="26"/>
      <c r="Q8" s="26"/>
      <c r="R8" s="26"/>
      <c r="S8" s="26"/>
      <c r="T8" s="26"/>
      <c r="U8" s="26"/>
      <c r="V8" s="26"/>
      <c r="W8" s="26"/>
      <c r="X8" s="26"/>
    </row>
    <row r="9" spans="1:24" x14ac:dyDescent="0.25">
      <c r="A9" s="57"/>
      <c r="B9" s="59" t="s">
        <v>70</v>
      </c>
      <c r="C9" s="9"/>
      <c r="D9" s="26"/>
      <c r="E9" s="26"/>
      <c r="F9" s="26"/>
      <c r="G9" s="26"/>
      <c r="H9" s="26"/>
      <c r="I9" s="26"/>
      <c r="J9" s="26"/>
      <c r="K9" s="26"/>
      <c r="L9" s="26"/>
      <c r="M9" s="26"/>
      <c r="N9" s="26"/>
      <c r="O9" s="26"/>
      <c r="P9" s="26"/>
      <c r="Q9" s="26"/>
      <c r="R9" s="26"/>
      <c r="S9" s="26"/>
      <c r="T9" s="26"/>
      <c r="U9" s="26"/>
      <c r="V9" s="26"/>
      <c r="W9" s="26"/>
      <c r="X9" s="26"/>
    </row>
    <row r="10" spans="1:24" x14ac:dyDescent="0.25">
      <c r="A10" s="57"/>
      <c r="B10" s="61" t="s">
        <v>32</v>
      </c>
      <c r="C10" s="9"/>
      <c r="D10" s="26"/>
      <c r="E10" s="26"/>
      <c r="F10" s="26"/>
      <c r="G10" s="26"/>
      <c r="H10" s="26"/>
      <c r="I10" s="26"/>
      <c r="J10" s="26"/>
      <c r="K10" s="26"/>
      <c r="L10" s="26"/>
      <c r="M10" s="26"/>
      <c r="N10" s="26"/>
      <c r="O10" s="26"/>
      <c r="P10" s="26"/>
      <c r="Q10" s="26"/>
      <c r="R10" s="26"/>
      <c r="S10" s="26"/>
      <c r="T10" s="26"/>
      <c r="U10" s="26"/>
      <c r="V10" s="26"/>
      <c r="W10" s="26"/>
      <c r="X10" s="26"/>
    </row>
    <row r="11" spans="1:24" x14ac:dyDescent="0.25">
      <c r="A11" s="57"/>
      <c r="B11" s="61" t="s">
        <v>7</v>
      </c>
      <c r="C11" s="9"/>
      <c r="D11" s="26"/>
      <c r="E11" s="26"/>
      <c r="F11" s="26"/>
      <c r="G11" s="26"/>
      <c r="H11" s="26"/>
      <c r="I11" s="26"/>
      <c r="J11" s="26"/>
      <c r="K11" s="26"/>
      <c r="L11" s="26"/>
      <c r="M11" s="26"/>
      <c r="N11" s="26"/>
      <c r="O11" s="26"/>
      <c r="P11" s="26"/>
      <c r="Q11" s="26"/>
      <c r="R11" s="26"/>
      <c r="S11" s="26"/>
      <c r="T11" s="26"/>
      <c r="U11" s="26"/>
      <c r="V11" s="26"/>
      <c r="W11" s="26"/>
      <c r="X11" s="26"/>
    </row>
    <row r="12" spans="1:24" x14ac:dyDescent="0.25">
      <c r="A12" s="57"/>
      <c r="B12" s="59" t="s">
        <v>3</v>
      </c>
      <c r="C12" s="9"/>
      <c r="D12" s="26"/>
      <c r="E12" s="26"/>
      <c r="F12" s="26"/>
      <c r="G12" s="26"/>
      <c r="H12" s="26"/>
      <c r="I12" s="26"/>
      <c r="J12" s="26"/>
      <c r="K12" s="26"/>
      <c r="L12" s="26"/>
      <c r="M12" s="26"/>
      <c r="N12" s="26"/>
      <c r="O12" s="26"/>
      <c r="P12" s="26"/>
      <c r="Q12" s="26"/>
      <c r="R12" s="26"/>
      <c r="S12" s="26"/>
      <c r="T12" s="26"/>
      <c r="U12" s="26"/>
      <c r="V12" s="26"/>
      <c r="W12" s="26"/>
      <c r="X12" s="26"/>
    </row>
    <row r="13" spans="1:24" x14ac:dyDescent="0.25">
      <c r="A13" s="57"/>
      <c r="B13" s="59" t="s">
        <v>92</v>
      </c>
      <c r="C13" s="9"/>
      <c r="D13" s="26"/>
      <c r="E13" s="26"/>
      <c r="F13" s="26"/>
      <c r="G13" s="26"/>
      <c r="H13" s="26"/>
      <c r="I13" s="26"/>
      <c r="J13" s="26"/>
      <c r="K13" s="26"/>
      <c r="L13" s="26"/>
      <c r="M13" s="26"/>
      <c r="N13" s="26"/>
      <c r="O13" s="26"/>
      <c r="P13" s="26"/>
      <c r="Q13" s="26"/>
      <c r="R13" s="26"/>
      <c r="S13" s="26"/>
      <c r="T13" s="26"/>
      <c r="U13" s="26"/>
      <c r="V13" s="26"/>
      <c r="W13" s="26"/>
      <c r="X13" s="26"/>
    </row>
    <row r="14" spans="1:24" x14ac:dyDescent="0.25">
      <c r="A14" s="62"/>
      <c r="B14" s="59" t="s">
        <v>91</v>
      </c>
      <c r="C14" s="9"/>
      <c r="D14" s="26"/>
      <c r="E14" s="26"/>
      <c r="F14" s="26"/>
      <c r="G14" s="26"/>
      <c r="H14" s="26"/>
      <c r="I14" s="26"/>
      <c r="J14" s="26"/>
      <c r="K14" s="26"/>
      <c r="L14" s="26"/>
      <c r="M14" s="26"/>
      <c r="N14" s="26"/>
      <c r="O14" s="26"/>
      <c r="P14" s="26"/>
      <c r="Q14" s="26"/>
      <c r="R14" s="26"/>
      <c r="S14" s="26"/>
      <c r="T14" s="26"/>
      <c r="U14" s="26"/>
      <c r="V14" s="26"/>
      <c r="W14" s="26"/>
      <c r="X14" s="26"/>
    </row>
    <row r="15" spans="1:24" x14ac:dyDescent="0.25">
      <c r="A15" s="62"/>
      <c r="B15" s="67" t="s">
        <v>107</v>
      </c>
      <c r="C15" s="25"/>
      <c r="D15" s="26"/>
      <c r="E15" s="26"/>
      <c r="F15" s="26"/>
      <c r="G15" s="26"/>
      <c r="H15" s="26"/>
      <c r="I15" s="26"/>
      <c r="J15" s="26"/>
      <c r="K15" s="26"/>
      <c r="L15" s="26"/>
      <c r="M15" s="26"/>
      <c r="N15" s="26"/>
      <c r="O15" s="26"/>
      <c r="P15" s="26"/>
      <c r="Q15" s="26"/>
      <c r="R15" s="26"/>
      <c r="S15" s="26"/>
      <c r="T15" s="26"/>
      <c r="U15" s="26"/>
      <c r="V15" s="26"/>
      <c r="W15" s="26"/>
      <c r="X15" s="26"/>
    </row>
    <row r="16" spans="1:24" x14ac:dyDescent="0.25">
      <c r="A16" s="62"/>
      <c r="B16" s="50" t="s">
        <v>101</v>
      </c>
      <c r="C16" s="51"/>
      <c r="D16" s="26"/>
      <c r="E16" s="26"/>
      <c r="F16" s="26"/>
      <c r="G16" s="26"/>
      <c r="H16" s="26"/>
      <c r="I16" s="26"/>
      <c r="J16" s="26"/>
      <c r="K16" s="26"/>
      <c r="L16" s="26"/>
      <c r="M16" s="26"/>
      <c r="N16" s="26"/>
      <c r="O16" s="26"/>
      <c r="P16" s="26"/>
      <c r="Q16" s="26"/>
      <c r="R16" s="26"/>
      <c r="S16" s="26"/>
      <c r="T16" s="26"/>
      <c r="U16" s="26"/>
      <c r="V16" s="26"/>
      <c r="W16" s="26"/>
      <c r="X16" s="26"/>
    </row>
    <row r="17" spans="1:24" ht="21" x14ac:dyDescent="0.35">
      <c r="A17" s="57"/>
      <c r="B17" s="52" t="s">
        <v>0</v>
      </c>
      <c r="C17" s="20"/>
      <c r="D17" s="26"/>
      <c r="E17" s="26"/>
      <c r="F17" s="26"/>
      <c r="G17" s="26"/>
      <c r="H17" s="26"/>
      <c r="I17" s="26"/>
      <c r="J17" s="26"/>
      <c r="K17" s="26"/>
      <c r="L17" s="26"/>
      <c r="M17" s="26"/>
      <c r="N17" s="26"/>
      <c r="O17" s="26"/>
      <c r="P17" s="26"/>
      <c r="Q17" s="26"/>
      <c r="R17" s="26"/>
      <c r="S17" s="26"/>
      <c r="T17" s="26"/>
      <c r="U17" s="26"/>
      <c r="V17" s="26"/>
      <c r="W17" s="26"/>
      <c r="X17" s="26"/>
    </row>
    <row r="18" spans="1:24" x14ac:dyDescent="0.25">
      <c r="A18" s="26"/>
      <c r="B18" s="26"/>
      <c r="C18" s="26"/>
      <c r="D18" s="26"/>
      <c r="E18" s="26"/>
      <c r="F18" s="26"/>
      <c r="G18" s="26"/>
      <c r="H18" s="26"/>
      <c r="I18" s="26"/>
      <c r="J18" s="26"/>
      <c r="K18" s="26"/>
      <c r="L18" s="26"/>
      <c r="M18" s="26"/>
      <c r="N18" s="26"/>
      <c r="O18" s="26"/>
      <c r="P18" s="26"/>
      <c r="Q18" s="26"/>
      <c r="R18" s="26"/>
      <c r="S18" s="26"/>
      <c r="T18" s="26"/>
      <c r="U18" s="26"/>
      <c r="V18" s="26"/>
      <c r="W18" s="26"/>
      <c r="X18" s="26"/>
    </row>
    <row r="19" spans="1:24"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row>
    <row r="20" spans="1:24" x14ac:dyDescent="0.25">
      <c r="A20" s="26"/>
      <c r="B20" s="26"/>
      <c r="C20" s="26"/>
      <c r="D20" s="26"/>
      <c r="E20" s="26"/>
      <c r="F20" s="26"/>
      <c r="G20" s="26"/>
      <c r="H20" s="26"/>
      <c r="I20" s="26"/>
      <c r="J20" s="26"/>
      <c r="K20" s="26"/>
      <c r="L20" s="26"/>
      <c r="M20" s="26"/>
      <c r="N20" s="26"/>
      <c r="O20" s="26"/>
      <c r="P20" s="26"/>
      <c r="Q20" s="26"/>
      <c r="R20" s="26"/>
      <c r="S20" s="26"/>
      <c r="T20" s="26"/>
      <c r="U20" s="26"/>
      <c r="V20" s="26"/>
      <c r="W20" s="26"/>
      <c r="X20" s="26"/>
    </row>
    <row r="21" spans="1:24" x14ac:dyDescent="0.25">
      <c r="A21" s="26"/>
      <c r="B21" s="26"/>
      <c r="C21" s="26"/>
      <c r="D21" s="26"/>
      <c r="E21" s="26"/>
      <c r="F21" s="26"/>
      <c r="G21" s="26"/>
      <c r="H21" s="26"/>
      <c r="I21" s="26"/>
      <c r="J21" s="26"/>
      <c r="K21" s="26"/>
      <c r="L21" s="26"/>
      <c r="M21" s="26"/>
      <c r="N21" s="26"/>
      <c r="O21" s="26"/>
      <c r="P21" s="26"/>
      <c r="Q21" s="26"/>
      <c r="R21" s="26"/>
      <c r="S21" s="26"/>
      <c r="T21" s="26"/>
      <c r="U21" s="26"/>
      <c r="V21" s="26"/>
      <c r="W21" s="26"/>
      <c r="X21" s="26"/>
    </row>
    <row r="22" spans="1:24"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row>
    <row r="23" spans="1:24"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row>
    <row r="24" spans="1:24"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row>
    <row r="25" spans="1:24"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row>
    <row r="26" spans="1:24"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row>
    <row r="27" spans="1:24"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row>
    <row r="28" spans="1:24"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row>
    <row r="29" spans="1:24"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row>
    <row r="30" spans="1:24"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row>
    <row r="31" spans="1:24"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row>
    <row r="32" spans="1:24"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row>
    <row r="33" spans="1:24"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row>
    <row r="34" spans="1:24"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row>
    <row r="35" spans="1:24"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row>
    <row r="36" spans="1:24"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row>
    <row r="37" spans="1:24"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row>
    <row r="38" spans="1:24"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row>
    <row r="39" spans="1:24"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row>
    <row r="40" spans="1:24"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row>
    <row r="41" spans="1:24"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row>
    <row r="42" spans="1:24"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row>
    <row r="43" spans="1:24"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row>
    <row r="44" spans="1:24" x14ac:dyDescent="0.25">
      <c r="A44" s="26"/>
      <c r="B44" s="26"/>
      <c r="C44" s="26"/>
    </row>
    <row r="45" spans="1:24" x14ac:dyDescent="0.25">
      <c r="A45" s="26"/>
      <c r="B45" s="26"/>
    </row>
  </sheetData>
  <sheetProtection algorithmName="SHA-512" hashValue="5e0AclFGnLhYrNY62fB4NsLR+A/ObYAKGSw3R5gsvUEX+fGdlElM7b1UrD6tf66j/IQO/Yp0TXRKghN+5gAYdg==" saltValue="e+2bio+sCaXmT0x5K9gmPA==" spinCount="100000" sheet="1" objects="1" scenarios="1"/>
  <mergeCells count="1">
    <mergeCell ref="B1:C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E108F-9D88-4323-9FB9-F23A0C20A8B6}">
  <sheetPr>
    <tabColor rgb="FFC2E76B"/>
  </sheetPr>
  <dimension ref="A1:X45"/>
  <sheetViews>
    <sheetView showGridLines="0" zoomScale="85" zoomScaleNormal="85" workbookViewId="0">
      <pane ySplit="1" topLeftCell="A2" activePane="bottomLeft" state="frozen"/>
      <selection activeCell="C33" sqref="C33"/>
      <selection pane="bottomLeft" activeCell="C37" sqref="C37"/>
    </sheetView>
  </sheetViews>
  <sheetFormatPr defaultRowHeight="15" x14ac:dyDescent="0.25"/>
  <cols>
    <col min="1" max="1" width="5.28515625" style="27" bestFit="1" customWidth="1"/>
    <col min="2" max="2" width="27.42578125" style="27" customWidth="1"/>
    <col min="3" max="3" width="72.28515625" style="27" customWidth="1"/>
    <col min="4" max="4" width="69.140625" style="27" customWidth="1"/>
    <col min="5" max="16384" width="9.140625" style="27"/>
  </cols>
  <sheetData>
    <row r="1" spans="1:24" ht="23.25" x14ac:dyDescent="0.35">
      <c r="A1" s="42"/>
      <c r="B1" s="113" t="s">
        <v>110</v>
      </c>
      <c r="C1" s="113"/>
      <c r="D1" s="26"/>
      <c r="E1" s="26"/>
      <c r="F1" s="26"/>
      <c r="G1" s="26"/>
      <c r="H1" s="26"/>
      <c r="I1" s="26"/>
      <c r="J1" s="26"/>
      <c r="K1" s="26"/>
      <c r="L1" s="26"/>
      <c r="M1" s="26"/>
      <c r="N1" s="26"/>
      <c r="O1" s="26"/>
      <c r="P1" s="26"/>
      <c r="Q1" s="26"/>
      <c r="R1" s="26"/>
      <c r="S1" s="26"/>
      <c r="T1" s="26"/>
      <c r="U1" s="26"/>
      <c r="V1" s="26"/>
      <c r="W1" s="26"/>
    </row>
    <row r="2" spans="1:24" s="43" customFormat="1" ht="23.25" x14ac:dyDescent="0.35">
      <c r="A2" s="65"/>
      <c r="B2" s="45"/>
      <c r="C2" s="45"/>
    </row>
    <row r="3" spans="1:24" ht="23.25" x14ac:dyDescent="0.35">
      <c r="A3" s="66" t="s">
        <v>111</v>
      </c>
      <c r="B3" s="55" t="s">
        <v>121</v>
      </c>
      <c r="C3" s="56"/>
      <c r="D3" s="26"/>
      <c r="E3" s="26"/>
      <c r="F3" s="26"/>
      <c r="G3" s="26"/>
      <c r="H3" s="26"/>
      <c r="I3" s="26"/>
      <c r="J3" s="26"/>
      <c r="K3" s="26"/>
      <c r="L3" s="26"/>
      <c r="M3" s="26"/>
      <c r="N3" s="26"/>
      <c r="O3" s="26"/>
      <c r="P3" s="26"/>
      <c r="Q3" s="26"/>
      <c r="R3" s="26"/>
      <c r="S3" s="26"/>
      <c r="T3" s="26"/>
      <c r="U3" s="26"/>
      <c r="V3" s="26"/>
      <c r="W3" s="26"/>
      <c r="X3" s="26"/>
    </row>
    <row r="4" spans="1:24" x14ac:dyDescent="0.25">
      <c r="A4" s="57"/>
      <c r="B4" s="50" t="s">
        <v>1</v>
      </c>
      <c r="C4" s="50" t="s">
        <v>2</v>
      </c>
      <c r="D4" s="26"/>
      <c r="E4" s="26"/>
      <c r="F4" s="26"/>
      <c r="G4" s="26"/>
      <c r="H4" s="26"/>
      <c r="I4" s="26"/>
      <c r="J4" s="26"/>
      <c r="K4" s="26"/>
      <c r="L4" s="26"/>
      <c r="M4" s="26"/>
      <c r="N4" s="26"/>
      <c r="O4" s="26"/>
      <c r="P4" s="26"/>
      <c r="Q4" s="26"/>
      <c r="R4" s="26"/>
      <c r="S4" s="26"/>
      <c r="T4" s="26"/>
      <c r="U4" s="26"/>
      <c r="V4" s="26"/>
      <c r="W4" s="26"/>
      <c r="X4" s="26"/>
    </row>
    <row r="5" spans="1:24" x14ac:dyDescent="0.25">
      <c r="A5" s="57"/>
      <c r="B5" s="59" t="s">
        <v>30</v>
      </c>
      <c r="C5" s="9"/>
      <c r="D5" s="26"/>
      <c r="E5" s="26"/>
      <c r="F5" s="26"/>
      <c r="G5" s="26"/>
      <c r="H5" s="26"/>
      <c r="I5" s="26"/>
      <c r="J5" s="26"/>
      <c r="K5" s="26"/>
      <c r="L5" s="26"/>
      <c r="M5" s="26"/>
      <c r="N5" s="26"/>
      <c r="O5" s="26"/>
      <c r="P5" s="26"/>
      <c r="Q5" s="26"/>
      <c r="R5" s="26"/>
      <c r="S5" s="26"/>
      <c r="T5" s="26"/>
      <c r="U5" s="26"/>
      <c r="V5" s="26"/>
      <c r="W5" s="26"/>
      <c r="X5" s="26"/>
    </row>
    <row r="6" spans="1:24" x14ac:dyDescent="0.25">
      <c r="A6" s="57"/>
      <c r="B6" s="59" t="s">
        <v>23</v>
      </c>
      <c r="C6" s="9"/>
      <c r="D6" s="26"/>
      <c r="E6" s="26"/>
      <c r="F6" s="26"/>
      <c r="G6" s="26"/>
      <c r="H6" s="26"/>
      <c r="I6" s="26"/>
      <c r="J6" s="26"/>
      <c r="K6" s="26"/>
      <c r="L6" s="26"/>
      <c r="M6" s="26"/>
      <c r="N6" s="26"/>
      <c r="O6" s="26"/>
      <c r="P6" s="26"/>
      <c r="Q6" s="26"/>
      <c r="R6" s="26"/>
      <c r="S6" s="26"/>
      <c r="T6" s="26"/>
      <c r="U6" s="26"/>
      <c r="V6" s="26"/>
      <c r="W6" s="26"/>
      <c r="X6" s="26"/>
    </row>
    <row r="7" spans="1:24" x14ac:dyDescent="0.25">
      <c r="A7" s="57"/>
      <c r="B7" s="59" t="s">
        <v>71</v>
      </c>
      <c r="C7" s="9"/>
      <c r="D7" s="26"/>
      <c r="E7" s="26"/>
      <c r="F7" s="26"/>
      <c r="G7" s="26"/>
      <c r="H7" s="26"/>
      <c r="I7" s="26"/>
      <c r="J7" s="26"/>
      <c r="K7" s="26"/>
      <c r="L7" s="26"/>
      <c r="M7" s="26"/>
      <c r="N7" s="26"/>
      <c r="O7" s="26"/>
      <c r="P7" s="26"/>
      <c r="Q7" s="26"/>
      <c r="R7" s="26"/>
      <c r="S7" s="26"/>
      <c r="T7" s="26"/>
      <c r="U7" s="26"/>
      <c r="V7" s="26"/>
      <c r="W7" s="26"/>
      <c r="X7" s="26"/>
    </row>
    <row r="8" spans="1:24" x14ac:dyDescent="0.25">
      <c r="A8" s="57"/>
      <c r="B8" s="59" t="s">
        <v>4</v>
      </c>
      <c r="C8" s="9"/>
      <c r="D8" s="26"/>
      <c r="E8" s="26"/>
      <c r="F8" s="26"/>
      <c r="G8" s="26"/>
      <c r="H8" s="26"/>
      <c r="I8" s="26"/>
      <c r="J8" s="26"/>
      <c r="K8" s="26"/>
      <c r="L8" s="26"/>
      <c r="M8" s="26"/>
      <c r="N8" s="26"/>
      <c r="O8" s="26"/>
      <c r="P8" s="26"/>
      <c r="Q8" s="26"/>
      <c r="R8" s="26"/>
      <c r="S8" s="26"/>
      <c r="T8" s="26"/>
      <c r="U8" s="26"/>
      <c r="V8" s="26"/>
      <c r="W8" s="26"/>
      <c r="X8" s="26"/>
    </row>
    <row r="9" spans="1:24" x14ac:dyDescent="0.25">
      <c r="A9" s="57"/>
      <c r="B9" s="59" t="s">
        <v>70</v>
      </c>
      <c r="C9" s="9"/>
      <c r="D9" s="26"/>
      <c r="E9" s="26"/>
      <c r="F9" s="26"/>
      <c r="G9" s="26"/>
      <c r="H9" s="26"/>
      <c r="I9" s="26"/>
      <c r="J9" s="26"/>
      <c r="K9" s="26"/>
      <c r="L9" s="26"/>
      <c r="M9" s="26"/>
      <c r="N9" s="26"/>
      <c r="O9" s="26"/>
      <c r="P9" s="26"/>
      <c r="Q9" s="26"/>
      <c r="R9" s="26"/>
      <c r="S9" s="26"/>
      <c r="T9" s="26"/>
      <c r="U9" s="26"/>
      <c r="V9" s="26"/>
      <c r="W9" s="26"/>
      <c r="X9" s="26"/>
    </row>
    <row r="10" spans="1:24" x14ac:dyDescent="0.25">
      <c r="A10" s="57"/>
      <c r="B10" s="61" t="s">
        <v>32</v>
      </c>
      <c r="C10" s="9"/>
      <c r="D10" s="26"/>
      <c r="E10" s="26"/>
      <c r="F10" s="26"/>
      <c r="G10" s="26"/>
      <c r="H10" s="26"/>
      <c r="I10" s="26"/>
      <c r="J10" s="26"/>
      <c r="K10" s="26"/>
      <c r="L10" s="26"/>
      <c r="M10" s="26"/>
      <c r="N10" s="26"/>
      <c r="O10" s="26"/>
      <c r="P10" s="26"/>
      <c r="Q10" s="26"/>
      <c r="R10" s="26"/>
      <c r="S10" s="26"/>
      <c r="T10" s="26"/>
      <c r="U10" s="26"/>
      <c r="V10" s="26"/>
      <c r="W10" s="26"/>
      <c r="X10" s="26"/>
    </row>
    <row r="11" spans="1:24" x14ac:dyDescent="0.25">
      <c r="A11" s="57"/>
      <c r="B11" s="61" t="s">
        <v>7</v>
      </c>
      <c r="C11" s="9"/>
      <c r="D11" s="26"/>
      <c r="E11" s="26"/>
      <c r="F11" s="26"/>
      <c r="G11" s="26"/>
      <c r="H11" s="26"/>
      <c r="I11" s="26"/>
      <c r="J11" s="26"/>
      <c r="K11" s="26"/>
      <c r="L11" s="26"/>
      <c r="M11" s="26"/>
      <c r="N11" s="26"/>
      <c r="O11" s="26"/>
      <c r="P11" s="26"/>
      <c r="Q11" s="26"/>
      <c r="R11" s="26"/>
      <c r="S11" s="26"/>
      <c r="T11" s="26"/>
      <c r="U11" s="26"/>
      <c r="V11" s="26"/>
      <c r="W11" s="26"/>
      <c r="X11" s="26"/>
    </row>
    <row r="12" spans="1:24" x14ac:dyDescent="0.25">
      <c r="A12" s="57"/>
      <c r="B12" s="59" t="s">
        <v>3</v>
      </c>
      <c r="C12" s="9"/>
      <c r="D12" s="26"/>
      <c r="E12" s="26"/>
      <c r="F12" s="26"/>
      <c r="G12" s="26"/>
      <c r="H12" s="26"/>
      <c r="I12" s="26"/>
      <c r="J12" s="26"/>
      <c r="K12" s="26"/>
      <c r="L12" s="26"/>
      <c r="M12" s="26"/>
      <c r="N12" s="26"/>
      <c r="O12" s="26"/>
      <c r="P12" s="26"/>
      <c r="Q12" s="26"/>
      <c r="R12" s="26"/>
      <c r="S12" s="26"/>
      <c r="T12" s="26"/>
      <c r="U12" s="26"/>
      <c r="V12" s="26"/>
      <c r="W12" s="26"/>
      <c r="X12" s="26"/>
    </row>
    <row r="13" spans="1:24" x14ac:dyDescent="0.25">
      <c r="A13" s="57"/>
      <c r="B13" s="59" t="s">
        <v>92</v>
      </c>
      <c r="C13" s="9"/>
      <c r="D13" s="26"/>
      <c r="E13" s="26"/>
      <c r="F13" s="26"/>
      <c r="G13" s="26"/>
      <c r="H13" s="26"/>
      <c r="I13" s="26"/>
      <c r="J13" s="26"/>
      <c r="K13" s="26"/>
      <c r="L13" s="26"/>
      <c r="M13" s="26"/>
      <c r="N13" s="26"/>
      <c r="O13" s="26"/>
      <c r="P13" s="26"/>
      <c r="Q13" s="26"/>
      <c r="R13" s="26"/>
      <c r="S13" s="26"/>
      <c r="T13" s="26"/>
      <c r="U13" s="26"/>
      <c r="V13" s="26"/>
      <c r="W13" s="26"/>
      <c r="X13" s="26"/>
    </row>
    <row r="14" spans="1:24" x14ac:dyDescent="0.25">
      <c r="A14" s="62"/>
      <c r="B14" s="59" t="s">
        <v>91</v>
      </c>
      <c r="C14" s="9"/>
      <c r="D14" s="26"/>
      <c r="E14" s="26"/>
      <c r="F14" s="26"/>
      <c r="G14" s="26"/>
      <c r="H14" s="26"/>
      <c r="I14" s="26"/>
      <c r="J14" s="26"/>
      <c r="K14" s="26"/>
      <c r="L14" s="26"/>
      <c r="M14" s="26"/>
      <c r="N14" s="26"/>
      <c r="O14" s="26"/>
      <c r="P14" s="26"/>
      <c r="Q14" s="26"/>
      <c r="R14" s="26"/>
      <c r="S14" s="26"/>
      <c r="T14" s="26"/>
      <c r="U14" s="26"/>
      <c r="V14" s="26"/>
      <c r="W14" s="26"/>
      <c r="X14" s="26"/>
    </row>
    <row r="15" spans="1:24" x14ac:dyDescent="0.25">
      <c r="A15" s="62"/>
      <c r="B15" s="67" t="s">
        <v>107</v>
      </c>
      <c r="C15" s="25"/>
      <c r="D15" s="26"/>
      <c r="E15" s="26"/>
      <c r="F15" s="26"/>
      <c r="G15" s="26"/>
      <c r="H15" s="26"/>
      <c r="I15" s="26"/>
      <c r="J15" s="26"/>
      <c r="K15" s="26"/>
      <c r="L15" s="26"/>
      <c r="M15" s="26"/>
      <c r="N15" s="26"/>
      <c r="O15" s="26"/>
      <c r="P15" s="26"/>
      <c r="Q15" s="26"/>
      <c r="R15" s="26"/>
      <c r="S15" s="26"/>
      <c r="T15" s="26"/>
      <c r="U15" s="26"/>
      <c r="V15" s="26"/>
      <c r="W15" s="26"/>
      <c r="X15" s="26"/>
    </row>
    <row r="16" spans="1:24" x14ac:dyDescent="0.25">
      <c r="A16" s="62"/>
      <c r="B16" s="50" t="s">
        <v>101</v>
      </c>
      <c r="C16" s="51"/>
      <c r="D16" s="26"/>
      <c r="E16" s="26"/>
      <c r="F16" s="26"/>
      <c r="G16" s="26"/>
      <c r="H16" s="26"/>
      <c r="I16" s="26"/>
      <c r="J16" s="26"/>
      <c r="K16" s="26"/>
      <c r="L16" s="26"/>
      <c r="M16" s="26"/>
      <c r="N16" s="26"/>
      <c r="O16" s="26"/>
      <c r="P16" s="26"/>
      <c r="Q16" s="26"/>
      <c r="R16" s="26"/>
      <c r="S16" s="26"/>
      <c r="T16" s="26"/>
      <c r="U16" s="26"/>
      <c r="V16" s="26"/>
      <c r="W16" s="26"/>
      <c r="X16" s="26"/>
    </row>
    <row r="17" spans="1:24" ht="21" x14ac:dyDescent="0.35">
      <c r="A17" s="57"/>
      <c r="B17" s="52" t="s">
        <v>0</v>
      </c>
      <c r="C17" s="20"/>
      <c r="D17" s="26"/>
      <c r="E17" s="26"/>
      <c r="F17" s="26"/>
      <c r="G17" s="26"/>
      <c r="H17" s="26"/>
      <c r="I17" s="26"/>
      <c r="J17" s="26"/>
      <c r="K17" s="26"/>
      <c r="L17" s="26"/>
      <c r="M17" s="26"/>
      <c r="N17" s="26"/>
      <c r="O17" s="26"/>
      <c r="P17" s="26"/>
      <c r="Q17" s="26"/>
      <c r="R17" s="26"/>
      <c r="S17" s="26"/>
      <c r="T17" s="26"/>
      <c r="U17" s="26"/>
      <c r="V17" s="26"/>
      <c r="W17" s="26"/>
      <c r="X17" s="26"/>
    </row>
    <row r="18" spans="1:24" x14ac:dyDescent="0.25">
      <c r="A18" s="26"/>
      <c r="B18" s="26"/>
      <c r="C18" s="26"/>
      <c r="D18" s="26"/>
      <c r="E18" s="26"/>
      <c r="F18" s="26"/>
      <c r="G18" s="26"/>
      <c r="H18" s="26"/>
      <c r="I18" s="26"/>
      <c r="J18" s="26"/>
      <c r="K18" s="26"/>
      <c r="L18" s="26"/>
      <c r="M18" s="26"/>
      <c r="N18" s="26"/>
      <c r="O18" s="26"/>
      <c r="P18" s="26"/>
      <c r="Q18" s="26"/>
      <c r="R18" s="26"/>
      <c r="S18" s="26"/>
      <c r="T18" s="26"/>
      <c r="U18" s="26"/>
      <c r="V18" s="26"/>
      <c r="W18" s="26"/>
      <c r="X18" s="26"/>
    </row>
    <row r="19" spans="1:24"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row>
    <row r="20" spans="1:24" x14ac:dyDescent="0.25">
      <c r="A20" s="26"/>
      <c r="B20" s="26"/>
      <c r="C20" s="26"/>
      <c r="D20" s="26"/>
      <c r="E20" s="26"/>
      <c r="F20" s="26"/>
      <c r="G20" s="26"/>
      <c r="H20" s="26"/>
      <c r="I20" s="26"/>
      <c r="J20" s="26"/>
      <c r="K20" s="26"/>
      <c r="L20" s="26"/>
      <c r="M20" s="26"/>
      <c r="N20" s="26"/>
      <c r="O20" s="26"/>
      <c r="P20" s="26"/>
      <c r="Q20" s="26"/>
      <c r="R20" s="26"/>
      <c r="S20" s="26"/>
      <c r="T20" s="26"/>
      <c r="U20" s="26"/>
      <c r="V20" s="26"/>
      <c r="W20" s="26"/>
      <c r="X20" s="26"/>
    </row>
    <row r="21" spans="1:24" x14ac:dyDescent="0.25">
      <c r="A21" s="26"/>
      <c r="B21" s="26"/>
      <c r="C21" s="26"/>
      <c r="D21" s="26"/>
      <c r="E21" s="26"/>
      <c r="F21" s="26"/>
      <c r="G21" s="26"/>
      <c r="H21" s="26"/>
      <c r="I21" s="26"/>
      <c r="J21" s="26"/>
      <c r="K21" s="26"/>
      <c r="L21" s="26"/>
      <c r="M21" s="26"/>
      <c r="N21" s="26"/>
      <c r="O21" s="26"/>
      <c r="P21" s="26"/>
      <c r="Q21" s="26"/>
      <c r="R21" s="26"/>
      <c r="S21" s="26"/>
      <c r="T21" s="26"/>
      <c r="U21" s="26"/>
      <c r="V21" s="26"/>
      <c r="W21" s="26"/>
      <c r="X21" s="26"/>
    </row>
    <row r="22" spans="1:24"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row>
    <row r="23" spans="1:24"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row>
    <row r="24" spans="1:24"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row>
    <row r="25" spans="1:24"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row>
    <row r="26" spans="1:24"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row>
    <row r="27" spans="1:24"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row>
    <row r="28" spans="1:24"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row>
    <row r="29" spans="1:24"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row>
    <row r="30" spans="1:24"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row>
    <row r="31" spans="1:24"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row>
    <row r="32" spans="1:24"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row>
    <row r="33" spans="1:24"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row>
    <row r="34" spans="1:24"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row>
    <row r="35" spans="1:24"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row>
    <row r="36" spans="1:24"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row>
    <row r="37" spans="1:24"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row>
    <row r="38" spans="1:24"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row>
    <row r="39" spans="1:24"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row>
    <row r="40" spans="1:24"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row>
    <row r="41" spans="1:24"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row>
    <row r="42" spans="1:24"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row>
    <row r="43" spans="1:24"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row>
    <row r="44" spans="1:24" x14ac:dyDescent="0.25">
      <c r="A44" s="26"/>
      <c r="B44" s="26"/>
      <c r="C44" s="26"/>
    </row>
    <row r="45" spans="1:24" x14ac:dyDescent="0.25">
      <c r="A45" s="26"/>
      <c r="B45" s="26"/>
    </row>
  </sheetData>
  <sheetProtection algorithmName="SHA-512" hashValue="Wc5QtBoniPLTwCB3XKFd/z5MMiaC331lj/JmYDxIXfuoIstfTvIHlmeNbTDWHU+p8lmYt71kObN/2fDR/TIgyQ==" saltValue="NOCGANFuezGYEyEZv1K0fg==" spinCount="100000" sheet="1" objects="1" scenarios="1"/>
  <mergeCells count="1">
    <mergeCell ref="B1:C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7827-A91A-4CAB-8B03-3D6C81A95A9C}">
  <sheetPr>
    <tabColor rgb="FFC2E76B"/>
  </sheetPr>
  <dimension ref="A1:P44"/>
  <sheetViews>
    <sheetView showGridLines="0" zoomScale="85" zoomScaleNormal="85" workbookViewId="0">
      <pane ySplit="1" topLeftCell="A2" activePane="bottomLeft" state="frozen"/>
      <selection activeCell="C33" sqref="C33"/>
      <selection pane="bottomLeft" activeCell="C20" sqref="C20"/>
    </sheetView>
  </sheetViews>
  <sheetFormatPr defaultRowHeight="15" x14ac:dyDescent="0.25"/>
  <cols>
    <col min="1" max="1" width="5.28515625" style="27" bestFit="1" customWidth="1"/>
    <col min="2" max="2" width="30" style="27" bestFit="1" customWidth="1"/>
    <col min="3" max="3" width="68.7109375" style="27" bestFit="1" customWidth="1"/>
    <col min="4" max="4" width="69.140625" style="27" customWidth="1"/>
    <col min="5" max="16384" width="9.140625" style="27"/>
  </cols>
  <sheetData>
    <row r="1" spans="1:16" ht="23.25" x14ac:dyDescent="0.35">
      <c r="A1" s="42"/>
      <c r="B1" s="113" t="s">
        <v>113</v>
      </c>
      <c r="C1" s="113"/>
      <c r="D1" s="26"/>
      <c r="E1" s="26"/>
      <c r="F1" s="26"/>
      <c r="G1" s="26"/>
      <c r="H1" s="26"/>
      <c r="I1" s="26"/>
      <c r="J1" s="26"/>
      <c r="K1" s="26"/>
      <c r="L1" s="26"/>
      <c r="M1" s="26"/>
      <c r="N1" s="26"/>
      <c r="O1" s="26"/>
    </row>
    <row r="2" spans="1:16" s="43" customFormat="1" ht="23.25" x14ac:dyDescent="0.35">
      <c r="A2" s="53"/>
      <c r="B2" s="45"/>
      <c r="C2" s="45"/>
    </row>
    <row r="3" spans="1:16" ht="23.25" x14ac:dyDescent="0.35">
      <c r="A3" s="54" t="s">
        <v>114</v>
      </c>
      <c r="B3" s="55" t="s">
        <v>115</v>
      </c>
      <c r="C3" s="56"/>
      <c r="D3" s="26"/>
      <c r="E3" s="26"/>
      <c r="F3" s="26"/>
      <c r="G3" s="26"/>
      <c r="H3" s="26"/>
      <c r="I3" s="26"/>
      <c r="J3" s="26"/>
      <c r="K3" s="26"/>
      <c r="L3" s="26"/>
      <c r="M3" s="26"/>
      <c r="N3" s="26"/>
      <c r="O3" s="26"/>
      <c r="P3" s="26"/>
    </row>
    <row r="4" spans="1:16" x14ac:dyDescent="0.25">
      <c r="A4" s="57"/>
      <c r="B4" s="50" t="s">
        <v>1</v>
      </c>
      <c r="C4" s="50" t="s">
        <v>2</v>
      </c>
      <c r="D4" s="26"/>
      <c r="E4" s="26"/>
      <c r="F4" s="26"/>
      <c r="G4" s="26"/>
      <c r="H4" s="26"/>
      <c r="I4" s="26"/>
      <c r="J4" s="26"/>
      <c r="K4" s="26"/>
      <c r="L4" s="26"/>
      <c r="M4" s="26"/>
      <c r="N4" s="26"/>
      <c r="O4" s="26"/>
      <c r="P4" s="26"/>
    </row>
    <row r="5" spans="1:16" x14ac:dyDescent="0.25">
      <c r="A5" s="58"/>
      <c r="B5" s="59" t="s">
        <v>24</v>
      </c>
      <c r="C5" s="40" t="s">
        <v>52</v>
      </c>
      <c r="D5" s="26"/>
      <c r="E5" s="26"/>
      <c r="F5" s="26"/>
      <c r="G5" s="26"/>
      <c r="H5" s="26"/>
      <c r="I5" s="26"/>
      <c r="J5" s="26"/>
      <c r="K5" s="26"/>
      <c r="L5" s="26"/>
      <c r="M5" s="26"/>
      <c r="N5" s="26"/>
      <c r="O5" s="26"/>
      <c r="P5" s="26"/>
    </row>
    <row r="6" spans="1:16" x14ac:dyDescent="0.25">
      <c r="A6" s="58"/>
      <c r="B6" s="59" t="s">
        <v>4</v>
      </c>
      <c r="C6" s="40" t="s">
        <v>25</v>
      </c>
      <c r="D6" s="26"/>
      <c r="E6" s="26"/>
      <c r="F6" s="26"/>
      <c r="G6" s="26"/>
      <c r="H6" s="26"/>
      <c r="I6" s="26"/>
      <c r="J6" s="26"/>
      <c r="K6" s="26"/>
      <c r="L6" s="26"/>
      <c r="M6" s="26"/>
      <c r="N6" s="26"/>
      <c r="O6" s="26"/>
      <c r="P6" s="26"/>
    </row>
    <row r="7" spans="1:16" x14ac:dyDescent="0.25">
      <c r="A7" s="58"/>
      <c r="B7" s="60" t="s">
        <v>7</v>
      </c>
      <c r="C7" s="59" t="s">
        <v>55</v>
      </c>
      <c r="D7" s="26"/>
      <c r="E7" s="26"/>
      <c r="F7" s="26"/>
      <c r="G7" s="26"/>
      <c r="H7" s="26"/>
      <c r="I7" s="26"/>
      <c r="J7" s="26"/>
      <c r="K7" s="26"/>
      <c r="L7" s="26"/>
      <c r="M7" s="26"/>
      <c r="N7" s="26"/>
      <c r="O7" s="26"/>
      <c r="P7" s="26"/>
    </row>
    <row r="8" spans="1:16" x14ac:dyDescent="0.25">
      <c r="A8" s="58"/>
      <c r="B8" s="59" t="s">
        <v>26</v>
      </c>
      <c r="C8" s="40" t="s">
        <v>54</v>
      </c>
      <c r="D8" s="26"/>
      <c r="E8" s="26"/>
      <c r="F8" s="26"/>
      <c r="G8" s="26"/>
      <c r="H8" s="26"/>
      <c r="I8" s="26"/>
      <c r="J8" s="26"/>
      <c r="K8" s="26"/>
      <c r="L8" s="26"/>
      <c r="M8" s="26"/>
      <c r="N8" s="26"/>
      <c r="O8" s="26"/>
      <c r="P8" s="26"/>
    </row>
    <row r="9" spans="1:16" x14ac:dyDescent="0.25">
      <c r="A9" s="58"/>
      <c r="B9" s="59" t="s">
        <v>27</v>
      </c>
      <c r="C9" s="40" t="s">
        <v>136</v>
      </c>
      <c r="D9" s="26"/>
      <c r="E9" s="26"/>
      <c r="F9" s="26"/>
      <c r="G9" s="26"/>
      <c r="H9" s="26"/>
      <c r="I9" s="26"/>
      <c r="J9" s="26"/>
      <c r="K9" s="26"/>
      <c r="L9" s="26"/>
      <c r="M9" s="26"/>
      <c r="N9" s="26"/>
      <c r="O9" s="26"/>
      <c r="P9" s="26"/>
    </row>
    <row r="10" spans="1:16" x14ac:dyDescent="0.25">
      <c r="A10" s="58"/>
      <c r="B10" s="61" t="s">
        <v>31</v>
      </c>
      <c r="C10" s="9"/>
      <c r="D10" s="26"/>
      <c r="E10" s="26"/>
      <c r="F10" s="26"/>
      <c r="G10" s="26"/>
      <c r="H10" s="26"/>
      <c r="I10" s="26"/>
      <c r="J10" s="26"/>
      <c r="K10" s="26"/>
      <c r="L10" s="26"/>
      <c r="M10" s="26"/>
      <c r="N10" s="26"/>
      <c r="O10" s="26"/>
      <c r="P10" s="26"/>
    </row>
    <row r="11" spans="1:16" x14ac:dyDescent="0.25">
      <c r="A11" s="62"/>
      <c r="B11" s="50" t="s">
        <v>112</v>
      </c>
      <c r="C11" s="63"/>
      <c r="D11" s="26"/>
      <c r="E11" s="26"/>
      <c r="F11" s="26"/>
      <c r="G11" s="26"/>
      <c r="H11" s="26"/>
      <c r="I11" s="26"/>
      <c r="J11" s="26"/>
      <c r="K11" s="26"/>
      <c r="L11" s="26"/>
      <c r="M11" s="26"/>
      <c r="N11" s="26"/>
      <c r="O11" s="26"/>
      <c r="P11" s="26"/>
    </row>
    <row r="12" spans="1:16" ht="21" x14ac:dyDescent="0.35">
      <c r="A12" s="64"/>
      <c r="B12" s="52" t="s">
        <v>0</v>
      </c>
      <c r="C12" s="20"/>
      <c r="D12" s="26"/>
      <c r="E12" s="26"/>
      <c r="F12" s="26"/>
      <c r="G12" s="26"/>
      <c r="H12" s="26"/>
      <c r="I12" s="26"/>
      <c r="J12" s="26"/>
      <c r="K12" s="26"/>
      <c r="L12" s="26"/>
      <c r="M12" s="26"/>
      <c r="N12" s="26"/>
      <c r="O12" s="26"/>
      <c r="P12" s="26"/>
    </row>
    <row r="13" spans="1:16" x14ac:dyDescent="0.25">
      <c r="A13" s="26"/>
      <c r="B13" s="26"/>
      <c r="C13" s="26"/>
      <c r="D13" s="26"/>
      <c r="E13" s="26"/>
      <c r="F13" s="26"/>
      <c r="G13" s="26"/>
      <c r="H13" s="26"/>
      <c r="I13" s="26"/>
      <c r="J13" s="26"/>
      <c r="K13" s="26"/>
      <c r="L13" s="26"/>
      <c r="M13" s="26"/>
      <c r="N13" s="26"/>
      <c r="O13" s="26"/>
      <c r="P13" s="26"/>
    </row>
    <row r="14" spans="1:16" x14ac:dyDescent="0.25">
      <c r="A14" s="26"/>
      <c r="B14" s="26"/>
      <c r="C14" s="26"/>
      <c r="D14" s="26"/>
      <c r="E14" s="26"/>
      <c r="F14" s="26"/>
      <c r="G14" s="26"/>
      <c r="H14" s="26"/>
      <c r="I14" s="26"/>
      <c r="J14" s="26"/>
      <c r="K14" s="26"/>
      <c r="L14" s="26"/>
      <c r="M14" s="26"/>
      <c r="N14" s="26"/>
      <c r="O14" s="26"/>
      <c r="P14" s="26"/>
    </row>
    <row r="15" spans="1:16" x14ac:dyDescent="0.25">
      <c r="A15" s="26"/>
      <c r="B15" s="26"/>
      <c r="C15" s="26"/>
      <c r="D15" s="26"/>
      <c r="E15" s="26"/>
      <c r="F15" s="26"/>
      <c r="G15" s="26"/>
      <c r="H15" s="26"/>
      <c r="I15" s="26"/>
      <c r="J15" s="26"/>
      <c r="K15" s="26"/>
      <c r="L15" s="26"/>
      <c r="M15" s="26"/>
      <c r="N15" s="26"/>
      <c r="O15" s="26"/>
      <c r="P15" s="26"/>
    </row>
    <row r="16" spans="1:16" x14ac:dyDescent="0.25">
      <c r="A16" s="26"/>
      <c r="B16" s="26"/>
      <c r="C16" s="26"/>
      <c r="D16" s="26"/>
      <c r="E16" s="26"/>
      <c r="F16" s="26"/>
      <c r="G16" s="26"/>
      <c r="H16" s="26"/>
      <c r="I16" s="26"/>
      <c r="J16" s="26"/>
      <c r="K16" s="26"/>
      <c r="L16" s="26"/>
      <c r="M16" s="26"/>
      <c r="N16" s="26"/>
      <c r="O16" s="26"/>
      <c r="P16" s="26"/>
    </row>
    <row r="17" spans="1:16" x14ac:dyDescent="0.25">
      <c r="A17" s="26"/>
      <c r="B17" s="26"/>
      <c r="C17" s="26"/>
      <c r="D17" s="26"/>
      <c r="E17" s="26"/>
      <c r="F17" s="26"/>
      <c r="G17" s="26"/>
      <c r="H17" s="26"/>
      <c r="I17" s="26"/>
      <c r="J17" s="26"/>
      <c r="K17" s="26"/>
      <c r="L17" s="26"/>
      <c r="M17" s="26"/>
      <c r="N17" s="26"/>
      <c r="O17" s="26"/>
      <c r="P17" s="26"/>
    </row>
    <row r="18" spans="1:16" x14ac:dyDescent="0.25">
      <c r="A18" s="26"/>
      <c r="B18" s="26"/>
      <c r="C18" s="26"/>
      <c r="D18" s="26"/>
      <c r="E18" s="26"/>
      <c r="F18" s="26"/>
      <c r="G18" s="26"/>
      <c r="H18" s="26"/>
      <c r="I18" s="26"/>
      <c r="J18" s="26"/>
      <c r="K18" s="26"/>
      <c r="L18" s="26"/>
      <c r="M18" s="26"/>
      <c r="N18" s="26"/>
      <c r="O18" s="26"/>
      <c r="P18" s="26"/>
    </row>
    <row r="19" spans="1:16" x14ac:dyDescent="0.25">
      <c r="A19" s="26"/>
      <c r="B19" s="26"/>
      <c r="C19" s="26"/>
      <c r="D19" s="26"/>
      <c r="E19" s="26"/>
      <c r="F19" s="26"/>
      <c r="G19" s="26"/>
      <c r="H19" s="26"/>
      <c r="I19" s="26"/>
      <c r="J19" s="26"/>
      <c r="K19" s="26"/>
      <c r="L19" s="26"/>
      <c r="M19" s="26"/>
      <c r="N19" s="26"/>
      <c r="O19" s="26"/>
      <c r="P19" s="26"/>
    </row>
    <row r="20" spans="1:16" x14ac:dyDescent="0.25">
      <c r="A20" s="26"/>
      <c r="B20" s="26"/>
      <c r="C20" s="26"/>
      <c r="D20" s="26"/>
      <c r="E20" s="26"/>
      <c r="F20" s="26"/>
      <c r="G20" s="26"/>
      <c r="H20" s="26"/>
      <c r="I20" s="26"/>
      <c r="J20" s="26"/>
      <c r="K20" s="26"/>
      <c r="L20" s="26"/>
      <c r="M20" s="26"/>
      <c r="N20" s="26"/>
      <c r="O20" s="26"/>
      <c r="P20" s="26"/>
    </row>
    <row r="21" spans="1:16" x14ac:dyDescent="0.25">
      <c r="A21" s="26"/>
      <c r="B21" s="26"/>
      <c r="C21" s="26"/>
      <c r="D21" s="26"/>
      <c r="E21" s="26"/>
      <c r="F21" s="26"/>
      <c r="G21" s="26"/>
      <c r="H21" s="26"/>
      <c r="I21" s="26"/>
      <c r="J21" s="26"/>
      <c r="K21" s="26"/>
      <c r="L21" s="26"/>
      <c r="M21" s="26"/>
      <c r="N21" s="26"/>
      <c r="O21" s="26"/>
      <c r="P21" s="26"/>
    </row>
    <row r="22" spans="1:16" x14ac:dyDescent="0.25">
      <c r="A22" s="26"/>
      <c r="B22" s="26"/>
      <c r="C22" s="26"/>
      <c r="D22" s="26"/>
      <c r="E22" s="26"/>
      <c r="F22" s="26"/>
      <c r="G22" s="26"/>
      <c r="H22" s="26"/>
      <c r="I22" s="26"/>
      <c r="J22" s="26"/>
      <c r="K22" s="26"/>
      <c r="L22" s="26"/>
      <c r="M22" s="26"/>
      <c r="N22" s="26"/>
      <c r="O22" s="26"/>
      <c r="P22" s="26"/>
    </row>
    <row r="23" spans="1:16" x14ac:dyDescent="0.25">
      <c r="A23" s="26"/>
      <c r="B23" s="26"/>
      <c r="C23" s="26"/>
      <c r="D23" s="26"/>
      <c r="E23" s="26"/>
      <c r="F23" s="26"/>
      <c r="G23" s="26"/>
      <c r="H23" s="26"/>
      <c r="I23" s="26"/>
      <c r="J23" s="26"/>
      <c r="K23" s="26"/>
      <c r="L23" s="26"/>
      <c r="M23" s="26"/>
      <c r="N23" s="26"/>
      <c r="O23" s="26"/>
      <c r="P23" s="26"/>
    </row>
    <row r="24" spans="1:16" x14ac:dyDescent="0.25">
      <c r="A24" s="26"/>
      <c r="B24" s="26"/>
      <c r="C24" s="26"/>
      <c r="D24" s="26"/>
      <c r="E24" s="26"/>
      <c r="F24" s="26"/>
      <c r="G24" s="26"/>
      <c r="H24" s="26"/>
      <c r="I24" s="26"/>
      <c r="J24" s="26"/>
      <c r="K24" s="26"/>
      <c r="L24" s="26"/>
      <c r="M24" s="26"/>
      <c r="N24" s="26"/>
      <c r="O24" s="26"/>
      <c r="P24" s="26"/>
    </row>
    <row r="25" spans="1:16" x14ac:dyDescent="0.25">
      <c r="A25" s="26"/>
      <c r="B25" s="26"/>
      <c r="C25" s="26"/>
      <c r="D25" s="26"/>
      <c r="E25" s="26"/>
      <c r="F25" s="26"/>
      <c r="G25" s="26"/>
      <c r="H25" s="26"/>
      <c r="I25" s="26"/>
      <c r="J25" s="26"/>
      <c r="K25" s="26"/>
      <c r="L25" s="26"/>
      <c r="M25" s="26"/>
      <c r="N25" s="26"/>
      <c r="O25" s="26"/>
      <c r="P25" s="26"/>
    </row>
    <row r="26" spans="1:16" x14ac:dyDescent="0.25">
      <c r="A26" s="26"/>
      <c r="B26" s="26"/>
      <c r="C26" s="26"/>
      <c r="D26" s="26"/>
      <c r="E26" s="26"/>
      <c r="F26" s="26"/>
      <c r="G26" s="26"/>
      <c r="H26" s="26"/>
      <c r="I26" s="26"/>
      <c r="J26" s="26"/>
      <c r="K26" s="26"/>
      <c r="L26" s="26"/>
      <c r="M26" s="26"/>
      <c r="N26" s="26"/>
      <c r="O26" s="26"/>
      <c r="P26" s="26"/>
    </row>
    <row r="27" spans="1:16" x14ac:dyDescent="0.25">
      <c r="A27" s="26"/>
      <c r="B27" s="26"/>
      <c r="C27" s="26"/>
      <c r="D27" s="26"/>
      <c r="E27" s="26"/>
      <c r="F27" s="26"/>
      <c r="G27" s="26"/>
      <c r="H27" s="26"/>
      <c r="I27" s="26"/>
      <c r="J27" s="26"/>
      <c r="K27" s="26"/>
      <c r="L27" s="26"/>
      <c r="M27" s="26"/>
      <c r="N27" s="26"/>
      <c r="O27" s="26"/>
      <c r="P27" s="26"/>
    </row>
    <row r="28" spans="1:16" x14ac:dyDescent="0.25">
      <c r="A28" s="26"/>
      <c r="B28" s="26"/>
      <c r="C28" s="26"/>
      <c r="D28" s="26"/>
      <c r="E28" s="26"/>
      <c r="F28" s="26"/>
      <c r="G28" s="26"/>
      <c r="H28" s="26"/>
      <c r="I28" s="26"/>
      <c r="J28" s="26"/>
      <c r="K28" s="26"/>
      <c r="L28" s="26"/>
      <c r="M28" s="26"/>
      <c r="N28" s="26"/>
      <c r="O28" s="26"/>
      <c r="P28" s="26"/>
    </row>
    <row r="29" spans="1:16" x14ac:dyDescent="0.25">
      <c r="A29" s="26"/>
      <c r="B29" s="26"/>
      <c r="C29" s="26"/>
      <c r="D29" s="26"/>
      <c r="E29" s="26"/>
      <c r="F29" s="26"/>
      <c r="G29" s="26"/>
      <c r="H29" s="26"/>
      <c r="I29" s="26"/>
      <c r="J29" s="26"/>
      <c r="K29" s="26"/>
      <c r="L29" s="26"/>
      <c r="M29" s="26"/>
      <c r="N29" s="26"/>
      <c r="O29" s="26"/>
      <c r="P29" s="26"/>
    </row>
    <row r="30" spans="1:16" x14ac:dyDescent="0.25">
      <c r="A30" s="26"/>
      <c r="B30" s="26"/>
      <c r="C30" s="26"/>
      <c r="D30" s="26"/>
      <c r="E30" s="26"/>
      <c r="F30" s="26"/>
      <c r="G30" s="26"/>
      <c r="H30" s="26"/>
      <c r="I30" s="26"/>
      <c r="J30" s="26"/>
      <c r="K30" s="26"/>
      <c r="L30" s="26"/>
      <c r="M30" s="26"/>
      <c r="N30" s="26"/>
      <c r="O30" s="26"/>
      <c r="P30" s="26"/>
    </row>
    <row r="31" spans="1:16" x14ac:dyDescent="0.25">
      <c r="A31" s="26"/>
      <c r="B31" s="26"/>
      <c r="C31" s="26"/>
      <c r="D31" s="26"/>
      <c r="E31" s="26"/>
      <c r="F31" s="26"/>
      <c r="G31" s="26"/>
      <c r="H31" s="26"/>
      <c r="I31" s="26"/>
      <c r="J31" s="26"/>
      <c r="K31" s="26"/>
      <c r="L31" s="26"/>
      <c r="M31" s="26"/>
      <c r="N31" s="26"/>
      <c r="O31" s="26"/>
      <c r="P31" s="26"/>
    </row>
    <row r="32" spans="1:16" x14ac:dyDescent="0.25">
      <c r="A32" s="26"/>
      <c r="B32" s="26"/>
      <c r="C32" s="26"/>
      <c r="D32" s="26"/>
      <c r="E32" s="26"/>
      <c r="F32" s="26"/>
      <c r="G32" s="26"/>
      <c r="H32" s="26"/>
      <c r="I32" s="26"/>
      <c r="J32" s="26"/>
      <c r="K32" s="26"/>
      <c r="L32" s="26"/>
      <c r="M32" s="26"/>
      <c r="N32" s="26"/>
      <c r="O32" s="26"/>
      <c r="P32" s="26"/>
    </row>
    <row r="33" spans="1:16" x14ac:dyDescent="0.25">
      <c r="A33" s="26"/>
      <c r="B33" s="26"/>
      <c r="C33" s="26"/>
      <c r="D33" s="26"/>
      <c r="E33" s="26"/>
      <c r="F33" s="26"/>
      <c r="G33" s="26"/>
      <c r="H33" s="26"/>
      <c r="I33" s="26"/>
      <c r="J33" s="26"/>
      <c r="K33" s="26"/>
      <c r="L33" s="26"/>
      <c r="M33" s="26"/>
      <c r="N33" s="26"/>
      <c r="O33" s="26"/>
      <c r="P33" s="26"/>
    </row>
    <row r="34" spans="1:16" x14ac:dyDescent="0.25">
      <c r="A34" s="26"/>
      <c r="B34" s="26"/>
      <c r="C34" s="26"/>
      <c r="D34" s="26"/>
      <c r="E34" s="26"/>
      <c r="F34" s="26"/>
      <c r="G34" s="26"/>
      <c r="H34" s="26"/>
      <c r="I34" s="26"/>
      <c r="J34" s="26"/>
      <c r="K34" s="26"/>
      <c r="L34" s="26"/>
      <c r="M34" s="26"/>
      <c r="N34" s="26"/>
      <c r="O34" s="26"/>
      <c r="P34" s="26"/>
    </row>
    <row r="35" spans="1:16" x14ac:dyDescent="0.25">
      <c r="A35" s="26"/>
      <c r="B35" s="26"/>
      <c r="C35" s="26"/>
      <c r="D35" s="26"/>
      <c r="E35" s="26"/>
      <c r="F35" s="26"/>
      <c r="G35" s="26"/>
      <c r="H35" s="26"/>
      <c r="I35" s="26"/>
      <c r="J35" s="26"/>
      <c r="K35" s="26"/>
      <c r="L35" s="26"/>
      <c r="M35" s="26"/>
      <c r="N35" s="26"/>
      <c r="O35" s="26"/>
      <c r="P35" s="26"/>
    </row>
    <row r="36" spans="1:16" x14ac:dyDescent="0.25">
      <c r="A36" s="26"/>
      <c r="B36" s="26"/>
      <c r="C36" s="26"/>
      <c r="D36" s="26"/>
      <c r="E36" s="26"/>
      <c r="F36" s="26"/>
      <c r="G36" s="26"/>
      <c r="H36" s="26"/>
      <c r="I36" s="26"/>
      <c r="J36" s="26"/>
      <c r="K36" s="26"/>
      <c r="L36" s="26"/>
      <c r="M36" s="26"/>
      <c r="N36" s="26"/>
      <c r="O36" s="26"/>
      <c r="P36" s="26"/>
    </row>
    <row r="37" spans="1:16" x14ac:dyDescent="0.25">
      <c r="A37" s="26"/>
      <c r="B37" s="26"/>
      <c r="C37" s="26"/>
      <c r="D37" s="26"/>
      <c r="E37" s="26"/>
      <c r="F37" s="26"/>
      <c r="G37" s="26"/>
      <c r="H37" s="26"/>
      <c r="I37" s="26"/>
      <c r="J37" s="26"/>
      <c r="K37" s="26"/>
      <c r="L37" s="26"/>
      <c r="M37" s="26"/>
      <c r="N37" s="26"/>
      <c r="O37" s="26"/>
      <c r="P37" s="26"/>
    </row>
    <row r="38" spans="1:16" x14ac:dyDescent="0.25">
      <c r="A38" s="26"/>
      <c r="B38" s="26"/>
      <c r="C38" s="26"/>
      <c r="D38" s="26"/>
      <c r="E38" s="26"/>
      <c r="F38" s="26"/>
      <c r="G38" s="26"/>
      <c r="H38" s="26"/>
      <c r="I38" s="26"/>
      <c r="J38" s="26"/>
      <c r="K38" s="26"/>
      <c r="L38" s="26"/>
      <c r="M38" s="26"/>
      <c r="N38" s="26"/>
      <c r="O38" s="26"/>
      <c r="P38" s="26"/>
    </row>
    <row r="39" spans="1:16" x14ac:dyDescent="0.25">
      <c r="A39" s="26"/>
      <c r="B39" s="26"/>
      <c r="C39" s="26"/>
      <c r="D39" s="26"/>
      <c r="E39" s="26"/>
      <c r="F39" s="26"/>
      <c r="G39" s="26"/>
      <c r="H39" s="26"/>
      <c r="I39" s="26"/>
      <c r="J39" s="26"/>
      <c r="K39" s="26"/>
      <c r="L39" s="26"/>
      <c r="M39" s="26"/>
      <c r="N39" s="26"/>
      <c r="O39" s="26"/>
      <c r="P39" s="26"/>
    </row>
    <row r="40" spans="1:16" x14ac:dyDescent="0.25">
      <c r="A40" s="26"/>
      <c r="B40" s="26"/>
      <c r="C40" s="26"/>
      <c r="D40" s="26"/>
      <c r="E40" s="26"/>
      <c r="F40" s="26"/>
      <c r="G40" s="26"/>
      <c r="H40" s="26"/>
      <c r="I40" s="26"/>
      <c r="J40" s="26"/>
      <c r="K40" s="26"/>
      <c r="L40" s="26"/>
      <c r="M40" s="26"/>
      <c r="N40" s="26"/>
      <c r="O40" s="26"/>
      <c r="P40" s="26"/>
    </row>
    <row r="41" spans="1:16" x14ac:dyDescent="0.25">
      <c r="A41" s="26"/>
      <c r="B41" s="26"/>
      <c r="C41" s="26"/>
      <c r="D41" s="26"/>
      <c r="E41" s="26"/>
      <c r="F41" s="26"/>
      <c r="G41" s="26"/>
      <c r="H41" s="26"/>
      <c r="I41" s="26"/>
      <c r="J41" s="26"/>
      <c r="K41" s="26"/>
      <c r="L41" s="26"/>
      <c r="M41" s="26"/>
      <c r="N41" s="26"/>
      <c r="O41" s="26"/>
      <c r="P41" s="26"/>
    </row>
    <row r="42" spans="1:16" x14ac:dyDescent="0.25">
      <c r="A42" s="26"/>
      <c r="B42" s="26"/>
      <c r="C42" s="26"/>
    </row>
    <row r="43" spans="1:16" x14ac:dyDescent="0.25">
      <c r="A43" s="26"/>
      <c r="B43" s="26"/>
      <c r="C43" s="26"/>
    </row>
    <row r="44" spans="1:16" x14ac:dyDescent="0.25">
      <c r="A44" s="26"/>
      <c r="B44" s="26"/>
    </row>
  </sheetData>
  <sheetProtection algorithmName="SHA-512" hashValue="2ccFqQCm5Js1E2upKfNzR2ccvTPNaDauAypGL9UsAafhQ8wC4Y2a1p3zj+VDPKfyONo/71W+1HZeq+ClKIdN2g==" saltValue="JbBD3IHm3oNCVgAoBzoYHA==" spinCount="100000" sheet="1" objects="1" scenarios="1"/>
  <mergeCells count="1">
    <mergeCell ref="B1:C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P342"/>
  <sheetViews>
    <sheetView showGridLines="0" zoomScale="85" zoomScaleNormal="85" workbookViewId="0">
      <pane ySplit="1" topLeftCell="A2" activePane="bottomLeft" state="frozen"/>
      <selection activeCell="C33" sqref="C33"/>
      <selection pane="bottomLeft" activeCell="D37" sqref="D37"/>
    </sheetView>
  </sheetViews>
  <sheetFormatPr defaultRowHeight="15" x14ac:dyDescent="0.25"/>
  <cols>
    <col min="1" max="1" width="5.28515625" style="27" bestFit="1" customWidth="1"/>
    <col min="2" max="2" width="36.28515625" style="27" bestFit="1" customWidth="1"/>
    <col min="3" max="3" width="64.7109375" style="27" bestFit="1" customWidth="1"/>
    <col min="4" max="4" width="69.140625" style="27" customWidth="1"/>
    <col min="5" max="16384" width="9.140625" style="27"/>
  </cols>
  <sheetData>
    <row r="1" spans="1:16" s="43" customFormat="1" ht="23.25" x14ac:dyDescent="0.35">
      <c r="A1" s="42"/>
      <c r="B1" s="113" t="s">
        <v>42</v>
      </c>
      <c r="C1" s="113"/>
    </row>
    <row r="2" spans="1:16" s="43" customFormat="1" ht="23.25" x14ac:dyDescent="0.35">
      <c r="A2" s="44"/>
      <c r="B2" s="45"/>
      <c r="C2" s="45"/>
    </row>
    <row r="3" spans="1:16" s="49" customFormat="1" ht="18.75" x14ac:dyDescent="0.3">
      <c r="A3" s="46" t="s">
        <v>76</v>
      </c>
      <c r="B3" s="47" t="s">
        <v>42</v>
      </c>
      <c r="C3" s="47"/>
      <c r="D3" s="48"/>
      <c r="E3" s="48"/>
      <c r="F3" s="48"/>
      <c r="G3" s="48"/>
      <c r="H3" s="48"/>
      <c r="I3" s="48"/>
      <c r="J3" s="48"/>
      <c r="K3" s="48"/>
      <c r="L3" s="48"/>
      <c r="M3" s="48"/>
      <c r="N3" s="48"/>
      <c r="O3" s="48"/>
      <c r="P3" s="48"/>
    </row>
    <row r="4" spans="1:16" ht="47.25" customHeight="1" x14ac:dyDescent="0.25">
      <c r="A4" s="34"/>
      <c r="B4" s="114" t="s">
        <v>124</v>
      </c>
      <c r="C4" s="114"/>
      <c r="D4" s="26"/>
      <c r="E4" s="26"/>
      <c r="F4" s="26"/>
      <c r="G4" s="26"/>
      <c r="H4" s="26"/>
      <c r="I4" s="26"/>
      <c r="J4" s="26"/>
      <c r="K4" s="26"/>
      <c r="L4" s="26"/>
      <c r="M4" s="26"/>
      <c r="N4" s="26"/>
      <c r="O4" s="26"/>
      <c r="P4" s="26"/>
    </row>
    <row r="5" spans="1:16" ht="28.5" customHeight="1" x14ac:dyDescent="0.25">
      <c r="A5" s="34"/>
      <c r="B5" s="115" t="s">
        <v>53</v>
      </c>
      <c r="C5" s="115"/>
      <c r="D5" s="26"/>
      <c r="E5" s="26"/>
      <c r="F5" s="26"/>
      <c r="G5" s="26"/>
      <c r="H5" s="26"/>
      <c r="I5" s="26"/>
      <c r="J5" s="26"/>
      <c r="K5" s="26"/>
      <c r="L5" s="26"/>
      <c r="M5" s="26"/>
      <c r="N5" s="26"/>
      <c r="O5" s="26"/>
      <c r="P5" s="26"/>
    </row>
    <row r="6" spans="1:16" x14ac:dyDescent="0.25">
      <c r="A6" s="34"/>
      <c r="B6" s="50" t="s">
        <v>122</v>
      </c>
      <c r="C6" s="51"/>
      <c r="D6" s="26"/>
      <c r="E6" s="26"/>
      <c r="F6" s="26"/>
      <c r="G6" s="26"/>
      <c r="H6" s="26"/>
      <c r="I6" s="26"/>
      <c r="J6" s="26"/>
      <c r="K6" s="26"/>
      <c r="L6" s="26"/>
      <c r="M6" s="26"/>
      <c r="N6" s="26"/>
      <c r="O6" s="26"/>
      <c r="P6" s="26"/>
    </row>
    <row r="7" spans="1:16" ht="21" x14ac:dyDescent="0.35">
      <c r="A7" s="34"/>
      <c r="B7" s="52" t="s">
        <v>0</v>
      </c>
      <c r="C7" s="20"/>
      <c r="D7" s="26"/>
      <c r="E7" s="26"/>
      <c r="F7" s="26"/>
      <c r="G7" s="26"/>
      <c r="H7" s="26"/>
      <c r="I7" s="26"/>
      <c r="J7" s="26"/>
      <c r="K7" s="26"/>
      <c r="L7" s="26"/>
      <c r="M7" s="26"/>
      <c r="N7" s="26"/>
      <c r="O7" s="26"/>
      <c r="P7" s="26"/>
    </row>
    <row r="8" spans="1:16" x14ac:dyDescent="0.25">
      <c r="A8" s="26"/>
      <c r="B8" s="26"/>
      <c r="C8" s="26"/>
      <c r="D8" s="26"/>
      <c r="E8" s="26"/>
      <c r="F8" s="26"/>
      <c r="G8" s="26"/>
      <c r="H8" s="26"/>
      <c r="I8" s="26"/>
      <c r="J8" s="26"/>
      <c r="K8" s="26"/>
      <c r="L8" s="26"/>
      <c r="M8" s="26"/>
      <c r="N8" s="26"/>
      <c r="O8" s="26"/>
      <c r="P8" s="26"/>
    </row>
    <row r="9" spans="1:16" x14ac:dyDescent="0.25">
      <c r="A9" s="26"/>
      <c r="B9" s="26"/>
      <c r="C9" s="26"/>
      <c r="D9" s="26"/>
      <c r="E9" s="26"/>
      <c r="F9" s="26"/>
      <c r="G9" s="26"/>
      <c r="H9" s="26"/>
      <c r="I9" s="26"/>
      <c r="J9" s="26"/>
      <c r="K9" s="26"/>
      <c r="L9" s="26"/>
      <c r="M9" s="26"/>
      <c r="N9" s="26"/>
      <c r="O9" s="26"/>
      <c r="P9" s="26"/>
    </row>
    <row r="10" spans="1:16" x14ac:dyDescent="0.25">
      <c r="A10" s="26"/>
      <c r="B10" s="26"/>
      <c r="C10" s="26"/>
      <c r="D10" s="26"/>
      <c r="E10" s="26"/>
      <c r="F10" s="26"/>
      <c r="G10" s="26"/>
      <c r="H10" s="26"/>
      <c r="I10" s="26"/>
      <c r="J10" s="26"/>
      <c r="K10" s="26"/>
      <c r="L10" s="26"/>
      <c r="M10" s="26"/>
      <c r="N10" s="26"/>
      <c r="O10" s="26"/>
      <c r="P10" s="26"/>
    </row>
    <row r="11" spans="1:16" x14ac:dyDescent="0.25">
      <c r="A11" s="26"/>
      <c r="B11" s="26"/>
      <c r="C11" s="26"/>
      <c r="D11" s="26"/>
      <c r="E11" s="26"/>
      <c r="F11" s="26"/>
      <c r="G11" s="26"/>
      <c r="H11" s="26"/>
      <c r="I11" s="26"/>
      <c r="J11" s="26"/>
      <c r="K11" s="26"/>
      <c r="L11" s="26"/>
      <c r="M11" s="26"/>
      <c r="N11" s="26"/>
      <c r="O11" s="26"/>
      <c r="P11" s="26"/>
    </row>
    <row r="12" spans="1:16" x14ac:dyDescent="0.25">
      <c r="A12" s="26"/>
      <c r="B12" s="26"/>
      <c r="C12" s="26"/>
      <c r="D12" s="26"/>
      <c r="E12" s="26"/>
      <c r="F12" s="26"/>
      <c r="G12" s="26"/>
      <c r="H12" s="26"/>
      <c r="I12" s="26"/>
      <c r="J12" s="26"/>
      <c r="K12" s="26"/>
      <c r="L12" s="26"/>
      <c r="M12" s="26"/>
      <c r="N12" s="26"/>
      <c r="O12" s="26"/>
      <c r="P12" s="26"/>
    </row>
    <row r="13" spans="1:16" x14ac:dyDescent="0.25">
      <c r="A13" s="26"/>
      <c r="B13" s="26"/>
      <c r="C13" s="26"/>
      <c r="D13" s="26"/>
      <c r="E13" s="26"/>
      <c r="F13" s="26"/>
      <c r="G13" s="26"/>
      <c r="H13" s="26"/>
      <c r="I13" s="26"/>
      <c r="J13" s="26"/>
      <c r="K13" s="26"/>
      <c r="L13" s="26"/>
      <c r="M13" s="26"/>
      <c r="N13" s="26"/>
      <c r="O13" s="26"/>
      <c r="P13" s="26"/>
    </row>
    <row r="14" spans="1:16" x14ac:dyDescent="0.25">
      <c r="A14" s="26"/>
      <c r="B14" s="26"/>
      <c r="C14" s="26"/>
      <c r="D14" s="26"/>
      <c r="E14" s="26"/>
      <c r="F14" s="26"/>
      <c r="G14" s="26"/>
      <c r="H14" s="26"/>
      <c r="I14" s="26"/>
      <c r="J14" s="26"/>
      <c r="K14" s="26"/>
      <c r="L14" s="26"/>
      <c r="M14" s="26"/>
      <c r="N14" s="26"/>
      <c r="O14" s="26"/>
      <c r="P14" s="26"/>
    </row>
    <row r="15" spans="1:16" x14ac:dyDescent="0.25">
      <c r="A15" s="26"/>
      <c r="B15" s="26"/>
      <c r="C15" s="26"/>
      <c r="D15" s="26"/>
      <c r="E15" s="26"/>
      <c r="F15" s="26"/>
      <c r="G15" s="26"/>
      <c r="H15" s="26"/>
      <c r="I15" s="26"/>
      <c r="J15" s="26"/>
      <c r="K15" s="26"/>
      <c r="L15" s="26"/>
      <c r="M15" s="26"/>
      <c r="N15" s="26"/>
      <c r="O15" s="26"/>
      <c r="P15" s="26"/>
    </row>
    <row r="16" spans="1:16" x14ac:dyDescent="0.25">
      <c r="A16" s="26"/>
      <c r="B16" s="26"/>
      <c r="C16" s="26"/>
      <c r="D16" s="26"/>
      <c r="E16" s="26"/>
      <c r="F16" s="26"/>
      <c r="G16" s="26"/>
      <c r="H16" s="26"/>
      <c r="I16" s="26"/>
      <c r="J16" s="26"/>
      <c r="K16" s="26"/>
      <c r="L16" s="26"/>
      <c r="M16" s="26"/>
      <c r="N16" s="26"/>
      <c r="O16" s="26"/>
      <c r="P16" s="26"/>
    </row>
    <row r="17" spans="1:16" x14ac:dyDescent="0.25">
      <c r="A17" s="26"/>
      <c r="B17" s="26"/>
      <c r="C17" s="26"/>
      <c r="D17" s="26"/>
      <c r="E17" s="26"/>
      <c r="F17" s="26"/>
      <c r="G17" s="26"/>
      <c r="H17" s="26"/>
      <c r="I17" s="26"/>
      <c r="J17" s="26"/>
      <c r="K17" s="26"/>
      <c r="L17" s="26"/>
      <c r="M17" s="26"/>
      <c r="N17" s="26"/>
      <c r="O17" s="26"/>
      <c r="P17" s="26"/>
    </row>
    <row r="18" spans="1:16" x14ac:dyDescent="0.25">
      <c r="A18" s="26"/>
      <c r="B18" s="26"/>
      <c r="C18" s="26"/>
      <c r="D18" s="26"/>
      <c r="E18" s="26"/>
      <c r="F18" s="26"/>
      <c r="G18" s="26"/>
      <c r="H18" s="26"/>
      <c r="I18" s="26"/>
      <c r="J18" s="26"/>
      <c r="K18" s="26"/>
      <c r="L18" s="26"/>
      <c r="M18" s="26"/>
      <c r="N18" s="26"/>
      <c r="O18" s="26"/>
      <c r="P18" s="26"/>
    </row>
    <row r="19" spans="1:16" x14ac:dyDescent="0.25">
      <c r="A19" s="26"/>
      <c r="B19" s="26"/>
      <c r="C19" s="26"/>
      <c r="D19" s="26"/>
      <c r="E19" s="26"/>
      <c r="F19" s="26"/>
      <c r="G19" s="26"/>
      <c r="H19" s="26"/>
      <c r="I19" s="26"/>
      <c r="J19" s="26"/>
      <c r="K19" s="26"/>
      <c r="L19" s="26"/>
      <c r="M19" s="26"/>
      <c r="N19" s="26"/>
      <c r="O19" s="26"/>
      <c r="P19" s="26"/>
    </row>
    <row r="20" spans="1:16" x14ac:dyDescent="0.25">
      <c r="A20" s="26"/>
      <c r="B20" s="26"/>
      <c r="C20" s="26"/>
      <c r="D20" s="26"/>
      <c r="E20" s="26"/>
      <c r="F20" s="26"/>
      <c r="G20" s="26"/>
      <c r="H20" s="26"/>
      <c r="I20" s="26"/>
      <c r="J20" s="26"/>
      <c r="K20" s="26"/>
      <c r="L20" s="26"/>
      <c r="M20" s="26"/>
      <c r="N20" s="26"/>
      <c r="O20" s="26"/>
      <c r="P20" s="26"/>
    </row>
    <row r="21" spans="1:16" x14ac:dyDescent="0.25">
      <c r="A21" s="26"/>
      <c r="B21" s="26"/>
      <c r="C21" s="26"/>
      <c r="D21" s="26"/>
      <c r="E21" s="26"/>
      <c r="F21" s="26"/>
      <c r="G21" s="26"/>
      <c r="H21" s="26"/>
      <c r="I21" s="26"/>
      <c r="J21" s="26"/>
      <c r="K21" s="26"/>
      <c r="L21" s="26"/>
      <c r="M21" s="26"/>
      <c r="N21" s="26"/>
      <c r="O21" s="26"/>
      <c r="P21" s="26"/>
    </row>
    <row r="22" spans="1:16" x14ac:dyDescent="0.25">
      <c r="A22" s="26"/>
      <c r="B22" s="26"/>
      <c r="C22" s="26"/>
      <c r="D22" s="26"/>
      <c r="E22" s="26"/>
      <c r="F22" s="26"/>
      <c r="G22" s="26"/>
      <c r="H22" s="26"/>
      <c r="I22" s="26"/>
      <c r="J22" s="26"/>
      <c r="K22" s="26"/>
      <c r="L22" s="26"/>
      <c r="M22" s="26"/>
      <c r="N22" s="26"/>
      <c r="O22" s="26"/>
      <c r="P22" s="26"/>
    </row>
    <row r="23" spans="1:16" x14ac:dyDescent="0.25">
      <c r="A23" s="26"/>
      <c r="B23" s="26"/>
      <c r="C23" s="26"/>
      <c r="D23" s="26"/>
      <c r="E23" s="26"/>
      <c r="F23" s="26"/>
      <c r="G23" s="26"/>
      <c r="H23" s="26"/>
      <c r="I23" s="26"/>
      <c r="J23" s="26"/>
      <c r="K23" s="26"/>
      <c r="L23" s="26"/>
      <c r="M23" s="26"/>
      <c r="N23" s="26"/>
      <c r="O23" s="26"/>
      <c r="P23" s="26"/>
    </row>
    <row r="24" spans="1:16" x14ac:dyDescent="0.25">
      <c r="A24" s="26"/>
      <c r="B24" s="26"/>
      <c r="C24" s="26"/>
      <c r="D24" s="26"/>
      <c r="E24" s="26"/>
      <c r="F24" s="26"/>
      <c r="G24" s="26"/>
      <c r="H24" s="26"/>
      <c r="I24" s="26"/>
      <c r="J24" s="26"/>
      <c r="K24" s="26"/>
      <c r="L24" s="26"/>
      <c r="M24" s="26"/>
      <c r="N24" s="26"/>
      <c r="O24" s="26"/>
      <c r="P24" s="26"/>
    </row>
    <row r="25" spans="1:16" x14ac:dyDescent="0.25">
      <c r="A25" s="26"/>
      <c r="B25" s="26"/>
      <c r="C25" s="26"/>
      <c r="D25" s="26"/>
      <c r="E25" s="26"/>
      <c r="F25" s="26"/>
      <c r="G25" s="26"/>
      <c r="H25" s="26"/>
      <c r="I25" s="26"/>
      <c r="J25" s="26"/>
      <c r="K25" s="26"/>
      <c r="L25" s="26"/>
      <c r="M25" s="26"/>
      <c r="N25" s="26"/>
      <c r="O25" s="26"/>
      <c r="P25" s="26"/>
    </row>
    <row r="26" spans="1:16" x14ac:dyDescent="0.25">
      <c r="A26" s="26"/>
      <c r="B26" s="26"/>
      <c r="C26" s="26"/>
      <c r="D26" s="26"/>
      <c r="E26" s="26"/>
      <c r="F26" s="26"/>
      <c r="G26" s="26"/>
      <c r="H26" s="26"/>
      <c r="I26" s="26"/>
      <c r="J26" s="26"/>
      <c r="K26" s="26"/>
      <c r="L26" s="26"/>
      <c r="M26" s="26"/>
      <c r="N26" s="26"/>
      <c r="O26" s="26"/>
      <c r="P26" s="26"/>
    </row>
    <row r="27" spans="1:16" x14ac:dyDescent="0.25">
      <c r="A27" s="26"/>
      <c r="B27" s="26"/>
      <c r="C27" s="26"/>
      <c r="D27" s="26"/>
      <c r="E27" s="26"/>
      <c r="F27" s="26"/>
      <c r="G27" s="26"/>
      <c r="H27" s="26"/>
      <c r="I27" s="26"/>
      <c r="J27" s="26"/>
      <c r="K27" s="26"/>
      <c r="L27" s="26"/>
      <c r="M27" s="26"/>
      <c r="N27" s="26"/>
      <c r="O27" s="26"/>
      <c r="P27" s="26"/>
    </row>
    <row r="28" spans="1:16" x14ac:dyDescent="0.25">
      <c r="A28" s="26"/>
      <c r="B28" s="26"/>
      <c r="C28" s="26"/>
      <c r="D28" s="26"/>
      <c r="E28" s="26"/>
      <c r="F28" s="26"/>
      <c r="G28" s="26"/>
      <c r="H28" s="26"/>
      <c r="I28" s="26"/>
      <c r="J28" s="26"/>
      <c r="K28" s="26"/>
      <c r="L28" s="26"/>
      <c r="M28" s="26"/>
      <c r="N28" s="26"/>
      <c r="O28" s="26"/>
      <c r="P28" s="26"/>
    </row>
    <row r="29" spans="1:16" x14ac:dyDescent="0.25">
      <c r="A29" s="26"/>
      <c r="B29" s="26"/>
      <c r="C29" s="26"/>
      <c r="D29" s="26"/>
      <c r="E29" s="26"/>
      <c r="F29" s="26"/>
      <c r="G29" s="26"/>
      <c r="H29" s="26"/>
      <c r="I29" s="26"/>
      <c r="J29" s="26"/>
      <c r="K29" s="26"/>
      <c r="L29" s="26"/>
      <c r="M29" s="26"/>
      <c r="N29" s="26"/>
      <c r="O29" s="26"/>
      <c r="P29" s="26"/>
    </row>
    <row r="30" spans="1:16" x14ac:dyDescent="0.25">
      <c r="A30" s="26"/>
      <c r="B30" s="26"/>
      <c r="C30" s="26"/>
      <c r="D30" s="26"/>
      <c r="E30" s="26"/>
      <c r="F30" s="26"/>
      <c r="G30" s="26"/>
      <c r="H30" s="26"/>
      <c r="I30" s="26"/>
      <c r="J30" s="26"/>
      <c r="K30" s="26"/>
      <c r="L30" s="26"/>
      <c r="M30" s="26"/>
      <c r="N30" s="26"/>
      <c r="O30" s="26"/>
      <c r="P30" s="26"/>
    </row>
    <row r="31" spans="1:16" x14ac:dyDescent="0.25">
      <c r="A31" s="26"/>
      <c r="B31" s="26"/>
      <c r="C31" s="26"/>
      <c r="D31" s="26"/>
      <c r="E31" s="26"/>
      <c r="F31" s="26"/>
      <c r="G31" s="26"/>
      <c r="H31" s="26"/>
      <c r="I31" s="26"/>
      <c r="J31" s="26"/>
      <c r="K31" s="26"/>
      <c r="L31" s="26"/>
      <c r="M31" s="26"/>
      <c r="N31" s="26"/>
      <c r="O31" s="26"/>
      <c r="P31" s="26"/>
    </row>
    <row r="32" spans="1:16" x14ac:dyDescent="0.25">
      <c r="A32" s="26"/>
      <c r="B32" s="26"/>
      <c r="C32" s="26"/>
      <c r="D32" s="26"/>
      <c r="E32" s="26"/>
      <c r="F32" s="26"/>
      <c r="G32" s="26"/>
      <c r="H32" s="26"/>
      <c r="I32" s="26"/>
      <c r="J32" s="26"/>
      <c r="K32" s="26"/>
      <c r="L32" s="26"/>
      <c r="M32" s="26"/>
      <c r="N32" s="26"/>
      <c r="O32" s="26"/>
      <c r="P32" s="26"/>
    </row>
    <row r="33" spans="1:16" x14ac:dyDescent="0.25">
      <c r="A33" s="26"/>
      <c r="B33" s="26"/>
      <c r="C33" s="26"/>
      <c r="D33" s="26"/>
      <c r="E33" s="26"/>
      <c r="F33" s="26"/>
      <c r="G33" s="26"/>
      <c r="H33" s="26"/>
      <c r="I33" s="26"/>
      <c r="J33" s="26"/>
      <c r="K33" s="26"/>
      <c r="L33" s="26"/>
      <c r="M33" s="26"/>
      <c r="N33" s="26"/>
      <c r="O33" s="26"/>
      <c r="P33" s="26"/>
    </row>
    <row r="34" spans="1:16" x14ac:dyDescent="0.25">
      <c r="A34" s="26"/>
      <c r="B34" s="26"/>
      <c r="C34" s="26"/>
      <c r="D34" s="26"/>
      <c r="E34" s="26"/>
      <c r="F34" s="26"/>
      <c r="G34" s="26"/>
      <c r="H34" s="26"/>
      <c r="I34" s="26"/>
      <c r="J34" s="26"/>
      <c r="K34" s="26"/>
      <c r="L34" s="26"/>
      <c r="M34" s="26"/>
      <c r="N34" s="26"/>
      <c r="O34" s="26"/>
      <c r="P34" s="26"/>
    </row>
    <row r="35" spans="1:16" x14ac:dyDescent="0.25">
      <c r="A35" s="26"/>
      <c r="B35" s="26"/>
      <c r="C35" s="26"/>
      <c r="D35" s="26"/>
      <c r="E35" s="26"/>
      <c r="F35" s="26"/>
      <c r="G35" s="26"/>
      <c r="H35" s="26"/>
      <c r="I35" s="26"/>
      <c r="J35" s="26"/>
      <c r="K35" s="26"/>
      <c r="L35" s="26"/>
      <c r="M35" s="26"/>
      <c r="N35" s="26"/>
      <c r="O35" s="26"/>
      <c r="P35" s="26"/>
    </row>
    <row r="36" spans="1:16" s="26" customFormat="1" x14ac:dyDescent="0.25"/>
    <row r="37" spans="1:16" s="26" customFormat="1" x14ac:dyDescent="0.25"/>
    <row r="38" spans="1:16" s="26" customFormat="1" x14ac:dyDescent="0.25"/>
    <row r="39" spans="1:16" s="26" customFormat="1" x14ac:dyDescent="0.25"/>
    <row r="40" spans="1:16" s="26" customFormat="1" x14ac:dyDescent="0.25"/>
    <row r="41" spans="1:16" s="26" customFormat="1" x14ac:dyDescent="0.25"/>
    <row r="42" spans="1:16" s="26" customFormat="1" x14ac:dyDescent="0.25"/>
    <row r="43" spans="1:16" s="26" customFormat="1" x14ac:dyDescent="0.25"/>
    <row r="44" spans="1:16" s="26" customFormat="1" x14ac:dyDescent="0.25"/>
    <row r="45" spans="1:16" s="26" customFormat="1" x14ac:dyDescent="0.25"/>
    <row r="46" spans="1:16" s="26" customFormat="1" x14ac:dyDescent="0.25"/>
    <row r="47" spans="1:16" s="26" customFormat="1" x14ac:dyDescent="0.25"/>
    <row r="48" spans="1:16" s="26" customFormat="1" x14ac:dyDescent="0.25"/>
    <row r="49" s="26" customFormat="1" x14ac:dyDescent="0.25"/>
    <row r="50" s="26" customFormat="1" x14ac:dyDescent="0.25"/>
    <row r="51" s="26" customFormat="1" x14ac:dyDescent="0.25"/>
    <row r="52" s="26" customFormat="1" x14ac:dyDescent="0.25"/>
    <row r="53" s="26" customFormat="1" x14ac:dyDescent="0.25"/>
    <row r="54" s="26" customFormat="1" x14ac:dyDescent="0.25"/>
    <row r="55" s="26" customFormat="1" x14ac:dyDescent="0.25"/>
    <row r="56" s="26" customFormat="1" x14ac:dyDescent="0.25"/>
    <row r="57" s="26" customFormat="1" x14ac:dyDescent="0.25"/>
    <row r="58" s="26" customFormat="1" x14ac:dyDescent="0.25"/>
    <row r="59" s="26" customFormat="1" x14ac:dyDescent="0.25"/>
    <row r="60" s="26" customFormat="1" x14ac:dyDescent="0.25"/>
    <row r="61" s="26" customFormat="1" x14ac:dyDescent="0.25"/>
    <row r="62" s="26" customFormat="1" x14ac:dyDescent="0.25"/>
    <row r="63" s="26" customFormat="1" x14ac:dyDescent="0.25"/>
    <row r="64"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row r="109" s="26" customFormat="1" x14ac:dyDescent="0.25"/>
    <row r="110" s="26" customFormat="1" x14ac:dyDescent="0.25"/>
    <row r="111" s="26" customFormat="1" x14ac:dyDescent="0.25"/>
    <row r="112" s="26" customFormat="1" x14ac:dyDescent="0.25"/>
    <row r="113" s="26" customFormat="1" x14ac:dyDescent="0.25"/>
    <row r="114" s="26" customFormat="1" x14ac:dyDescent="0.25"/>
    <row r="115" s="26" customFormat="1" x14ac:dyDescent="0.25"/>
    <row r="116" s="26" customFormat="1" x14ac:dyDescent="0.25"/>
    <row r="117" s="26" customFormat="1" x14ac:dyDescent="0.25"/>
    <row r="118" s="26" customFormat="1" x14ac:dyDescent="0.25"/>
    <row r="119" s="26" customFormat="1" x14ac:dyDescent="0.25"/>
    <row r="120" s="26" customFormat="1" x14ac:dyDescent="0.25"/>
    <row r="121" s="26" customFormat="1" x14ac:dyDescent="0.25"/>
    <row r="122" s="26" customFormat="1" x14ac:dyDescent="0.25"/>
    <row r="123" s="26" customFormat="1" x14ac:dyDescent="0.25"/>
    <row r="124" s="26" customFormat="1" x14ac:dyDescent="0.25"/>
    <row r="125" s="26" customFormat="1" x14ac:dyDescent="0.25"/>
    <row r="126" s="26" customFormat="1" x14ac:dyDescent="0.25"/>
    <row r="127" s="26" customFormat="1" x14ac:dyDescent="0.25"/>
    <row r="128" s="26" customFormat="1" x14ac:dyDescent="0.25"/>
    <row r="129" s="26" customFormat="1" x14ac:dyDescent="0.25"/>
    <row r="130" s="26" customFormat="1" x14ac:dyDescent="0.25"/>
    <row r="131" s="26" customFormat="1" x14ac:dyDescent="0.25"/>
    <row r="132" s="26" customFormat="1" x14ac:dyDescent="0.25"/>
    <row r="133" s="26" customFormat="1" x14ac:dyDescent="0.25"/>
    <row r="134" s="26" customForma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row r="143" s="26" customFormat="1" x14ac:dyDescent="0.25"/>
    <row r="144" s="26" customFormat="1" x14ac:dyDescent="0.25"/>
    <row r="145" s="26" customFormat="1" x14ac:dyDescent="0.25"/>
    <row r="146" s="26" customFormat="1" x14ac:dyDescent="0.25"/>
    <row r="147" s="26" customFormat="1" x14ac:dyDescent="0.25"/>
    <row r="148" s="26" customFormat="1" x14ac:dyDescent="0.25"/>
    <row r="149" s="26" customFormat="1" x14ac:dyDescent="0.25"/>
    <row r="150" s="26" customFormat="1" x14ac:dyDescent="0.25"/>
    <row r="151" s="26" customFormat="1" x14ac:dyDescent="0.25"/>
    <row r="152" s="26" customFormat="1" x14ac:dyDescent="0.25"/>
    <row r="153" s="26" customFormat="1" x14ac:dyDescent="0.25"/>
    <row r="154" s="26" customFormat="1" x14ac:dyDescent="0.25"/>
    <row r="155" s="26" customFormat="1" x14ac:dyDescent="0.25"/>
    <row r="156" s="26" customFormat="1" x14ac:dyDescent="0.25"/>
    <row r="157" s="26" customFormat="1" x14ac:dyDescent="0.25"/>
    <row r="158" s="26" customFormat="1" x14ac:dyDescent="0.25"/>
    <row r="159" s="26" customFormat="1" x14ac:dyDescent="0.25"/>
    <row r="160" s="26" customFormat="1" x14ac:dyDescent="0.25"/>
    <row r="161" s="26" customFormat="1" x14ac:dyDescent="0.25"/>
    <row r="162" s="26" customFormat="1" x14ac:dyDescent="0.25"/>
    <row r="163" s="26" customFormat="1" x14ac:dyDescent="0.25"/>
    <row r="164" s="26" customFormat="1" x14ac:dyDescent="0.25"/>
    <row r="165" s="26" customFormat="1" x14ac:dyDescent="0.25"/>
    <row r="166" s="26" customFormat="1" x14ac:dyDescent="0.25"/>
    <row r="167" s="26" customFormat="1" x14ac:dyDescent="0.25"/>
    <row r="168" s="26" customFormat="1" x14ac:dyDescent="0.25"/>
    <row r="169" s="26" customFormat="1" x14ac:dyDescent="0.25"/>
    <row r="170" s="26" customFormat="1" x14ac:dyDescent="0.25"/>
    <row r="171" s="26" customFormat="1" x14ac:dyDescent="0.25"/>
    <row r="172" s="26" customFormat="1" x14ac:dyDescent="0.25"/>
    <row r="173" s="26" customFormat="1" x14ac:dyDescent="0.25"/>
    <row r="174" s="26" customFormat="1" x14ac:dyDescent="0.25"/>
    <row r="175" s="26" customFormat="1" x14ac:dyDescent="0.25"/>
    <row r="176" s="26" customFormat="1" x14ac:dyDescent="0.25"/>
    <row r="177" s="26" customFormat="1" x14ac:dyDescent="0.25"/>
    <row r="178" s="26" customFormat="1" x14ac:dyDescent="0.25"/>
    <row r="179" s="26" customFormat="1" x14ac:dyDescent="0.25"/>
    <row r="180" s="26" customFormat="1" x14ac:dyDescent="0.25"/>
    <row r="181" s="26" customFormat="1" x14ac:dyDescent="0.25"/>
    <row r="182" s="26" customFormat="1" x14ac:dyDescent="0.25"/>
    <row r="183" s="26" customFormat="1" x14ac:dyDescent="0.25"/>
    <row r="184" s="26" customFormat="1" x14ac:dyDescent="0.25"/>
    <row r="185" s="26" customFormat="1" x14ac:dyDescent="0.25"/>
    <row r="186" s="26" customFormat="1" x14ac:dyDescent="0.25"/>
    <row r="187" s="26" customFormat="1" x14ac:dyDescent="0.25"/>
    <row r="188" s="26" customFormat="1" x14ac:dyDescent="0.25"/>
    <row r="189" s="26" customFormat="1" x14ac:dyDescent="0.25"/>
    <row r="190" s="26" customFormat="1" x14ac:dyDescent="0.25"/>
    <row r="191" s="26" customFormat="1" x14ac:dyDescent="0.25"/>
    <row r="192" s="26" customFormat="1" x14ac:dyDescent="0.25"/>
    <row r="193" s="26" customFormat="1" x14ac:dyDescent="0.25"/>
    <row r="194" s="26" customFormat="1" x14ac:dyDescent="0.25"/>
    <row r="195" s="26" customFormat="1" x14ac:dyDescent="0.25"/>
    <row r="196" s="26" customFormat="1" x14ac:dyDescent="0.25"/>
    <row r="197" s="26" customFormat="1" x14ac:dyDescent="0.25"/>
    <row r="198" s="26" customFormat="1" x14ac:dyDescent="0.25"/>
    <row r="199" s="26" customFormat="1" x14ac:dyDescent="0.25"/>
    <row r="200" s="26" customFormat="1" x14ac:dyDescent="0.25"/>
    <row r="201" s="26" customFormat="1" x14ac:dyDescent="0.25"/>
    <row r="202" s="26" customFormat="1" x14ac:dyDescent="0.25"/>
    <row r="203" s="26" customFormat="1" x14ac:dyDescent="0.25"/>
    <row r="204" s="26" customFormat="1" x14ac:dyDescent="0.25"/>
    <row r="205" s="26" customFormat="1" x14ac:dyDescent="0.25"/>
    <row r="206" s="26" customFormat="1" x14ac:dyDescent="0.25"/>
    <row r="207" s="26" customFormat="1" x14ac:dyDescent="0.25"/>
    <row r="208" s="26" customFormat="1" x14ac:dyDescent="0.25"/>
    <row r="209" s="26" customFormat="1" x14ac:dyDescent="0.25"/>
    <row r="210" s="26" customFormat="1" x14ac:dyDescent="0.25"/>
    <row r="211" s="26" customFormat="1" x14ac:dyDescent="0.25"/>
    <row r="212" s="26" customFormat="1" x14ac:dyDescent="0.25"/>
    <row r="213" s="26" customFormat="1" x14ac:dyDescent="0.25"/>
    <row r="214" s="26" customFormat="1" x14ac:dyDescent="0.25"/>
    <row r="215" s="26" customFormat="1" x14ac:dyDescent="0.25"/>
    <row r="216" s="26" customFormat="1" x14ac:dyDescent="0.25"/>
    <row r="217" s="26" customFormat="1" x14ac:dyDescent="0.25"/>
    <row r="218" s="26" customFormat="1" x14ac:dyDescent="0.25"/>
    <row r="219" s="26" customFormat="1" x14ac:dyDescent="0.25"/>
    <row r="220" s="26" customFormat="1" x14ac:dyDescent="0.25"/>
    <row r="221" s="26" customFormat="1" x14ac:dyDescent="0.25"/>
    <row r="222" s="26" customFormat="1" x14ac:dyDescent="0.25"/>
    <row r="223" s="26" customFormat="1" x14ac:dyDescent="0.25"/>
    <row r="224" s="26" customFormat="1" x14ac:dyDescent="0.25"/>
    <row r="225" s="26" customFormat="1" x14ac:dyDescent="0.25"/>
    <row r="226" s="26" customFormat="1" x14ac:dyDescent="0.25"/>
    <row r="227" s="26" customFormat="1" x14ac:dyDescent="0.25"/>
    <row r="228" s="26" customFormat="1" x14ac:dyDescent="0.25"/>
    <row r="229" s="26" customFormat="1" x14ac:dyDescent="0.25"/>
    <row r="230" s="26" customFormat="1" x14ac:dyDescent="0.25"/>
    <row r="231" s="26" customFormat="1" x14ac:dyDescent="0.25"/>
    <row r="232" s="26" customFormat="1" x14ac:dyDescent="0.25"/>
    <row r="233" s="26" customFormat="1" x14ac:dyDescent="0.25"/>
    <row r="234" s="26" customFormat="1" x14ac:dyDescent="0.25"/>
    <row r="235" s="26" customFormat="1" x14ac:dyDescent="0.25"/>
    <row r="236" s="26" customFormat="1" x14ac:dyDescent="0.25"/>
    <row r="237" s="26" customFormat="1" x14ac:dyDescent="0.25"/>
    <row r="238" s="26" customFormat="1" x14ac:dyDescent="0.25"/>
    <row r="239" s="26" customFormat="1" x14ac:dyDescent="0.25"/>
    <row r="240" s="26" customFormat="1" x14ac:dyDescent="0.25"/>
    <row r="241" s="26" customFormat="1" x14ac:dyDescent="0.25"/>
    <row r="242" s="26" customFormat="1" x14ac:dyDescent="0.25"/>
    <row r="243" s="26" customFormat="1" x14ac:dyDescent="0.25"/>
    <row r="244" s="26" customFormat="1" x14ac:dyDescent="0.25"/>
    <row r="245" s="26" customFormat="1" x14ac:dyDescent="0.25"/>
    <row r="246" s="26" customFormat="1" x14ac:dyDescent="0.25"/>
    <row r="247" s="26" customFormat="1" x14ac:dyDescent="0.25"/>
    <row r="248" s="26" customFormat="1" x14ac:dyDescent="0.25"/>
    <row r="249" s="26" customFormat="1" x14ac:dyDescent="0.25"/>
    <row r="250" s="26" customFormat="1" x14ac:dyDescent="0.25"/>
    <row r="251" s="26" customFormat="1" x14ac:dyDescent="0.25"/>
    <row r="252" s="26" customFormat="1" x14ac:dyDescent="0.25"/>
    <row r="253" s="26" customFormat="1" x14ac:dyDescent="0.25"/>
    <row r="254" s="26" customFormat="1" x14ac:dyDescent="0.25"/>
    <row r="255" s="26" customFormat="1" x14ac:dyDescent="0.25"/>
    <row r="256" s="26" customFormat="1" x14ac:dyDescent="0.25"/>
    <row r="257" s="26" customFormat="1" x14ac:dyDescent="0.25"/>
    <row r="258" s="26" customFormat="1" x14ac:dyDescent="0.25"/>
    <row r="259" s="26" customFormat="1" x14ac:dyDescent="0.25"/>
    <row r="260" s="26" customFormat="1" x14ac:dyDescent="0.25"/>
    <row r="261" s="26" customFormat="1" x14ac:dyDescent="0.25"/>
    <row r="262" s="26" customFormat="1" x14ac:dyDescent="0.25"/>
    <row r="263" s="26" customFormat="1" x14ac:dyDescent="0.25"/>
    <row r="264" s="26" customFormat="1" x14ac:dyDescent="0.25"/>
    <row r="265" s="26" customFormat="1" x14ac:dyDescent="0.25"/>
    <row r="266" s="26" customFormat="1" x14ac:dyDescent="0.25"/>
    <row r="267" s="26" customFormat="1" x14ac:dyDescent="0.25"/>
    <row r="268" s="26" customFormat="1" x14ac:dyDescent="0.25"/>
    <row r="269" s="26" customFormat="1" x14ac:dyDescent="0.25"/>
    <row r="270" s="26" customFormat="1" x14ac:dyDescent="0.25"/>
    <row r="271" s="26" customFormat="1" x14ac:dyDescent="0.25"/>
    <row r="272" s="26" customFormat="1" x14ac:dyDescent="0.25"/>
    <row r="273" s="26" customFormat="1" x14ac:dyDescent="0.25"/>
    <row r="274" s="26" customFormat="1" x14ac:dyDescent="0.25"/>
    <row r="275" s="26" customFormat="1" x14ac:dyDescent="0.25"/>
    <row r="276" s="26" customFormat="1" x14ac:dyDescent="0.25"/>
    <row r="277" s="26" customFormat="1" x14ac:dyDescent="0.25"/>
    <row r="278" s="26" customFormat="1" x14ac:dyDescent="0.25"/>
    <row r="279" s="26" customFormat="1" x14ac:dyDescent="0.25"/>
    <row r="280" s="26" customFormat="1" x14ac:dyDescent="0.25"/>
    <row r="281" s="26" customFormat="1" x14ac:dyDescent="0.25"/>
    <row r="282" s="26" customFormat="1" x14ac:dyDescent="0.25"/>
    <row r="283" s="26" customFormat="1" x14ac:dyDescent="0.25"/>
    <row r="284" s="26" customFormat="1" x14ac:dyDescent="0.25"/>
    <row r="285" s="26" customFormat="1" x14ac:dyDescent="0.25"/>
    <row r="286" s="26" customFormat="1" x14ac:dyDescent="0.25"/>
    <row r="287" s="26" customFormat="1" x14ac:dyDescent="0.25"/>
    <row r="288" s="26" customFormat="1" x14ac:dyDescent="0.25"/>
    <row r="289" s="26" customFormat="1" x14ac:dyDescent="0.25"/>
    <row r="290" s="26" customFormat="1" x14ac:dyDescent="0.25"/>
    <row r="291" s="26" customFormat="1" x14ac:dyDescent="0.25"/>
    <row r="292" s="26" customFormat="1" x14ac:dyDescent="0.25"/>
    <row r="293" s="26" customFormat="1" x14ac:dyDescent="0.25"/>
    <row r="294" s="26" customFormat="1" x14ac:dyDescent="0.25"/>
    <row r="295" s="26" customFormat="1" x14ac:dyDescent="0.25"/>
    <row r="296" s="26" customFormat="1" x14ac:dyDescent="0.25"/>
    <row r="297" s="26" customFormat="1" x14ac:dyDescent="0.25"/>
    <row r="298" s="26" customFormat="1" x14ac:dyDescent="0.25"/>
    <row r="299" s="26" customFormat="1" x14ac:dyDescent="0.25"/>
    <row r="300" s="26" customFormat="1" x14ac:dyDescent="0.25"/>
    <row r="301" s="26" customFormat="1" x14ac:dyDescent="0.25"/>
    <row r="302" s="26" customFormat="1" x14ac:dyDescent="0.25"/>
    <row r="303" s="26" customFormat="1" x14ac:dyDescent="0.25"/>
    <row r="304" s="26" customFormat="1" x14ac:dyDescent="0.25"/>
    <row r="305" s="26" customFormat="1" x14ac:dyDescent="0.25"/>
    <row r="306" s="26" customFormat="1" x14ac:dyDescent="0.25"/>
    <row r="307" s="26" customFormat="1" x14ac:dyDescent="0.25"/>
    <row r="308" s="26" customFormat="1" x14ac:dyDescent="0.25"/>
    <row r="309" s="26" customFormat="1" x14ac:dyDescent="0.25"/>
    <row r="310" s="26" customFormat="1" x14ac:dyDescent="0.25"/>
    <row r="311" s="26" customFormat="1" x14ac:dyDescent="0.25"/>
    <row r="312" s="26" customFormat="1" x14ac:dyDescent="0.25"/>
    <row r="313" s="26" customFormat="1" x14ac:dyDescent="0.25"/>
    <row r="314" s="26" customFormat="1" x14ac:dyDescent="0.25"/>
    <row r="315" s="26" customFormat="1" x14ac:dyDescent="0.25"/>
    <row r="316" s="26" customFormat="1" x14ac:dyDescent="0.25"/>
    <row r="317" s="26" customFormat="1" x14ac:dyDescent="0.25"/>
    <row r="318" s="26" customFormat="1" x14ac:dyDescent="0.25"/>
    <row r="319" s="26" customFormat="1" x14ac:dyDescent="0.25"/>
    <row r="320" s="26" customFormat="1" x14ac:dyDescent="0.25"/>
    <row r="321" s="26" customFormat="1" x14ac:dyDescent="0.25"/>
    <row r="322" s="26" customFormat="1" x14ac:dyDescent="0.25"/>
    <row r="323" s="26" customFormat="1" x14ac:dyDescent="0.25"/>
    <row r="324" s="26" customFormat="1" x14ac:dyDescent="0.25"/>
    <row r="325" s="26" customFormat="1" x14ac:dyDescent="0.25"/>
    <row r="326" s="26" customFormat="1" x14ac:dyDescent="0.25"/>
    <row r="327" s="26" customFormat="1" x14ac:dyDescent="0.25"/>
    <row r="328" s="26" customFormat="1" x14ac:dyDescent="0.25"/>
    <row r="329" s="26" customFormat="1" x14ac:dyDescent="0.25"/>
    <row r="330" s="26" customFormat="1" x14ac:dyDescent="0.25"/>
    <row r="331" s="26" customFormat="1" x14ac:dyDescent="0.25"/>
    <row r="332" s="26" customFormat="1" x14ac:dyDescent="0.25"/>
    <row r="333" s="26" customFormat="1" x14ac:dyDescent="0.25"/>
    <row r="334" s="26" customFormat="1" x14ac:dyDescent="0.25"/>
    <row r="335" s="26" customFormat="1" x14ac:dyDescent="0.25"/>
    <row r="336" s="26" customFormat="1" x14ac:dyDescent="0.25"/>
    <row r="337" s="26" customFormat="1" x14ac:dyDescent="0.25"/>
    <row r="338" s="26" customFormat="1" x14ac:dyDescent="0.25"/>
    <row r="339" s="26" customFormat="1" x14ac:dyDescent="0.25"/>
    <row r="340" s="26" customFormat="1" x14ac:dyDescent="0.25"/>
    <row r="341" s="26" customFormat="1" x14ac:dyDescent="0.25"/>
    <row r="342" s="26" customFormat="1" x14ac:dyDescent="0.25"/>
  </sheetData>
  <sheetProtection algorithmName="SHA-512" hashValue="RUyVrnLcFjPLeerKADFXETeTFQMczSsSatvAsYjmOtvHv+XpGfbSeohlrXYd4jR8EfMVnDqLlQjsmU/wNw6Lbw==" saltValue="q+Yu/IhZNPViOQhDFTYDNg==" spinCount="100000" sheet="1" objects="1" scenarios="1"/>
  <mergeCells count="3">
    <mergeCell ref="B4:C4"/>
    <mergeCell ref="B5:C5"/>
    <mergeCell ref="B1:C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Basisgegevens</vt:lpstr>
      <vt:lpstr>Totaalblad</vt:lpstr>
      <vt:lpstr>1. Danny</vt:lpstr>
      <vt:lpstr>2. Sophie</vt:lpstr>
      <vt:lpstr>3. Kees</vt:lpstr>
      <vt:lpstr>4. Eva</vt:lpstr>
      <vt:lpstr>5. Fin</vt:lpstr>
      <vt:lpstr>6. Monitoren</vt:lpstr>
      <vt:lpstr>7. Accessoires</vt:lpstr>
      <vt:lpstr>8. Reparatietarieven</vt:lpstr>
      <vt:lpstr>9. Retourname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2019-02-13T14:17:08Z</dcterms:created>
  <dcterms:modified xsi:type="dcterms:W3CDTF">2021-11-22T09:33:39Z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