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11"/>
  <workbookPr autoCompressPictures="0"/>
  <mc:AlternateContent xmlns:mc="http://schemas.openxmlformats.org/markup-compatibility/2006">
    <mc:Choice Requires="x15">
      <x15ac:absPath xmlns:x15ac="http://schemas.microsoft.com/office/spreadsheetml/2010/11/ac" url="/Users/jmpisters/Dropbox/Light2020/Gem. Baarn/Bestek/NvI/"/>
    </mc:Choice>
  </mc:AlternateContent>
  <xr:revisionPtr revIDLastSave="0" documentId="8_{4904061E-7805-6048-A84D-5DFCB920D97E}" xr6:coauthVersionLast="47" xr6:coauthVersionMax="47" xr10:uidLastSave="{00000000-0000-0000-0000-000000000000}"/>
  <bookViews>
    <workbookView xWindow="17060" yWindow="520" windowWidth="28440" windowHeight="16760" xr2:uid="{00000000-000D-0000-FFFF-FFFF00000000}"/>
  </bookViews>
  <sheets>
    <sheet name="kortingen" sheetId="2" r:id="rId1"/>
  </sheets>
  <definedNames>
    <definedName name="_xlnm.Print_Area" localSheetId="0">kortingen!$D$1:$R$24</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N10" i="2" l="1"/>
  <c r="N11" i="2" s="1"/>
  <c r="N19" i="2"/>
  <c r="N14" i="2" l="1"/>
  <c r="N15" i="2"/>
  <c r="N16" i="2" l="1"/>
  <c r="N20" i="2" s="1"/>
  <c r="N21" i="2" s="1"/>
</calcChain>
</file>

<file path=xl/sharedStrings.xml><?xml version="1.0" encoding="utf-8"?>
<sst xmlns="http://schemas.openxmlformats.org/spreadsheetml/2006/main" count="73" uniqueCount="36">
  <si>
    <t>….</t>
  </si>
  <si>
    <t>Rekenvoorbeeld</t>
  </si>
  <si>
    <t>netto</t>
  </si>
  <si>
    <t>winst/risico</t>
  </si>
  <si>
    <t>handelingskosten</t>
  </si>
  <si>
    <t>verkoopprijs</t>
  </si>
  <si>
    <t>Kortingspercentage</t>
  </si>
  <si>
    <t>%</t>
  </si>
  <si>
    <t>Toeslagen</t>
  </si>
  <si>
    <t>Inkoopprijs</t>
  </si>
  <si>
    <t>bruto/catalogus</t>
  </si>
  <si>
    <t>korting bij leverancier</t>
  </si>
  <si>
    <t>Door te berekenen korting aan opdrachtgever:</t>
  </si>
  <si>
    <t>Innolumis</t>
  </si>
  <si>
    <t xml:space="preserve">De inschrijver is verantwoordelijk voor de compleetheid van deze lijst </t>
  </si>
  <si>
    <t>en geldt voor alle productgroepen van de betreffende leverancier</t>
  </si>
  <si>
    <t>inschrijfprijs</t>
  </si>
  <si>
    <t xml:space="preserve">NB: de definitieve armatuurkeuze wordt in de contractperiode vastgesteld. </t>
  </si>
  <si>
    <t>Korting bij levenarcier</t>
  </si>
  <si>
    <t>Handelings kosten</t>
  </si>
  <si>
    <t>Door te berekenen korting aan opdrachtgever</t>
  </si>
  <si>
    <t>Orange Lighting</t>
  </si>
  <si>
    <t xml:space="preserve">Inschrijver dient in onderstaande tabel de kortingspercentages in te vullen die gedurende de contractperiode gehanteerd worden. Deze netto in te vullen bedragen dienen overeen te komen met de ingevulde bedragen uit post 5 uit het RAW-bestek. Mocht dit niet met elkaar overeenkomen, kan opdrachtgever overgaan tot uitsluiting. </t>
  </si>
  <si>
    <t xml:space="preserve">De inschrijver verklaart deze aanbieding te doen overeenkomstig de bepalingen en gegevens zoals deze zijn omschreven in het inschrijfdocument en de (eventuele) nota(‘s) van inlichtingen. </t>
  </si>
  <si>
    <t>Plaats:</t>
  </si>
  <si>
    <t>Datum:</t>
  </si>
  <si>
    <t xml:space="preserve">Naam inschrijver: </t>
  </si>
  <si>
    <t>Naam rechtsgeldig bevoegd persoon:</t>
  </si>
  <si>
    <t>Handtekening:</t>
  </si>
  <si>
    <t>Signify - Philips - VRG 71</t>
  </si>
  <si>
    <t>Signify - Philips - VRG 72</t>
  </si>
  <si>
    <t>Schreder Functioneel</t>
  </si>
  <si>
    <t>Schreder Decoratief</t>
  </si>
  <si>
    <t>Lightronics KFK/BRISA</t>
  </si>
  <si>
    <t>Lightronics overig</t>
  </si>
  <si>
    <t>Lightwell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</si>
</sst>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_ * #,##0.00_ ;_ * \-#,##0.00_ ;_ * &quot;-&quot;??_ ;_ @_ "/>
    <numFmt numFmtId="165" formatCode="0.0%"/>
  </numFmts>
  <fonts count="30"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1"/>
      <color theme="3" tint="0.39997558519241921"/>
      <name val="Calibri"/>
      <family val="2"/>
      <scheme val="minor"/>
    </font>
    <font>
      <sz val="11"/>
      <color theme="3" tint="0.39997558519241921"/>
      <name val="Calibri"/>
      <family val="2"/>
      <scheme val="minor"/>
    </font>
    <font>
      <b/>
      <sz val="11"/>
      <color rgb="FFFF0000"/>
      <name val="Calibri"/>
      <family val="2"/>
      <scheme val="minor"/>
    </font>
    <font>
      <i/>
      <sz val="11"/>
      <color theme="1"/>
      <name val="Calibri"/>
      <family val="2"/>
      <scheme val="minor"/>
    </font>
    <font>
      <sz val="11"/>
      <color rgb="FF000000"/>
      <name val="Calibri"/>
      <family val="2"/>
      <scheme val="minor"/>
    </font>
    <font>
      <sz val="10"/>
      <name val="Calibri"/>
      <family val="2"/>
    </font>
    <font>
      <sz val="8"/>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9"/>
        <bgColor indexed="64"/>
      </patternFill>
    </fill>
    <fill>
      <patternFill patternType="solid">
        <fgColor rgb="FF92D050"/>
        <bgColor indexed="64"/>
      </patternFill>
    </fill>
    <fill>
      <patternFill patternType="solid">
        <fgColor theme="7" tint="0.79998168889431442"/>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45">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164"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97">
    <xf numFmtId="0" fontId="0" fillId="0" borderId="0" xfId="0"/>
    <xf numFmtId="0" fontId="20" fillId="0" borderId="0" xfId="0" applyFont="1"/>
    <xf numFmtId="0" fontId="21" fillId="0" borderId="0" xfId="0" applyFont="1"/>
    <xf numFmtId="0" fontId="22" fillId="0" borderId="0" xfId="0" applyFont="1"/>
    <xf numFmtId="0" fontId="26" fillId="0" borderId="0" xfId="0" applyFont="1"/>
    <xf numFmtId="0" fontId="22" fillId="0" borderId="0" xfId="0" applyFont="1" applyAlignment="1">
      <alignment horizontal="center" wrapText="1"/>
    </xf>
    <xf numFmtId="0" fontId="0" fillId="37" borderId="11" xfId="0" applyFont="1" applyFill="1" applyBorder="1" applyAlignment="1">
      <alignment vertical="center"/>
    </xf>
    <xf numFmtId="0" fontId="0" fillId="38" borderId="11" xfId="0" applyFont="1" applyFill="1" applyBorder="1" applyAlignment="1">
      <alignment vertical="center"/>
    </xf>
    <xf numFmtId="0" fontId="18" fillId="0" borderId="0" xfId="0" applyFont="1"/>
    <xf numFmtId="0" fontId="3" fillId="0" borderId="0" xfId="0" applyFont="1"/>
    <xf numFmtId="44" fontId="21" fillId="0" borderId="0" xfId="43" applyFont="1"/>
    <xf numFmtId="44" fontId="3" fillId="0" borderId="0" xfId="43" applyFont="1"/>
    <xf numFmtId="9" fontId="3" fillId="0" borderId="0" xfId="44" applyFont="1"/>
    <xf numFmtId="0" fontId="0" fillId="0" borderId="0" xfId="0" applyFont="1"/>
    <xf numFmtId="0" fontId="21" fillId="33" borderId="11" xfId="0" applyFont="1" applyFill="1" applyBorder="1" applyAlignment="1">
      <alignment horizontal="center" vertical="center"/>
    </xf>
    <xf numFmtId="0" fontId="0" fillId="36" borderId="11" xfId="0" applyFont="1" applyFill="1" applyBorder="1" applyAlignment="1">
      <alignment horizontal="center" vertical="center"/>
    </xf>
    <xf numFmtId="0" fontId="0" fillId="37" borderId="11" xfId="0" applyFont="1" applyFill="1" applyBorder="1" applyAlignment="1">
      <alignment horizontal="center" vertical="center"/>
    </xf>
    <xf numFmtId="0" fontId="0" fillId="38" borderId="11" xfId="0" applyFont="1" applyFill="1" applyBorder="1" applyAlignment="1">
      <alignment horizontal="center" vertical="center"/>
    </xf>
    <xf numFmtId="0" fontId="0" fillId="33" borderId="11" xfId="0" applyFont="1" applyFill="1" applyBorder="1" applyAlignment="1">
      <alignment vertical="center"/>
    </xf>
    <xf numFmtId="0" fontId="0" fillId="36" borderId="11" xfId="0" applyFont="1" applyFill="1" applyBorder="1" applyAlignment="1">
      <alignment horizontal="left" vertical="center"/>
    </xf>
    <xf numFmtId="0" fontId="0" fillId="39" borderId="11" xfId="0" applyFont="1" applyFill="1" applyBorder="1" applyAlignment="1">
      <alignment vertical="center"/>
    </xf>
    <xf numFmtId="0" fontId="0" fillId="39" borderId="11" xfId="0" applyFont="1" applyFill="1" applyBorder="1" applyAlignment="1">
      <alignment horizontal="center" vertical="center"/>
    </xf>
    <xf numFmtId="0" fontId="28" fillId="0" borderId="0" xfId="0" applyFont="1" applyAlignment="1">
      <alignment vertical="center"/>
    </xf>
    <xf numFmtId="0" fontId="0" fillId="40" borderId="11" xfId="0" applyFont="1" applyFill="1" applyBorder="1" applyAlignment="1">
      <alignment vertical="center"/>
    </xf>
    <xf numFmtId="0" fontId="21" fillId="40" borderId="11" xfId="0" applyFont="1" applyFill="1" applyBorder="1" applyAlignment="1">
      <alignment horizontal="center" vertical="center"/>
    </xf>
    <xf numFmtId="0" fontId="0" fillId="41" borderId="11" xfId="0" applyFont="1" applyFill="1" applyBorder="1" applyAlignment="1">
      <alignment vertical="center"/>
    </xf>
    <xf numFmtId="0" fontId="0" fillId="41" borderId="11" xfId="0" applyFont="1" applyFill="1" applyBorder="1" applyAlignment="1">
      <alignment horizontal="center" vertical="center"/>
    </xf>
    <xf numFmtId="0" fontId="0" fillId="42" borderId="11" xfId="0" applyFont="1" applyFill="1" applyBorder="1" applyAlignment="1">
      <alignment horizontal="left" vertical="center"/>
    </xf>
    <xf numFmtId="0" fontId="0" fillId="42" borderId="11" xfId="0" applyFont="1" applyFill="1" applyBorder="1" applyAlignment="1">
      <alignment horizontal="center" vertical="center"/>
    </xf>
    <xf numFmtId="0" fontId="0" fillId="38" borderId="10" xfId="0" applyFont="1" applyFill="1" applyBorder="1" applyAlignment="1">
      <alignment horizontal="center" vertical="center"/>
    </xf>
    <xf numFmtId="0" fontId="21" fillId="33" borderId="10" xfId="0" applyFont="1" applyFill="1" applyBorder="1" applyAlignment="1">
      <alignment horizontal="center" vertical="center"/>
    </xf>
    <xf numFmtId="0" fontId="21" fillId="40" borderId="10" xfId="0" applyFont="1" applyFill="1" applyBorder="1" applyAlignment="1">
      <alignment horizontal="center" vertical="center"/>
    </xf>
    <xf numFmtId="0" fontId="0" fillId="36" borderId="10" xfId="0" applyFont="1" applyFill="1" applyBorder="1" applyAlignment="1">
      <alignment horizontal="center" vertical="center"/>
    </xf>
    <xf numFmtId="0" fontId="0" fillId="42" borderId="10" xfId="0" applyFont="1" applyFill="1" applyBorder="1" applyAlignment="1">
      <alignment horizontal="center" vertical="center"/>
    </xf>
    <xf numFmtId="0" fontId="0" fillId="41" borderId="10" xfId="0" applyFont="1" applyFill="1" applyBorder="1" applyAlignment="1">
      <alignment horizontal="center" vertical="center"/>
    </xf>
    <xf numFmtId="0" fontId="0" fillId="37" borderId="10" xfId="0" applyFont="1" applyFill="1" applyBorder="1" applyAlignment="1">
      <alignment horizontal="center" vertical="center"/>
    </xf>
    <xf numFmtId="0" fontId="0" fillId="39" borderId="10" xfId="0" applyFont="1" applyFill="1" applyBorder="1" applyAlignment="1">
      <alignment horizontal="center" vertical="center"/>
    </xf>
    <xf numFmtId="0" fontId="1" fillId="0" borderId="0" xfId="0" applyFont="1" applyBorder="1" applyAlignment="1">
      <alignment horizontal="center" vertical="center" wrapText="1"/>
    </xf>
    <xf numFmtId="0" fontId="22" fillId="0" borderId="0" xfId="0" applyFont="1" applyBorder="1" applyAlignment="1">
      <alignment horizontal="center" vertical="center" wrapText="1"/>
    </xf>
    <xf numFmtId="0" fontId="2" fillId="0" borderId="10" xfId="0" applyFont="1" applyBorder="1" applyAlignment="1">
      <alignment horizontal="center" vertical="center" wrapText="1"/>
    </xf>
    <xf numFmtId="0" fontId="27" fillId="0" borderId="10" xfId="0" applyFont="1" applyBorder="1" applyAlignment="1">
      <alignment horizontal="center" vertical="center" wrapText="1"/>
    </xf>
    <xf numFmtId="0" fontId="23" fillId="35" borderId="12" xfId="0" applyFont="1" applyFill="1" applyBorder="1"/>
    <xf numFmtId="0" fontId="24" fillId="35" borderId="13" xfId="0" applyFont="1" applyFill="1" applyBorder="1"/>
    <xf numFmtId="44" fontId="24" fillId="35" borderId="13" xfId="43" applyFont="1" applyFill="1" applyBorder="1"/>
    <xf numFmtId="0" fontId="24" fillId="35" borderId="14" xfId="0" applyFont="1" applyFill="1" applyBorder="1"/>
    <xf numFmtId="0" fontId="24" fillId="35" borderId="21" xfId="0" applyFont="1" applyFill="1" applyBorder="1" applyAlignment="1">
      <alignment horizontal="right"/>
    </xf>
    <xf numFmtId="9" fontId="24" fillId="35" borderId="0" xfId="44" applyFont="1" applyFill="1" applyBorder="1"/>
    <xf numFmtId="44" fontId="24" fillId="35" borderId="0" xfId="43" applyFont="1" applyFill="1" applyBorder="1"/>
    <xf numFmtId="0" fontId="24" fillId="35" borderId="22" xfId="0" applyFont="1" applyFill="1" applyBorder="1"/>
    <xf numFmtId="0" fontId="24" fillId="35" borderId="21" xfId="0" applyFont="1" applyFill="1" applyBorder="1" applyAlignment="1">
      <alignment horizontal="left"/>
    </xf>
    <xf numFmtId="0" fontId="24" fillId="35" borderId="15" xfId="0" applyFont="1" applyFill="1" applyBorder="1" applyAlignment="1">
      <alignment horizontal="right"/>
    </xf>
    <xf numFmtId="9" fontId="24" fillId="35" borderId="16" xfId="44" applyFont="1" applyFill="1" applyBorder="1"/>
    <xf numFmtId="44" fontId="24" fillId="35" borderId="16" xfId="43" applyFont="1" applyFill="1" applyBorder="1"/>
    <xf numFmtId="0" fontId="24" fillId="35" borderId="17" xfId="0" applyFont="1" applyFill="1" applyBorder="1"/>
    <xf numFmtId="0" fontId="25" fillId="35" borderId="12" xfId="0" applyFont="1" applyFill="1" applyBorder="1" applyAlignment="1">
      <alignment horizontal="left"/>
    </xf>
    <xf numFmtId="9" fontId="3" fillId="35" borderId="13" xfId="44" applyFont="1" applyFill="1" applyBorder="1"/>
    <xf numFmtId="44" fontId="3" fillId="35" borderId="13" xfId="43" applyFont="1" applyFill="1" applyBorder="1"/>
    <xf numFmtId="0" fontId="3" fillId="35" borderId="14" xfId="0" applyFont="1" applyFill="1" applyBorder="1"/>
    <xf numFmtId="0" fontId="16" fillId="35" borderId="21" xfId="0" applyFont="1" applyFill="1" applyBorder="1" applyAlignment="1">
      <alignment horizontal="right"/>
    </xf>
    <xf numFmtId="9" fontId="16" fillId="35" borderId="0" xfId="44" applyFont="1" applyFill="1" applyBorder="1"/>
    <xf numFmtId="44" fontId="16" fillId="35" borderId="0" xfId="43" applyFont="1" applyFill="1" applyBorder="1"/>
    <xf numFmtId="0" fontId="3" fillId="35" borderId="22" xfId="0" applyFont="1" applyFill="1" applyBorder="1"/>
    <xf numFmtId="165" fontId="16" fillId="35" borderId="0" xfId="44" applyNumberFormat="1" applyFont="1" applyFill="1" applyBorder="1"/>
    <xf numFmtId="0" fontId="16" fillId="35" borderId="0" xfId="0" applyFont="1" applyFill="1" applyBorder="1"/>
    <xf numFmtId="0" fontId="3" fillId="35" borderId="21" xfId="0" applyFont="1" applyFill="1" applyBorder="1"/>
    <xf numFmtId="0" fontId="3" fillId="35" borderId="0" xfId="0" applyFont="1" applyFill="1" applyBorder="1"/>
    <xf numFmtId="44" fontId="3" fillId="35" borderId="0" xfId="43" applyFont="1" applyFill="1" applyBorder="1"/>
    <xf numFmtId="0" fontId="3" fillId="35" borderId="21" xfId="0" applyFont="1" applyFill="1" applyBorder="1" applyAlignment="1">
      <alignment horizontal="left"/>
    </xf>
    <xf numFmtId="0" fontId="3" fillId="35" borderId="21" xfId="0" applyFont="1" applyFill="1" applyBorder="1" applyAlignment="1">
      <alignment horizontal="right"/>
    </xf>
    <xf numFmtId="0" fontId="18" fillId="35" borderId="15" xfId="0" applyFont="1" applyFill="1" applyBorder="1" applyAlignment="1">
      <alignment horizontal="left"/>
    </xf>
    <xf numFmtId="0" fontId="18" fillId="35" borderId="16" xfId="0" applyFont="1" applyFill="1" applyBorder="1"/>
    <xf numFmtId="164" fontId="18" fillId="35" borderId="16" xfId="42" applyFont="1" applyFill="1" applyBorder="1"/>
    <xf numFmtId="0" fontId="3" fillId="35" borderId="17" xfId="0" applyFont="1" applyFill="1" applyBorder="1"/>
    <xf numFmtId="0" fontId="21" fillId="0" borderId="18" xfId="0" applyFont="1" applyBorder="1" applyAlignment="1">
      <alignment horizontal="center"/>
    </xf>
    <xf numFmtId="0" fontId="21" fillId="0" borderId="19" xfId="0" applyFont="1" applyBorder="1" applyAlignment="1">
      <alignment horizontal="center"/>
    </xf>
    <xf numFmtId="0" fontId="21" fillId="0" borderId="20"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14" xfId="0" applyFont="1" applyBorder="1" applyAlignment="1">
      <alignment horizontal="center"/>
    </xf>
    <xf numFmtId="0" fontId="21" fillId="0" borderId="21" xfId="0" applyFont="1" applyBorder="1" applyAlignment="1">
      <alignment horizontal="center"/>
    </xf>
    <xf numFmtId="0" fontId="21" fillId="0" borderId="0" xfId="0" applyFont="1" applyBorder="1" applyAlignment="1">
      <alignment horizontal="center"/>
    </xf>
    <xf numFmtId="0" fontId="21" fillId="0" borderId="22"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0" fontId="21" fillId="0" borderId="17" xfId="0" applyFont="1" applyBorder="1" applyAlignment="1">
      <alignment horizontal="center"/>
    </xf>
    <xf numFmtId="0" fontId="1"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5" fillId="34" borderId="12" xfId="0" applyFont="1" applyFill="1" applyBorder="1" applyAlignment="1">
      <alignment horizontal="center" vertical="center"/>
    </xf>
    <xf numFmtId="0" fontId="25" fillId="34" borderId="13" xfId="0" applyFont="1" applyFill="1" applyBorder="1" applyAlignment="1">
      <alignment horizontal="center" vertical="center"/>
    </xf>
    <xf numFmtId="0" fontId="25" fillId="34" borderId="14" xfId="0" applyFont="1" applyFill="1" applyBorder="1" applyAlignment="1">
      <alignment horizontal="center" vertical="center"/>
    </xf>
    <xf numFmtId="0" fontId="25" fillId="34" borderId="15" xfId="0" applyFont="1" applyFill="1" applyBorder="1" applyAlignment="1">
      <alignment horizontal="center" vertical="center"/>
    </xf>
    <xf numFmtId="0" fontId="25" fillId="34" borderId="16" xfId="0" applyFont="1" applyFill="1" applyBorder="1" applyAlignment="1">
      <alignment horizontal="center" vertical="center"/>
    </xf>
    <xf numFmtId="0" fontId="25" fillId="34" borderId="17" xfId="0" applyFont="1" applyFill="1" applyBorder="1" applyAlignment="1">
      <alignment horizontal="center" vertical="center"/>
    </xf>
    <xf numFmtId="0" fontId="0" fillId="43" borderId="11" xfId="0" applyFont="1" applyFill="1" applyBorder="1" applyAlignment="1">
      <alignment vertical="center"/>
    </xf>
    <xf numFmtId="0" fontId="0" fillId="43" borderId="11" xfId="0" applyFont="1" applyFill="1" applyBorder="1" applyAlignment="1">
      <alignment horizontal="center" vertical="center"/>
    </xf>
    <xf numFmtId="0" fontId="0" fillId="43" borderId="10" xfId="0" applyFont="1" applyFill="1" applyBorder="1" applyAlignment="1">
      <alignment horizontal="center" vertic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mma" xfId="42"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4" builtinId="5"/>
    <cellStyle name="Standaard" xfId="0" builtinId="0"/>
    <cellStyle name="Titel" xfId="1" builtinId="15" customBuiltin="1"/>
    <cellStyle name="Totaal" xfId="17" builtinId="25" customBuiltin="1"/>
    <cellStyle name="Uitvoer" xfId="10" builtinId="21" customBuiltin="1"/>
    <cellStyle name="Valuta" xfId="43" builtinId="4"/>
    <cellStyle name="Verklarende tekst" xfId="16" builtinId="53" customBuiltin="1"/>
    <cellStyle name="Waarschuwingstekst" xfId="14" builtinId="11" customBuiltin="1"/>
  </cellStyles>
  <dxfs count="0"/>
  <tableStyles count="0" defaultTableStyle="TableStyleMedium9"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E1:O40"/>
  <sheetViews>
    <sheetView tabSelected="1" topLeftCell="A5" zoomScale="124" zoomScaleNormal="124" workbookViewId="0">
      <selection activeCell="H16" sqref="H16"/>
    </sheetView>
  </sheetViews>
  <sheetFormatPr baseColWidth="10" defaultColWidth="8.83203125" defaultRowHeight="15" x14ac:dyDescent="0.2"/>
  <cols>
    <col min="1" max="1" width="8.83203125" style="2"/>
    <col min="2" max="2" width="13.5" style="2" customWidth="1"/>
    <col min="3" max="3" width="1.6640625" style="2" customWidth="1"/>
    <col min="4" max="4" width="3.6640625" style="2" customWidth="1"/>
    <col min="5" max="5" width="19.83203125" style="2" bestFit="1" customWidth="1"/>
    <col min="6" max="6" width="9.5" style="2" bestFit="1" customWidth="1"/>
    <col min="7" max="7" width="11" style="2" customWidth="1"/>
    <col min="8" max="11" width="12.6640625" style="2" customWidth="1"/>
    <col min="12" max="12" width="24.33203125" customWidth="1"/>
    <col min="13" max="13" width="12.6640625" style="2" customWidth="1"/>
    <col min="14" max="14" width="8.83203125" style="10" bestFit="1" customWidth="1"/>
    <col min="15" max="15" width="2.5" style="2" customWidth="1"/>
    <col min="16" max="16" width="3.6640625" style="2" customWidth="1"/>
    <col min="17" max="17" width="5.83203125" style="2" customWidth="1"/>
    <col min="18" max="18" width="3" style="2" customWidth="1"/>
    <col min="19" max="16384" width="8.83203125" style="2"/>
  </cols>
  <sheetData>
    <row r="1" spans="5:15" x14ac:dyDescent="0.2">
      <c r="E1" s="1"/>
    </row>
    <row r="2" spans="5:15" ht="17" thickBot="1" x14ac:dyDescent="0.25">
      <c r="E2" s="3"/>
    </row>
    <row r="3" spans="5:15" ht="65.25" customHeight="1" thickBot="1" x14ac:dyDescent="0.25">
      <c r="E3" s="85" t="s">
        <v>22</v>
      </c>
      <c r="F3" s="86"/>
      <c r="G3" s="86"/>
      <c r="H3" s="86"/>
      <c r="I3" s="86"/>
      <c r="J3" s="86"/>
      <c r="K3" s="86"/>
      <c r="L3" s="87"/>
    </row>
    <row r="4" spans="5:15" ht="65.25" customHeight="1" x14ac:dyDescent="0.2">
      <c r="E4" s="37"/>
      <c r="F4" s="38"/>
      <c r="G4" s="38"/>
      <c r="H4" s="38"/>
      <c r="I4" s="38"/>
      <c r="J4" s="38"/>
      <c r="K4" s="38"/>
      <c r="L4" s="38"/>
    </row>
    <row r="5" spans="5:15" ht="65.25" customHeight="1" x14ac:dyDescent="0.2">
      <c r="E5" s="5"/>
      <c r="F5" s="39" t="s">
        <v>18</v>
      </c>
      <c r="G5" s="39" t="s">
        <v>19</v>
      </c>
      <c r="H5" s="39" t="s">
        <v>3</v>
      </c>
      <c r="I5" s="40" t="s">
        <v>20</v>
      </c>
      <c r="K5" s="5"/>
      <c r="L5" s="5"/>
    </row>
    <row r="6" spans="5:15" ht="19.5" customHeight="1" thickBot="1" x14ac:dyDescent="0.25">
      <c r="E6" s="7" t="s">
        <v>13</v>
      </c>
      <c r="F6" s="17" t="s">
        <v>0</v>
      </c>
      <c r="G6" s="17" t="s">
        <v>0</v>
      </c>
      <c r="H6" s="17" t="s">
        <v>0</v>
      </c>
      <c r="I6" s="29" t="s">
        <v>0</v>
      </c>
      <c r="L6" s="8" t="s">
        <v>1</v>
      </c>
      <c r="M6" s="9"/>
      <c r="N6" s="11"/>
      <c r="O6" s="9"/>
    </row>
    <row r="7" spans="5:15" ht="19.5" customHeight="1" x14ac:dyDescent="0.2">
      <c r="E7" s="18" t="s">
        <v>29</v>
      </c>
      <c r="F7" s="14" t="s">
        <v>0</v>
      </c>
      <c r="G7" s="14" t="s">
        <v>0</v>
      </c>
      <c r="H7" s="14" t="s">
        <v>0</v>
      </c>
      <c r="I7" s="30" t="s">
        <v>0</v>
      </c>
      <c r="L7" s="41" t="s">
        <v>9</v>
      </c>
      <c r="M7" s="42"/>
      <c r="N7" s="43"/>
      <c r="O7" s="44"/>
    </row>
    <row r="8" spans="5:15" ht="19" customHeight="1" x14ac:dyDescent="0.2">
      <c r="E8" s="23" t="s">
        <v>30</v>
      </c>
      <c r="F8" s="24" t="s">
        <v>0</v>
      </c>
      <c r="G8" s="24" t="s">
        <v>0</v>
      </c>
      <c r="H8" s="24" t="s">
        <v>0</v>
      </c>
      <c r="I8" s="31" t="s">
        <v>0</v>
      </c>
      <c r="L8" s="45" t="s">
        <v>10</v>
      </c>
      <c r="M8" s="46"/>
      <c r="N8" s="47">
        <v>500</v>
      </c>
      <c r="O8" s="48"/>
    </row>
    <row r="9" spans="5:15" ht="19.5" customHeight="1" x14ac:dyDescent="0.2">
      <c r="E9" s="19" t="s">
        <v>33</v>
      </c>
      <c r="F9" s="15" t="s">
        <v>0</v>
      </c>
      <c r="G9" s="15" t="s">
        <v>0</v>
      </c>
      <c r="H9" s="15" t="s">
        <v>0</v>
      </c>
      <c r="I9" s="32" t="s">
        <v>0</v>
      </c>
      <c r="L9" s="45"/>
      <c r="M9" s="46"/>
      <c r="N9" s="47"/>
      <c r="O9" s="48"/>
    </row>
    <row r="10" spans="5:15" ht="19.5" customHeight="1" x14ac:dyDescent="0.2">
      <c r="E10" s="27" t="s">
        <v>34</v>
      </c>
      <c r="F10" s="28" t="s">
        <v>0</v>
      </c>
      <c r="G10" s="28" t="s">
        <v>0</v>
      </c>
      <c r="H10" s="28" t="s">
        <v>0</v>
      </c>
      <c r="I10" s="33" t="s">
        <v>0</v>
      </c>
      <c r="L10" s="49" t="s">
        <v>11</v>
      </c>
      <c r="M10" s="46">
        <v>0.4</v>
      </c>
      <c r="N10" s="47">
        <f>N8*M10</f>
        <v>200</v>
      </c>
      <c r="O10" s="48"/>
    </row>
    <row r="11" spans="5:15" ht="19.5" customHeight="1" thickBot="1" x14ac:dyDescent="0.25">
      <c r="E11" s="25" t="s">
        <v>31</v>
      </c>
      <c r="F11" s="26" t="s">
        <v>0</v>
      </c>
      <c r="G11" s="26" t="s">
        <v>0</v>
      </c>
      <c r="H11" s="26" t="s">
        <v>0</v>
      </c>
      <c r="I11" s="34" t="s">
        <v>0</v>
      </c>
      <c r="L11" s="50" t="s">
        <v>2</v>
      </c>
      <c r="M11" s="51"/>
      <c r="N11" s="52">
        <f>N8-N10</f>
        <v>300</v>
      </c>
      <c r="O11" s="53"/>
    </row>
    <row r="12" spans="5:15" ht="19.5" customHeight="1" thickBot="1" x14ac:dyDescent="0.25">
      <c r="E12" s="6" t="s">
        <v>32</v>
      </c>
      <c r="F12" s="16" t="s">
        <v>0</v>
      </c>
      <c r="G12" s="16" t="s">
        <v>0</v>
      </c>
      <c r="H12" s="16" t="s">
        <v>0</v>
      </c>
      <c r="I12" s="35" t="s">
        <v>0</v>
      </c>
      <c r="L12" s="9"/>
      <c r="M12" s="12"/>
      <c r="N12" s="11"/>
      <c r="O12" s="9"/>
    </row>
    <row r="13" spans="5:15" ht="19.5" customHeight="1" x14ac:dyDescent="0.2">
      <c r="E13" s="20" t="s">
        <v>21</v>
      </c>
      <c r="F13" s="21" t="s">
        <v>0</v>
      </c>
      <c r="G13" s="21" t="s">
        <v>0</v>
      </c>
      <c r="H13" s="21" t="s">
        <v>0</v>
      </c>
      <c r="I13" s="36" t="s">
        <v>0</v>
      </c>
      <c r="L13" s="54" t="s">
        <v>8</v>
      </c>
      <c r="M13" s="55"/>
      <c r="N13" s="56"/>
      <c r="O13" s="57"/>
    </row>
    <row r="14" spans="5:15" ht="19.5" customHeight="1" x14ac:dyDescent="0.2">
      <c r="E14" s="94" t="s">
        <v>35</v>
      </c>
      <c r="F14" s="95" t="s">
        <v>0</v>
      </c>
      <c r="G14" s="95" t="s">
        <v>0</v>
      </c>
      <c r="H14" s="95" t="s">
        <v>0</v>
      </c>
      <c r="I14" s="96" t="s">
        <v>0</v>
      </c>
      <c r="L14" s="58" t="s">
        <v>4</v>
      </c>
      <c r="M14" s="59">
        <v>0.05</v>
      </c>
      <c r="N14" s="60">
        <f>N11*M14</f>
        <v>15</v>
      </c>
      <c r="O14" s="61"/>
    </row>
    <row r="15" spans="5:15" ht="19.5" customHeight="1" x14ac:dyDescent="0.2">
      <c r="L15" s="58" t="s">
        <v>3</v>
      </c>
      <c r="M15" s="62">
        <v>7.4999999999999997E-2</v>
      </c>
      <c r="N15" s="60">
        <f>N11*M15</f>
        <v>22.5</v>
      </c>
      <c r="O15" s="61"/>
    </row>
    <row r="16" spans="5:15" ht="19.5" customHeight="1" x14ac:dyDescent="0.2">
      <c r="L16" s="58" t="s">
        <v>5</v>
      </c>
      <c r="M16" s="63"/>
      <c r="N16" s="60">
        <f>SUM(N11:N15)</f>
        <v>337.5</v>
      </c>
      <c r="O16" s="61"/>
    </row>
    <row r="17" spans="5:15" ht="19.5" customHeight="1" x14ac:dyDescent="0.2">
      <c r="E17" s="4" t="s">
        <v>14</v>
      </c>
      <c r="F17" s="4"/>
      <c r="G17" s="4"/>
      <c r="H17" s="4"/>
      <c r="I17" s="4"/>
      <c r="J17" s="4"/>
      <c r="L17" s="64"/>
      <c r="M17" s="65"/>
      <c r="N17" s="66"/>
      <c r="O17" s="61"/>
    </row>
    <row r="18" spans="5:15" x14ac:dyDescent="0.2">
      <c r="E18" s="4" t="s">
        <v>15</v>
      </c>
      <c r="F18" s="4"/>
      <c r="G18" s="4"/>
      <c r="H18" s="4"/>
      <c r="I18" s="4"/>
      <c r="J18" s="4"/>
      <c r="K18" s="4"/>
      <c r="L18" s="67" t="s">
        <v>12</v>
      </c>
      <c r="M18" s="65"/>
      <c r="N18" s="66"/>
      <c r="O18" s="61"/>
    </row>
    <row r="19" spans="5:15" x14ac:dyDescent="0.2">
      <c r="E19" s="4"/>
      <c r="F19" s="4"/>
      <c r="G19" s="4"/>
      <c r="H19" s="4"/>
      <c r="I19" s="4"/>
      <c r="J19" s="4"/>
      <c r="K19" s="4"/>
      <c r="L19" s="68" t="s">
        <v>10</v>
      </c>
      <c r="M19" s="65"/>
      <c r="N19" s="66">
        <f>N8</f>
        <v>500</v>
      </c>
      <c r="O19" s="61"/>
    </row>
    <row r="20" spans="5:15" ht="16" thickBot="1" x14ac:dyDescent="0.25">
      <c r="K20" s="4"/>
      <c r="L20" s="68" t="s">
        <v>16</v>
      </c>
      <c r="M20" s="65"/>
      <c r="N20" s="66">
        <f>N16</f>
        <v>337.5</v>
      </c>
      <c r="O20" s="61"/>
    </row>
    <row r="21" spans="5:15" ht="16" thickBot="1" x14ac:dyDescent="0.25">
      <c r="E21" s="88" t="s">
        <v>17</v>
      </c>
      <c r="F21" s="89"/>
      <c r="G21" s="89"/>
      <c r="H21" s="89"/>
      <c r="I21" s="89"/>
      <c r="J21" s="90"/>
      <c r="L21" s="69" t="s">
        <v>6</v>
      </c>
      <c r="M21" s="70"/>
      <c r="N21" s="71">
        <f>(N8-N20)/N8*100</f>
        <v>32.5</v>
      </c>
      <c r="O21" s="72" t="s">
        <v>7</v>
      </c>
    </row>
    <row r="22" spans="5:15" ht="16" thickBot="1" x14ac:dyDescent="0.25">
      <c r="E22" s="91"/>
      <c r="F22" s="92"/>
      <c r="G22" s="92"/>
      <c r="H22" s="92"/>
      <c r="I22" s="92"/>
      <c r="J22" s="93"/>
    </row>
    <row r="23" spans="5:15" x14ac:dyDescent="0.2">
      <c r="K23" s="4"/>
      <c r="L23" s="9"/>
      <c r="M23" s="9"/>
      <c r="N23" s="11"/>
    </row>
    <row r="24" spans="5:15" x14ac:dyDescent="0.2">
      <c r="L24" s="13"/>
      <c r="M24" s="9"/>
      <c r="N24" s="11"/>
      <c r="O24" s="9"/>
    </row>
    <row r="25" spans="5:15" x14ac:dyDescent="0.2">
      <c r="O25" s="9"/>
    </row>
    <row r="26" spans="5:15" x14ac:dyDescent="0.2">
      <c r="E26" s="22" t="s">
        <v>23</v>
      </c>
    </row>
    <row r="27" spans="5:15" ht="16" thickBot="1" x14ac:dyDescent="0.25">
      <c r="E27" s="22"/>
    </row>
    <row r="28" spans="5:15" ht="16" thickBot="1" x14ac:dyDescent="0.25">
      <c r="E28" s="22" t="s">
        <v>24</v>
      </c>
      <c r="G28" s="73"/>
      <c r="H28" s="74"/>
      <c r="I28" s="75"/>
    </row>
    <row r="29" spans="5:15" ht="16" thickBot="1" x14ac:dyDescent="0.25">
      <c r="E29" s="22"/>
    </row>
    <row r="30" spans="5:15" ht="16" thickBot="1" x14ac:dyDescent="0.25">
      <c r="E30" s="22" t="s">
        <v>25</v>
      </c>
      <c r="G30" s="73"/>
      <c r="H30" s="74"/>
      <c r="I30" s="75"/>
    </row>
    <row r="31" spans="5:15" ht="16" thickBot="1" x14ac:dyDescent="0.25">
      <c r="E31" s="22"/>
    </row>
    <row r="32" spans="5:15" ht="16" thickBot="1" x14ac:dyDescent="0.25">
      <c r="E32" s="22" t="s">
        <v>26</v>
      </c>
      <c r="G32" s="73"/>
      <c r="H32" s="74"/>
      <c r="I32" s="75"/>
    </row>
    <row r="33" spans="5:9" ht="16" thickBot="1" x14ac:dyDescent="0.25">
      <c r="E33" s="22" t="s">
        <v>27</v>
      </c>
      <c r="G33" s="73"/>
      <c r="H33" s="74"/>
      <c r="I33" s="75"/>
    </row>
    <row r="34" spans="5:9" ht="16" thickBot="1" x14ac:dyDescent="0.25"/>
    <row r="35" spans="5:9" x14ac:dyDescent="0.2">
      <c r="E35" s="22" t="s">
        <v>28</v>
      </c>
      <c r="G35" s="76"/>
      <c r="H35" s="77"/>
      <c r="I35" s="78"/>
    </row>
    <row r="36" spans="5:9" x14ac:dyDescent="0.2">
      <c r="G36" s="79"/>
      <c r="H36" s="80"/>
      <c r="I36" s="81"/>
    </row>
    <row r="37" spans="5:9" x14ac:dyDescent="0.2">
      <c r="G37" s="79"/>
      <c r="H37" s="80"/>
      <c r="I37" s="81"/>
    </row>
    <row r="38" spans="5:9" x14ac:dyDescent="0.2">
      <c r="G38" s="79"/>
      <c r="H38" s="80"/>
      <c r="I38" s="81"/>
    </row>
    <row r="39" spans="5:9" x14ac:dyDescent="0.2">
      <c r="G39" s="79"/>
      <c r="H39" s="80"/>
      <c r="I39" s="81"/>
    </row>
    <row r="40" spans="5:9" ht="16" thickBot="1" x14ac:dyDescent="0.25">
      <c r="G40" s="82"/>
      <c r="H40" s="83"/>
      <c r="I40" s="84"/>
    </row>
  </sheetData>
  <mergeCells count="2">
    <mergeCell ref="E3:L3"/>
    <mergeCell ref="E21:J22"/>
  </mergeCells>
  <phoneticPr fontId="29" type="noConversion"/>
  <pageMargins left="0.70866141732283472" right="0.70866141732283472" top="0.55118110236220474" bottom="0.55118110236220474" header="0.31496062992125984" footer="0.31496062992125984"/>
  <pageSetup paperSize="9" scale="78"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kortingen</vt:lpstr>
      <vt:lpstr>kortingen!Afdrukbereik</vt:lpstr>
    </vt:vector>
  </TitlesOfParts>
  <Manager/>
  <Company>BURO-33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dc:creator>
  <cp:keywords/>
  <dc:description>Alle rechten voorbehouden. © BURO-33, 2018</dc:description>
  <cp:lastModifiedBy>Jean-Marc Pisters @ BURO-33</cp:lastModifiedBy>
  <cp:lastPrinted>2014-08-21T09:07:53Z</cp:lastPrinted>
  <dcterms:created xsi:type="dcterms:W3CDTF">2011-07-22T11:26:59Z</dcterms:created>
  <dcterms:modified xsi:type="dcterms:W3CDTF">2021-12-16T14:00:00Z</dcterms:modified>
  <cp:category/>
</cp:coreProperties>
</file>