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isscher 1/Desktop/AAV Rietplas /Stark/Verpakkingsmateriaal Defensie/def/"/>
    </mc:Choice>
  </mc:AlternateContent>
  <xr:revisionPtr revIDLastSave="0" documentId="13_ncr:1_{7DD0A52C-07D4-004E-A5E0-F865A3912B4B}" xr6:coauthVersionLast="36" xr6:coauthVersionMax="36" xr10:uidLastSave="{00000000-0000-0000-0000-000000000000}"/>
  <bookViews>
    <workbookView xWindow="5080" yWindow="1900" windowWidth="25420" windowHeight="17140" activeTab="1" xr2:uid="{0A45EB3D-8DDB-3E4B-A4D9-365FD55D0AD9}"/>
  </bookViews>
  <sheets>
    <sheet name="Perceel A" sheetId="1" r:id="rId1"/>
    <sheet name="Perceel B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E9" i="2"/>
  <c r="E8" i="2"/>
  <c r="E14" i="1"/>
  <c r="E13" i="1"/>
  <c r="E12" i="1"/>
  <c r="E11" i="1"/>
  <c r="E10" i="1"/>
  <c r="E9" i="1"/>
  <c r="E8" i="1"/>
</calcChain>
</file>

<file path=xl/sharedStrings.xml><?xml version="1.0" encoding="utf-8"?>
<sst xmlns="http://schemas.openxmlformats.org/spreadsheetml/2006/main" count="29" uniqueCount="21">
  <si>
    <t>Artikel</t>
  </si>
  <si>
    <t xml:space="preserve">Aantal </t>
  </si>
  <si>
    <t xml:space="preserve">Prijs </t>
  </si>
  <si>
    <t xml:space="preserve">per 1000 stuks </t>
  </si>
  <si>
    <t>(excl BTW)</t>
  </si>
  <si>
    <t>Totaalprijs                 (aantal x prijs per 1000 stuks)</t>
  </si>
  <si>
    <t>LPDE 300x400mm 90 mu met handvat (gripdraagzak)</t>
  </si>
  <si>
    <t>LPDE 320x320mm 90 mu met handvat (gripdraagzak)</t>
  </si>
  <si>
    <t>LPDE 120x180mm 50 mu (gripzak)</t>
  </si>
  <si>
    <t>LPDE 190x250mm 50 mu (gripzak)</t>
  </si>
  <si>
    <t>LPDE 180x190mm 50 mu (gripzak)</t>
  </si>
  <si>
    <t>LPDE 220x280mm 50 mu (gripzak)</t>
  </si>
  <si>
    <t>Totale inschrijfprijs</t>
  </si>
  <si>
    <t>Naam leverancier:</t>
  </si>
  <si>
    <t>Bijlage F1. Formulier Prijsaspecten Perceel A</t>
  </si>
  <si>
    <t>Bijlage F2. Formulier Prijsaspecten Perceel B</t>
  </si>
  <si>
    <r>
      <t xml:space="preserve">Basisdoos - Omschrijving: </t>
    </r>
    <r>
      <rPr>
        <sz val="10"/>
        <color theme="1"/>
        <rFont val="Arial"/>
        <family val="2"/>
      </rPr>
      <t xml:space="preserve">model FEFO 0201, </t>
    </r>
    <r>
      <rPr>
        <sz val="10"/>
        <color rgb="FF000000"/>
        <rFont val="Arial"/>
        <family val="2"/>
      </rPr>
      <t>autolock – niet verlijmd – bestaand uit 1 deel, tweezijdig gerild - Formaat: 490x390x310 / Kwaliteit: 1500 gr/m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kraftliner/kraftliner</t>
    </r>
  </si>
  <si>
    <r>
      <t>Insert - Omschrijving: Insert aan twee zijden gerild, Z-vormig Formaat: 865x304 mm / Kwaliteit: 1500 gr/m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kraftliner/kraftliner</t>
    </r>
  </si>
  <si>
    <t xml:space="preserve">Procentuele verhouding </t>
  </si>
  <si>
    <t>Percentage</t>
  </si>
  <si>
    <t xml:space="preserve">Grondstofkosten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</si>
</sst>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€&quot;\ * #,##0.00_);_(&quot;€&quot;\ * \(#,##0.00\);_(&quot;€&quot;\ * &quot;-&quot;??_);_(@_)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b/>
      <sz val="11"/>
      <color theme="1"/>
      <name val="Arial"/>
      <family val="2"/>
    </font>
    <font>
      <sz val="9.5"/>
      <color rgb="FF000000"/>
      <name val="Arial"/>
      <family val="2"/>
    </font>
    <font>
      <sz val="9.5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0" fillId="4" borderId="0" xfId="0" applyFill="1"/>
    <xf numFmtId="0" fontId="4" fillId="2" borderId="5" xfId="0" applyFont="1" applyFill="1" applyBorder="1" applyAlignment="1">
      <alignment horizontal="justify" vertical="center" wrapText="1"/>
    </xf>
    <xf numFmtId="0" fontId="4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44" fontId="4" fillId="3" borderId="7" xfId="1" applyFont="1" applyFill="1" applyBorder="1" applyAlignment="1">
      <alignment vertical="center" wrapText="1"/>
    </xf>
    <xf numFmtId="44" fontId="4" fillId="0" borderId="7" xfId="0" applyNumberFormat="1" applyFont="1" applyBorder="1" applyAlignment="1">
      <alignment vertical="center" wrapText="1"/>
    </xf>
    <xf numFmtId="44" fontId="3" fillId="0" borderId="7" xfId="0" applyNumberFormat="1" applyFont="1" applyBorder="1" applyAlignment="1">
      <alignment vertical="center" wrapText="1"/>
    </xf>
    <xf numFmtId="0" fontId="3" fillId="4" borderId="0" xfId="0" applyFont="1" applyFill="1"/>
    <xf numFmtId="0" fontId="3" fillId="4" borderId="0" xfId="0" applyFont="1" applyFill="1" applyAlignment="1">
      <alignment horizontal="right"/>
    </xf>
    <xf numFmtId="0" fontId="4" fillId="2" borderId="6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justify" vertical="center" wrapText="1"/>
    </xf>
    <xf numFmtId="3" fontId="4" fillId="0" borderId="7" xfId="0" applyNumberFormat="1" applyFont="1" applyBorder="1" applyAlignment="1">
      <alignment horizontal="justify" vertical="center" wrapText="1"/>
    </xf>
    <xf numFmtId="44" fontId="3" fillId="3" borderId="7" xfId="1" applyFont="1" applyFill="1" applyBorder="1" applyAlignment="1">
      <alignment horizontal="justify" vertical="center" wrapText="1"/>
    </xf>
    <xf numFmtId="44" fontId="3" fillId="0" borderId="7" xfId="1" applyFont="1" applyBorder="1" applyAlignment="1">
      <alignment horizontal="justify" vertical="center" wrapText="1"/>
    </xf>
    <xf numFmtId="0" fontId="6" fillId="4" borderId="0" xfId="0" applyFont="1" applyFill="1"/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justify" vertical="center" wrapText="1"/>
    </xf>
    <xf numFmtId="0" fontId="8" fillId="4" borderId="0" xfId="0" applyFont="1" applyFill="1" applyAlignment="1">
      <alignment horizontal="justify" vertical="center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justify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BCDE0-9B2E-D04C-92C0-4EB2C51E32E7}">
  <dimension ref="A1:F16"/>
  <sheetViews>
    <sheetView workbookViewId="0">
      <selection activeCell="B1" sqref="B1"/>
    </sheetView>
  </sheetViews>
  <sheetFormatPr baseColWidth="10" defaultRowHeight="16" x14ac:dyDescent="0.2"/>
  <cols>
    <col min="1" max="1" width="4.83203125" customWidth="1"/>
    <col min="2" max="2" width="43.6640625" bestFit="1" customWidth="1"/>
    <col min="3" max="3" width="7.6640625" bestFit="1" customWidth="1"/>
    <col min="4" max="4" width="21.33203125" customWidth="1"/>
    <col min="5" max="5" width="21.1640625" customWidth="1"/>
  </cols>
  <sheetData>
    <row r="1" spans="1:6" x14ac:dyDescent="0.2">
      <c r="A1" s="1"/>
      <c r="B1" s="17" t="s">
        <v>14</v>
      </c>
      <c r="C1" s="10"/>
      <c r="D1" s="10"/>
      <c r="E1" s="10"/>
      <c r="F1" s="10"/>
    </row>
    <row r="2" spans="1:6" ht="17" thickBot="1" x14ac:dyDescent="0.25">
      <c r="A2" s="1"/>
      <c r="B2" s="10"/>
      <c r="C2" s="10"/>
      <c r="D2" s="10"/>
      <c r="E2" s="10"/>
      <c r="F2" s="10"/>
    </row>
    <row r="3" spans="1:6" ht="17" thickBot="1" x14ac:dyDescent="0.25">
      <c r="A3" s="1"/>
      <c r="B3" s="11" t="s">
        <v>13</v>
      </c>
      <c r="C3" s="21"/>
      <c r="D3" s="22"/>
      <c r="E3" s="23"/>
      <c r="F3" s="10"/>
    </row>
    <row r="4" spans="1:6" ht="17" thickBot="1" x14ac:dyDescent="0.25">
      <c r="A4" s="1"/>
      <c r="B4" s="10"/>
      <c r="C4" s="10"/>
      <c r="D4" s="10"/>
      <c r="E4" s="10"/>
      <c r="F4" s="10"/>
    </row>
    <row r="5" spans="1:6" x14ac:dyDescent="0.2">
      <c r="A5" s="1"/>
      <c r="B5" s="24" t="s">
        <v>0</v>
      </c>
      <c r="C5" s="24" t="s">
        <v>1</v>
      </c>
      <c r="D5" s="2" t="s">
        <v>2</v>
      </c>
      <c r="E5" s="27" t="s">
        <v>5</v>
      </c>
      <c r="F5" s="10"/>
    </row>
    <row r="6" spans="1:6" x14ac:dyDescent="0.2">
      <c r="A6" s="1"/>
      <c r="B6" s="25"/>
      <c r="C6" s="25"/>
      <c r="D6" s="12" t="s">
        <v>3</v>
      </c>
      <c r="E6" s="28"/>
      <c r="F6" s="10"/>
    </row>
    <row r="7" spans="1:6" ht="17" thickBot="1" x14ac:dyDescent="0.25">
      <c r="A7" s="1"/>
      <c r="B7" s="26"/>
      <c r="C7" s="26"/>
      <c r="D7" s="13" t="s">
        <v>4</v>
      </c>
      <c r="E7" s="29"/>
      <c r="F7" s="10"/>
    </row>
    <row r="8" spans="1:6" ht="17" thickBot="1" x14ac:dyDescent="0.25">
      <c r="A8" s="1"/>
      <c r="B8" s="5" t="s">
        <v>6</v>
      </c>
      <c r="C8" s="14">
        <v>146000</v>
      </c>
      <c r="D8" s="15">
        <v>0</v>
      </c>
      <c r="E8" s="16">
        <f>D8*146</f>
        <v>0</v>
      </c>
      <c r="F8" s="10"/>
    </row>
    <row r="9" spans="1:6" ht="17" thickBot="1" x14ac:dyDescent="0.25">
      <c r="A9" s="1"/>
      <c r="B9" s="5" t="s">
        <v>7</v>
      </c>
      <c r="C9" s="14">
        <v>142000</v>
      </c>
      <c r="D9" s="15">
        <v>0</v>
      </c>
      <c r="E9" s="16">
        <f>D9*142</f>
        <v>0</v>
      </c>
      <c r="F9" s="10"/>
    </row>
    <row r="10" spans="1:6" ht="17" thickBot="1" x14ac:dyDescent="0.25">
      <c r="A10" s="1"/>
      <c r="B10" s="5" t="s">
        <v>8</v>
      </c>
      <c r="C10" s="14">
        <v>288000</v>
      </c>
      <c r="D10" s="15">
        <v>0</v>
      </c>
      <c r="E10" s="16">
        <f>D10*288</f>
        <v>0</v>
      </c>
      <c r="F10" s="10"/>
    </row>
    <row r="11" spans="1:6" ht="17" thickBot="1" x14ac:dyDescent="0.25">
      <c r="A11" s="1"/>
      <c r="B11" s="5" t="s">
        <v>9</v>
      </c>
      <c r="C11" s="14">
        <v>120000</v>
      </c>
      <c r="D11" s="15">
        <v>0</v>
      </c>
      <c r="E11" s="16">
        <f>D11*120</f>
        <v>0</v>
      </c>
      <c r="F11" s="10"/>
    </row>
    <row r="12" spans="1:6" ht="17" thickBot="1" x14ac:dyDescent="0.25">
      <c r="A12" s="1"/>
      <c r="B12" s="5" t="s">
        <v>10</v>
      </c>
      <c r="C12" s="14">
        <v>52000</v>
      </c>
      <c r="D12" s="15">
        <v>0</v>
      </c>
      <c r="E12" s="16">
        <f>D12*52</f>
        <v>0</v>
      </c>
      <c r="F12" s="10"/>
    </row>
    <row r="13" spans="1:6" ht="17" thickBot="1" x14ac:dyDescent="0.25">
      <c r="A13" s="1"/>
      <c r="B13" s="5" t="s">
        <v>11</v>
      </c>
      <c r="C13" s="14">
        <v>288000</v>
      </c>
      <c r="D13" s="15">
        <v>0</v>
      </c>
      <c r="E13" s="16">
        <f>D13*288</f>
        <v>0</v>
      </c>
      <c r="F13" s="10"/>
    </row>
    <row r="14" spans="1:6" ht="17" thickBot="1" x14ac:dyDescent="0.25">
      <c r="A14" s="1"/>
      <c r="B14" s="18" t="s">
        <v>12</v>
      </c>
      <c r="C14" s="19"/>
      <c r="D14" s="20"/>
      <c r="E14" s="16">
        <f>SUM(E8:E13)</f>
        <v>0</v>
      </c>
      <c r="F14" s="10"/>
    </row>
    <row r="15" spans="1:6" x14ac:dyDescent="0.2">
      <c r="A15" s="1"/>
      <c r="B15" s="10"/>
      <c r="C15" s="10"/>
      <c r="D15" s="10"/>
      <c r="E15" s="10"/>
      <c r="F15" s="10"/>
    </row>
    <row r="16" spans="1:6" x14ac:dyDescent="0.2">
      <c r="A16" s="1"/>
      <c r="B16" s="10"/>
      <c r="C16" s="10"/>
      <c r="D16" s="10"/>
      <c r="E16" s="10"/>
      <c r="F16" s="10"/>
    </row>
  </sheetData>
  <mergeCells count="5">
    <mergeCell ref="B14:D14"/>
    <mergeCell ref="C3:E3"/>
    <mergeCell ref="B5:B7"/>
    <mergeCell ref="C5:C7"/>
    <mergeCell ref="E5:E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22188-3AFD-6645-B7A7-7B05028C7814}">
  <dimension ref="A1:F16"/>
  <sheetViews>
    <sheetView tabSelected="1" workbookViewId="0">
      <selection activeCell="E14" sqref="E14"/>
    </sheetView>
  </sheetViews>
  <sheetFormatPr baseColWidth="10" defaultRowHeight="16" x14ac:dyDescent="0.2"/>
  <cols>
    <col min="2" max="2" width="52.1640625" customWidth="1"/>
    <col min="3" max="3" width="6.6640625" bestFit="1" customWidth="1"/>
    <col min="4" max="4" width="20" customWidth="1"/>
    <col min="5" max="5" width="22.33203125" customWidth="1"/>
  </cols>
  <sheetData>
    <row r="1" spans="1:6" x14ac:dyDescent="0.2">
      <c r="A1" s="1"/>
      <c r="B1" s="17" t="s">
        <v>15</v>
      </c>
      <c r="C1" s="10"/>
      <c r="D1" s="10"/>
      <c r="E1" s="10"/>
      <c r="F1" s="1"/>
    </row>
    <row r="2" spans="1:6" ht="17" thickBot="1" x14ac:dyDescent="0.25">
      <c r="A2" s="1"/>
      <c r="B2" s="10"/>
      <c r="C2" s="10"/>
      <c r="D2" s="10"/>
      <c r="E2" s="10"/>
      <c r="F2" s="1"/>
    </row>
    <row r="3" spans="1:6" ht="17" thickBot="1" x14ac:dyDescent="0.25">
      <c r="A3" s="1"/>
      <c r="B3" s="11" t="s">
        <v>13</v>
      </c>
      <c r="C3" s="21"/>
      <c r="D3" s="22"/>
      <c r="E3" s="23"/>
      <c r="F3" s="1"/>
    </row>
    <row r="4" spans="1:6" ht="17" thickBot="1" x14ac:dyDescent="0.25">
      <c r="A4" s="1"/>
      <c r="B4" s="10"/>
      <c r="C4" s="10"/>
      <c r="D4" s="10"/>
      <c r="E4" s="10"/>
      <c r="F4" s="1"/>
    </row>
    <row r="5" spans="1:6" x14ac:dyDescent="0.2">
      <c r="A5" s="1"/>
      <c r="B5" s="24" t="s">
        <v>0</v>
      </c>
      <c r="C5" s="24" t="s">
        <v>1</v>
      </c>
      <c r="D5" s="2" t="s">
        <v>2</v>
      </c>
      <c r="E5" s="30" t="s">
        <v>5</v>
      </c>
      <c r="F5" s="1"/>
    </row>
    <row r="6" spans="1:6" x14ac:dyDescent="0.2">
      <c r="A6" s="1"/>
      <c r="B6" s="25"/>
      <c r="C6" s="25"/>
      <c r="D6" s="3" t="s">
        <v>3</v>
      </c>
      <c r="E6" s="31"/>
      <c r="F6" s="1"/>
    </row>
    <row r="7" spans="1:6" ht="17" thickBot="1" x14ac:dyDescent="0.25">
      <c r="A7" s="1"/>
      <c r="B7" s="26"/>
      <c r="C7" s="26"/>
      <c r="D7" s="4" t="s">
        <v>4</v>
      </c>
      <c r="E7" s="32"/>
      <c r="F7" s="1"/>
    </row>
    <row r="8" spans="1:6" ht="45" thickBot="1" x14ac:dyDescent="0.25">
      <c r="A8" s="1"/>
      <c r="B8" s="5" t="s">
        <v>16</v>
      </c>
      <c r="C8" s="6">
        <v>36000</v>
      </c>
      <c r="D8" s="7">
        <v>0</v>
      </c>
      <c r="E8" s="8">
        <f>D8*36</f>
        <v>0</v>
      </c>
      <c r="F8" s="1"/>
    </row>
    <row r="9" spans="1:6" ht="31" thickBot="1" x14ac:dyDescent="0.25">
      <c r="A9" s="1"/>
      <c r="B9" s="5" t="s">
        <v>17</v>
      </c>
      <c r="C9" s="6">
        <v>36000</v>
      </c>
      <c r="D9" s="7">
        <v>0</v>
      </c>
      <c r="E9" s="8">
        <f>D9*36</f>
        <v>0</v>
      </c>
      <c r="F9" s="1"/>
    </row>
    <row r="10" spans="1:6" ht="17" thickBot="1" x14ac:dyDescent="0.25">
      <c r="A10" s="1"/>
      <c r="B10" s="18" t="s">
        <v>12</v>
      </c>
      <c r="C10" s="19"/>
      <c r="D10" s="20"/>
      <c r="E10" s="9">
        <f>SUM(E8:E9)</f>
        <v>0</v>
      </c>
      <c r="F10" s="1"/>
    </row>
    <row r="11" spans="1:6" ht="17" thickBot="1" x14ac:dyDescent="0.25">
      <c r="A11" s="1"/>
      <c r="B11" s="1"/>
      <c r="C11" s="1"/>
      <c r="D11" s="1"/>
      <c r="E11" s="1"/>
      <c r="F11" s="1"/>
    </row>
    <row r="12" spans="1:6" ht="17" thickBot="1" x14ac:dyDescent="0.25">
      <c r="A12" s="1"/>
      <c r="B12" s="37" t="s">
        <v>18</v>
      </c>
      <c r="C12" s="38"/>
      <c r="D12" s="33" t="s">
        <v>19</v>
      </c>
      <c r="E12" s="1"/>
      <c r="F12" s="1"/>
    </row>
    <row r="13" spans="1:6" ht="17" thickBot="1" x14ac:dyDescent="0.25">
      <c r="A13" s="1"/>
      <c r="B13" s="35" t="s">
        <v>20</v>
      </c>
      <c r="C13" s="36"/>
      <c r="D13" s="39"/>
      <c r="E13" s="1"/>
      <c r="F13" s="1"/>
    </row>
    <row r="14" spans="1:6" x14ac:dyDescent="0.2">
      <c r="A14" s="1"/>
      <c r="B14" s="34"/>
      <c r="C14" s="1"/>
      <c r="D14" s="1"/>
      <c r="E14" s="1"/>
      <c r="F14" s="1"/>
    </row>
    <row r="15" spans="1:6" x14ac:dyDescent="0.2">
      <c r="A15" s="1"/>
      <c r="B15" s="1"/>
      <c r="C15" s="1"/>
      <c r="D15" s="1"/>
      <c r="E15" s="1"/>
      <c r="F15" s="1"/>
    </row>
    <row r="16" spans="1:6" x14ac:dyDescent="0.2">
      <c r="A16" s="1"/>
      <c r="B16" s="1"/>
      <c r="C16" s="1"/>
      <c r="D16" s="1"/>
      <c r="F16" s="1"/>
    </row>
  </sheetData>
  <mergeCells count="7">
    <mergeCell ref="B12:C12"/>
    <mergeCell ref="B13:C13"/>
    <mergeCell ref="C3:E3"/>
    <mergeCell ref="B5:B7"/>
    <mergeCell ref="C5:C7"/>
    <mergeCell ref="E5:E7"/>
    <mergeCell ref="B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A</vt:lpstr>
      <vt:lpstr>Perceel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dcterms:created xsi:type="dcterms:W3CDTF">2021-07-26T07:22:29Z</dcterms:created>
  <dcterms:modified xsi:type="dcterms:W3CDTF">2021-07-26T07:38:56Z</dcterms:modified>
</cp:coreProperties>
</file>