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fdelingen\SCD_Inkoop\Afdeling Inkoop\2 Projecten lopend\Projecten GDD\210119GDD Keuring, onderhoud en vervanging sporttoestellen\002 Aanbestedingsdocumenten\Te verzenden\"/>
    </mc:Choice>
  </mc:AlternateContent>
  <bookViews>
    <workbookView xWindow="0" yWindow="0" windowWidth="28800" windowHeight="12285" tabRatio="808" activeTab="4"/>
  </bookViews>
  <sheets>
    <sheet name="Instructie" sheetId="4" r:id="rId1"/>
    <sheet name="1. inspectie en rapportage" sheetId="2" r:id="rId2"/>
    <sheet name="2. Kosten vervanging" sheetId="1" r:id="rId3"/>
    <sheet name="3. Onderhoudstarieven" sheetId="3" r:id="rId4"/>
    <sheet name="Verzamelblad" sheetId="5"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 i="5" l="1"/>
  <c r="B6" i="5"/>
  <c r="B5" i="5"/>
  <c r="B4" i="5"/>
  <c r="E52" i="3"/>
  <c r="E51" i="3"/>
  <c r="E50" i="3"/>
  <c r="E47" i="3"/>
  <c r="E46" i="3"/>
  <c r="E43" i="3"/>
  <c r="E42" i="3"/>
  <c r="E41" i="3"/>
  <c r="E38" i="3"/>
  <c r="E35" i="3"/>
  <c r="E34" i="3"/>
  <c r="E33" i="3"/>
  <c r="E30" i="3"/>
  <c r="E29" i="3"/>
  <c r="E28" i="3"/>
  <c r="E27" i="3"/>
  <c r="E24" i="3"/>
  <c r="E23" i="3"/>
  <c r="E22" i="3"/>
  <c r="E21" i="3"/>
  <c r="E18" i="3"/>
  <c r="E17" i="3"/>
  <c r="E16" i="3"/>
  <c r="E13" i="3"/>
  <c r="E12" i="3"/>
  <c r="E11" i="3"/>
  <c r="E10" i="3"/>
  <c r="E7" i="3"/>
  <c r="E6" i="3"/>
  <c r="E53" i="3" s="1"/>
  <c r="E52" i="2"/>
  <c r="E51" i="2"/>
  <c r="E50" i="2"/>
  <c r="E47" i="2"/>
  <c r="E46" i="2"/>
  <c r="E43" i="2"/>
  <c r="E42" i="2"/>
  <c r="E41" i="2"/>
  <c r="E38" i="2"/>
  <c r="E35" i="2"/>
  <c r="E34" i="2"/>
  <c r="E33" i="2"/>
  <c r="E30" i="2"/>
  <c r="E29" i="2"/>
  <c r="E28" i="2"/>
  <c r="E27" i="2"/>
  <c r="E24" i="2"/>
  <c r="E23" i="2"/>
  <c r="E22" i="2"/>
  <c r="E21" i="2"/>
  <c r="E18" i="2"/>
  <c r="E17" i="2"/>
  <c r="E16" i="2"/>
  <c r="E13" i="2"/>
  <c r="E12" i="2"/>
  <c r="E11" i="2"/>
  <c r="E10" i="2"/>
  <c r="E7" i="2"/>
  <c r="E6" i="2"/>
  <c r="E53" i="2" s="1"/>
  <c r="E7" i="1"/>
  <c r="E10" i="1"/>
  <c r="E11" i="1"/>
  <c r="E12" i="1"/>
  <c r="E13" i="1"/>
  <c r="E16" i="1"/>
  <c r="E17" i="1"/>
  <c r="E18" i="1"/>
  <c r="E21" i="1"/>
  <c r="E22" i="1"/>
  <c r="E23" i="1"/>
  <c r="E24" i="1"/>
  <c r="E27" i="1"/>
  <c r="E28" i="1"/>
  <c r="E29" i="1"/>
  <c r="E30" i="1"/>
  <c r="E33" i="1"/>
  <c r="E34" i="1"/>
  <c r="E35" i="1"/>
  <c r="E38" i="1"/>
  <c r="E41" i="1"/>
  <c r="E42" i="1"/>
  <c r="E43" i="1"/>
  <c r="E46" i="1"/>
  <c r="E47" i="1"/>
  <c r="E50" i="1"/>
  <c r="E51" i="1"/>
  <c r="E52" i="1"/>
  <c r="E6" i="1"/>
  <c r="E53" i="1" l="1"/>
</calcChain>
</file>

<file path=xl/sharedStrings.xml><?xml version="1.0" encoding="utf-8"?>
<sst xmlns="http://schemas.openxmlformats.org/spreadsheetml/2006/main" count="248" uniqueCount="72">
  <si>
    <t>Primair Onderwijs
Aantal</t>
  </si>
  <si>
    <t>Elektrische plafondunits (20 jr.)</t>
  </si>
  <si>
    <t>Klimtouwinstallatie (20 jr.)</t>
  </si>
  <si>
    <t>Klimtouwen (10 jr.)</t>
  </si>
  <si>
    <t>Turnringen (15 jr.)</t>
  </si>
  <si>
    <t>Zitschotels (20 jr.)</t>
  </si>
  <si>
    <t>Trapezestok (20 jr.)</t>
  </si>
  <si>
    <t>Vaste toestellen</t>
  </si>
  <si>
    <t>Plafondvoorzieningen</t>
  </si>
  <si>
    <t>Klimrek (20 jr.)</t>
  </si>
  <si>
    <t>Basket in hoogte verstelbaar (20 jr.)</t>
  </si>
  <si>
    <t>Schuifprofiel met bevestigingspunten &amp; spansysteem</t>
  </si>
  <si>
    <t>Grondpotten (30 jr.)</t>
  </si>
  <si>
    <t>Vloerbevestigingspunten (30 jr.)</t>
  </si>
  <si>
    <t>Spanband (10 jr.)</t>
  </si>
  <si>
    <t>Deksellichter (5 jr.)</t>
  </si>
  <si>
    <t>Spring-, steun- en balanceertoestellen</t>
  </si>
  <si>
    <t>Grondvoorzieningen</t>
  </si>
  <si>
    <t>Wandvoorzieningen</t>
  </si>
  <si>
    <t>Accessoires plafondvoorzieningen</t>
  </si>
  <si>
    <t xml:space="preserve">Springplank (10 jr.) </t>
  </si>
  <si>
    <t>Springplank junior (10 jr.)</t>
  </si>
  <si>
    <t>Minitrampoline of plankoline/ergotramp (10 jr.)</t>
  </si>
  <si>
    <t>Springkast (15 jr.)</t>
  </si>
  <si>
    <t>Toebehoren voor spring-, steun- en balanceertoestellen</t>
  </si>
  <si>
    <t>Ladder (15 jr.)</t>
  </si>
  <si>
    <t>Glijbaan (15 jr.)</t>
  </si>
  <si>
    <t>Duikelstang (voor bv tussen combiframe) (15 jr.)</t>
  </si>
  <si>
    <t>Overig</t>
  </si>
  <si>
    <t>Turnbank met evenwichtslat (15 jr.)</t>
  </si>
  <si>
    <t>Landingsvlakken</t>
  </si>
  <si>
    <t>Lange turnmat (min 5 meter) (10 jr.)</t>
  </si>
  <si>
    <t>Turnmatje incl. hechtstroken (8 jr.)</t>
  </si>
  <si>
    <t>Landingsmat (8 jr.)</t>
  </si>
  <si>
    <t>Multifunctionele spelnetten</t>
  </si>
  <si>
    <t>Breedtenet (5 jr.)</t>
  </si>
  <si>
    <t>Spelnet 1/3 zaal (b.v. badmintonnet/minivolleybalnet (5 jr.)</t>
  </si>
  <si>
    <t>Bergings- en transportmateriaal</t>
  </si>
  <si>
    <t>Mattenwagen 12 turnmatten (25 jr.)</t>
  </si>
  <si>
    <t>Wagen landingsmatten (25 jr.)</t>
  </si>
  <si>
    <t>Wagen lange matten (25 jr.)</t>
  </si>
  <si>
    <t>Prijs per eenheid</t>
  </si>
  <si>
    <t>Eenheid</t>
  </si>
  <si>
    <t>stuks</t>
  </si>
  <si>
    <t>stellen</t>
  </si>
  <si>
    <t>Met betrekking tot de prijzen is onderstaande van toepassing:</t>
  </si>
  <si>
    <t>Dat de tarieven voor elk te leveren dienst reëel moeten zijn (dus niet schuiven met kosten en tarieven, geen nultarieven en geen negatieve tarieven), en</t>
  </si>
  <si>
    <t>dat de Inschrijver op eigen initiatief voor bepaalde tarieven (waarvan hij weet dat deze laag zijn) aantoont dat hij de betreffende dienst daadwerkelijk voor die tarieven kan leveren, en</t>
  </si>
  <si>
    <t>dat de Aanbestedende Dienst de Inschrijver kan vragen aan te tonen dat hij de betreffende dienst daadwerkelijk voor die tarieven kan leveren (van toepassing op diensten die naar het oordeel van de Aanbestedende Dienst laag geprijsd zijn maar door de Inschrijver nog niet zijn voorzien van een toelichting).</t>
  </si>
  <si>
    <t>De tarieven voor onderhoud bevatten onder meer staartkosten, opslagpercentages en uurtarieven. Deze tarieven dienen als grondslag voor nadere opdrachten en offertes incl. offertes van derden.</t>
  </si>
  <si>
    <t>Indexering van de onderhoudsprijzen/materialen gedurende de contractduur is mogelijk:</t>
  </si>
  <si>
    <t>De opdrachtgever en opdrachtnemer kunnen een keer per jaar de prijzen indexeren. Partijen dienen uiterlijk voor 1 februari van het betreffende jaar aan te geven of zij van de indexering gebruik wensen te maken. Wanneer een partij in een bepaald jaar hiervan geen gebruik maakt, vervalt het recht op indexering voor dat jaar. De aangeboden prijzen voor 2020 staan vast en kunnen niet worden geïndexeerd.</t>
  </si>
  <si>
    <r>
      <t>o</t>
    </r>
    <r>
      <rPr>
        <sz val="7"/>
        <color theme="1"/>
        <rFont val="Arial"/>
        <family val="2"/>
      </rPr>
      <t xml:space="preserve">    </t>
    </r>
    <r>
      <rPr>
        <sz val="11"/>
        <color theme="1"/>
        <rFont val="Arial"/>
        <family val="2"/>
      </rPr>
      <t>Prijsinvulformulier Excel;</t>
    </r>
  </si>
  <si>
    <r>
      <t>1.</t>
    </r>
    <r>
      <rPr>
        <sz val="7"/>
        <color rgb="FF0F214A"/>
        <rFont val="Arial"/>
        <family val="2"/>
      </rPr>
      <t xml:space="preserve">     </t>
    </r>
    <r>
      <rPr>
        <sz val="10"/>
        <color rgb="FF0F214A"/>
        <rFont val="Arial"/>
        <family val="2"/>
      </rPr>
      <t>Een gespecificeerde open begroting voor inspectie en rapportage van de sporttoestellen, sportmaterialen en sportvloeren,</t>
    </r>
  </si>
  <si>
    <r>
      <t>2.</t>
    </r>
    <r>
      <rPr>
        <sz val="7"/>
        <color rgb="FF0F214A"/>
        <rFont val="Arial"/>
        <family val="2"/>
      </rPr>
      <t xml:space="preserve">     </t>
    </r>
    <r>
      <rPr>
        <sz val="10"/>
        <color rgb="FF0F214A"/>
        <rFont val="Arial"/>
        <family val="2"/>
      </rPr>
      <t>Een gespecificeerde begroting per sporttoestel/sportmateriaal per stuk voor vervanging van bestaande of levering nieuw gedurende de contractperiode voor de sporttoestellen/sportmaterialen op basis van de bijgevoegde KVLO-basisinventarisatielijst.</t>
    </r>
  </si>
  <si>
    <r>
      <t>3.</t>
    </r>
    <r>
      <rPr>
        <sz val="7"/>
        <color rgb="FF0F214A"/>
        <rFont val="Arial"/>
        <family val="2"/>
      </rPr>
      <t xml:space="preserve">     </t>
    </r>
    <r>
      <rPr>
        <sz val="10"/>
        <color rgb="FF0F214A"/>
        <rFont val="Arial"/>
        <family val="2"/>
      </rPr>
      <t>De tarieven (arbeid, materiaal, materieel, eventuele toeslagen, toeslagen avond, zaterdag, zondag en feestdagen) voor het onderhoud van sporttoestellen/sportmaterialen op basis van de uitgangspunten in deze offerteaanvraag en bijlagen.</t>
    </r>
  </si>
  <si>
    <r>
      <t>o</t>
    </r>
    <r>
      <rPr>
        <sz val="7"/>
        <color theme="1"/>
        <rFont val="Arial"/>
        <family val="2"/>
      </rPr>
      <t xml:space="preserve">    </t>
    </r>
    <r>
      <rPr>
        <sz val="11"/>
        <color theme="1"/>
        <rFont val="Arial"/>
        <family val="2"/>
      </rPr>
      <t>Zie Bijlage – aanbestedingsvoorwaarden</t>
    </r>
  </si>
  <si>
    <t xml:space="preserve">Wat we van u willen zien: </t>
  </si>
  <si>
    <t>Voorwaarden prijsaanbieding:</t>
  </si>
  <si>
    <t>Aanbesteding: Jaarlijkse inspectie en onderhoud aan sporttoestellen, sportmaterialen en sportvloeren</t>
  </si>
  <si>
    <t>INSPECTIE EN RAPPORTAGE</t>
  </si>
  <si>
    <t>VERVANGING</t>
  </si>
  <si>
    <t>ONDERHOUD</t>
  </si>
  <si>
    <t>Totale kosten PER JAAR ex btw</t>
  </si>
  <si>
    <t>Totale kosten PER VERVANGING ex btw</t>
  </si>
  <si>
    <t>Kosten</t>
  </si>
  <si>
    <t>Inspectie en rapportage</t>
  </si>
  <si>
    <t>Kosten vervanging</t>
  </si>
  <si>
    <t>Onderhoudstarieven</t>
  </si>
  <si>
    <t>Totaal ex btw</t>
  </si>
  <si>
    <t>Totaal</t>
  </si>
  <si>
    <t>Cel B7 is de toale prijs waarop het Prijsvergelijk wordt gebaseerd.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</si>
</sst>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9"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sz val="10"/>
      <color rgb="FF0F214A"/>
      <name val="Arial"/>
      <family val="2"/>
    </font>
    <font>
      <b/>
      <sz val="11"/>
      <color theme="1"/>
      <name val="Arial"/>
      <family val="2"/>
    </font>
    <font>
      <sz val="11"/>
      <color theme="1"/>
      <name val="Arial"/>
      <family val="2"/>
    </font>
    <font>
      <sz val="7"/>
      <color theme="1"/>
      <name val="Arial"/>
      <family val="2"/>
    </font>
    <font>
      <sz val="7"/>
      <color rgb="FF0F214A"/>
      <name val="Arial"/>
      <family val="2"/>
    </font>
  </fonts>
  <fills count="4">
    <fill>
      <patternFill patternType="none"/>
    </fill>
    <fill>
      <patternFill patternType="gray125"/>
    </fill>
    <fill>
      <patternFill patternType="solid">
        <fgColor rgb="FF00B0F0"/>
        <bgColor indexed="64"/>
      </patternFill>
    </fill>
    <fill>
      <patternFill patternType="solid">
        <fgColor theme="0" tint="-0.249977111117893"/>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0" borderId="0" xfId="0" applyAlignment="1">
      <alignment vertical="top"/>
    </xf>
    <xf numFmtId="0" fontId="1" fillId="0" borderId="0" xfId="0" applyFont="1"/>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2" fillId="0" borderId="5" xfId="0" applyFont="1" applyBorder="1" applyAlignment="1">
      <alignment vertical="top"/>
    </xf>
    <xf numFmtId="0" fontId="0" fillId="0" borderId="5" xfId="0" applyBorder="1" applyAlignment="1">
      <alignment vertical="center" wrapText="1"/>
    </xf>
    <xf numFmtId="0" fontId="1" fillId="0" borderId="5" xfId="0" applyFont="1" applyBorder="1" applyAlignment="1">
      <alignment vertical="top"/>
    </xf>
    <xf numFmtId="0" fontId="0" fillId="0" borderId="5" xfId="0" applyBorder="1"/>
    <xf numFmtId="0" fontId="0" fillId="0" borderId="5" xfId="0" applyBorder="1" applyAlignment="1">
      <alignment horizontal="right" vertical="center"/>
    </xf>
    <xf numFmtId="0" fontId="1" fillId="0" borderId="5" xfId="0" applyFont="1" applyBorder="1"/>
    <xf numFmtId="0" fontId="6" fillId="0" borderId="0" xfId="0" applyFont="1" applyAlignment="1">
      <alignment vertical="top"/>
    </xf>
    <xf numFmtId="0" fontId="6" fillId="0" borderId="0" xfId="0" applyFont="1" applyAlignment="1">
      <alignment vertical="top" wrapText="1"/>
    </xf>
    <xf numFmtId="0" fontId="5" fillId="0" borderId="2" xfId="0" applyFont="1" applyBorder="1" applyAlignment="1">
      <alignment horizontal="left" vertical="top" wrapText="1"/>
    </xf>
    <xf numFmtId="0" fontId="6" fillId="0" borderId="3" xfId="0" applyFont="1" applyBorder="1" applyAlignment="1">
      <alignment horizontal="left" vertical="top" wrapText="1"/>
    </xf>
    <xf numFmtId="44" fontId="0" fillId="0" borderId="5" xfId="0" applyNumberFormat="1" applyBorder="1" applyAlignment="1">
      <alignment vertical="top"/>
    </xf>
    <xf numFmtId="44" fontId="0" fillId="0" borderId="5" xfId="0" applyNumberFormat="1" applyBorder="1"/>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5" xfId="0" applyBorder="1" applyAlignment="1">
      <alignment horizontal="center"/>
    </xf>
    <xf numFmtId="44" fontId="0" fillId="0" borderId="7" xfId="0" applyNumberFormat="1" applyBorder="1"/>
    <xf numFmtId="44" fontId="0" fillId="2" borderId="1" xfId="0" applyNumberFormat="1" applyFill="1" applyBorder="1"/>
    <xf numFmtId="0" fontId="3" fillId="3" borderId="5" xfId="0" applyFont="1" applyFill="1" applyBorder="1" applyAlignment="1">
      <alignment vertical="top"/>
    </xf>
    <xf numFmtId="0" fontId="3" fillId="3" borderId="5" xfId="0" applyFont="1" applyFill="1" applyBorder="1" applyAlignment="1">
      <alignment vertical="top" wrapText="1"/>
    </xf>
    <xf numFmtId="0" fontId="1" fillId="3" borderId="5" xfId="0" applyFont="1" applyFill="1" applyBorder="1" applyAlignment="1">
      <alignment vertical="top" wrapText="1"/>
    </xf>
    <xf numFmtId="0" fontId="0" fillId="0" borderId="6" xfId="0" applyBorder="1"/>
    <xf numFmtId="44" fontId="1" fillId="2" borderId="1" xfId="0" applyNumberFormat="1" applyFont="1" applyFill="1" applyBorder="1"/>
    <xf numFmtId="44" fontId="0" fillId="0" borderId="5" xfId="0" applyNumberFormat="1" applyBorder="1" applyAlignment="1" applyProtection="1">
      <alignment vertical="top"/>
      <protection locked="0"/>
    </xf>
    <xf numFmtId="44" fontId="0" fillId="0" borderId="5" xfId="0" applyNumberFormat="1" applyBorder="1" applyProtection="1">
      <protection locked="0"/>
    </xf>
    <xf numFmtId="44" fontId="0" fillId="0" borderId="6" xfId="0" applyNumberFormat="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heetViews>
  <sheetFormatPr defaultRowHeight="14.25" x14ac:dyDescent="0.25"/>
  <cols>
    <col min="1" max="1" width="119.7109375" style="13" customWidth="1"/>
    <col min="2" max="16384" width="9.140625" style="12"/>
  </cols>
  <sheetData>
    <row r="1" spans="1:1" ht="15" x14ac:dyDescent="0.25">
      <c r="A1" s="2" t="s">
        <v>59</v>
      </c>
    </row>
    <row r="2" spans="1:1" ht="15" thickBot="1" x14ac:dyDescent="0.3"/>
    <row r="3" spans="1:1" ht="15" x14ac:dyDescent="0.25">
      <c r="A3" s="14" t="s">
        <v>57</v>
      </c>
    </row>
    <row r="4" spans="1:1" x14ac:dyDescent="0.25">
      <c r="A4" s="15" t="s">
        <v>52</v>
      </c>
    </row>
    <row r="5" spans="1:1" x14ac:dyDescent="0.25">
      <c r="A5" s="4" t="s">
        <v>53</v>
      </c>
    </row>
    <row r="6" spans="1:1" ht="25.5" x14ac:dyDescent="0.25">
      <c r="A6" s="4" t="s">
        <v>54</v>
      </c>
    </row>
    <row r="7" spans="1:1" ht="26.25" thickBot="1" x14ac:dyDescent="0.3">
      <c r="A7" s="5" t="s">
        <v>55</v>
      </c>
    </row>
    <row r="8" spans="1:1" ht="15" thickBot="1" x14ac:dyDescent="0.3">
      <c r="A8" s="3"/>
    </row>
    <row r="9" spans="1:1" ht="15" x14ac:dyDescent="0.25">
      <c r="A9" s="14" t="s">
        <v>58</v>
      </c>
    </row>
    <row r="10" spans="1:1" x14ac:dyDescent="0.25">
      <c r="A10" s="15" t="s">
        <v>56</v>
      </c>
    </row>
    <row r="11" spans="1:1" x14ac:dyDescent="0.25">
      <c r="A11" s="4" t="s">
        <v>45</v>
      </c>
    </row>
    <row r="12" spans="1:1" ht="25.5" x14ac:dyDescent="0.25">
      <c r="A12" s="4" t="s">
        <v>46</v>
      </c>
    </row>
    <row r="13" spans="1:1" ht="25.5" x14ac:dyDescent="0.25">
      <c r="A13" s="4" t="s">
        <v>47</v>
      </c>
    </row>
    <row r="14" spans="1:1" ht="38.25" x14ac:dyDescent="0.25">
      <c r="A14" s="4" t="s">
        <v>48</v>
      </c>
    </row>
    <row r="15" spans="1:1" ht="25.5" x14ac:dyDescent="0.25">
      <c r="A15" s="4" t="s">
        <v>49</v>
      </c>
    </row>
    <row r="16" spans="1:1" x14ac:dyDescent="0.25">
      <c r="A16" s="4" t="s">
        <v>50</v>
      </c>
    </row>
    <row r="17" spans="1:1" ht="39" thickBot="1" x14ac:dyDescent="0.3">
      <c r="A17" s="5" t="s">
        <v>51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workbookViewId="0">
      <selection activeCell="D4" sqref="D4:D53"/>
    </sheetView>
  </sheetViews>
  <sheetFormatPr defaultRowHeight="15" x14ac:dyDescent="0.25"/>
  <cols>
    <col min="1" max="1" width="55.28515625" bestFit="1" customWidth="1"/>
    <col min="2" max="2" width="10.85546875" bestFit="1" customWidth="1"/>
    <col min="3" max="3" width="10.85546875" customWidth="1"/>
    <col min="4" max="4" width="15.28515625" customWidth="1"/>
    <col min="5" max="5" width="16.42578125" customWidth="1"/>
  </cols>
  <sheetData>
    <row r="1" spans="1:5" x14ac:dyDescent="0.25">
      <c r="A1" s="2" t="s">
        <v>59</v>
      </c>
    </row>
    <row r="3" spans="1:5" ht="47.25" x14ac:dyDescent="0.25">
      <c r="A3" s="23" t="s">
        <v>60</v>
      </c>
      <c r="B3" s="24" t="s">
        <v>0</v>
      </c>
      <c r="C3" s="24" t="s">
        <v>42</v>
      </c>
      <c r="D3" s="25" t="s">
        <v>41</v>
      </c>
      <c r="E3" s="25" t="s">
        <v>63</v>
      </c>
    </row>
    <row r="4" spans="1:5" x14ac:dyDescent="0.25">
      <c r="A4" s="6" t="s">
        <v>7</v>
      </c>
      <c r="B4" s="18"/>
      <c r="C4" s="7"/>
      <c r="D4" s="28"/>
      <c r="E4" s="16"/>
    </row>
    <row r="5" spans="1:5" x14ac:dyDescent="0.25">
      <c r="A5" s="8" t="s">
        <v>8</v>
      </c>
      <c r="B5" s="18"/>
      <c r="C5" s="7"/>
      <c r="D5" s="28"/>
      <c r="E5" s="16"/>
    </row>
    <row r="6" spans="1:5" x14ac:dyDescent="0.25">
      <c r="A6" s="9" t="s">
        <v>1</v>
      </c>
      <c r="B6" s="19">
        <v>6</v>
      </c>
      <c r="C6" s="10" t="s">
        <v>44</v>
      </c>
      <c r="D6" s="29">
        <v>0</v>
      </c>
      <c r="E6" s="17">
        <f>B6*D6</f>
        <v>0</v>
      </c>
    </row>
    <row r="7" spans="1:5" x14ac:dyDescent="0.25">
      <c r="A7" s="9" t="s">
        <v>2</v>
      </c>
      <c r="B7" s="19">
        <v>1</v>
      </c>
      <c r="C7" s="10" t="s">
        <v>43</v>
      </c>
      <c r="D7" s="29">
        <v>0</v>
      </c>
      <c r="E7" s="17">
        <f t="shared" ref="E7:E52" si="0">B7*D7</f>
        <v>0</v>
      </c>
    </row>
    <row r="8" spans="1:5" x14ac:dyDescent="0.25">
      <c r="A8" s="9"/>
      <c r="B8" s="19"/>
      <c r="C8" s="10"/>
      <c r="D8" s="29"/>
      <c r="E8" s="17"/>
    </row>
    <row r="9" spans="1:5" x14ac:dyDescent="0.25">
      <c r="A9" s="11" t="s">
        <v>19</v>
      </c>
      <c r="B9" s="19"/>
      <c r="C9" s="10"/>
      <c r="D9" s="29"/>
      <c r="E9" s="17"/>
    </row>
    <row r="10" spans="1:5" x14ac:dyDescent="0.25">
      <c r="A10" s="9" t="s">
        <v>3</v>
      </c>
      <c r="B10" s="19">
        <v>8</v>
      </c>
      <c r="C10" s="10" t="s">
        <v>43</v>
      </c>
      <c r="D10" s="29">
        <v>0</v>
      </c>
      <c r="E10" s="17">
        <f t="shared" si="0"/>
        <v>0</v>
      </c>
    </row>
    <row r="11" spans="1:5" x14ac:dyDescent="0.25">
      <c r="A11" s="9" t="s">
        <v>4</v>
      </c>
      <c r="B11" s="19">
        <v>4</v>
      </c>
      <c r="C11" s="10" t="s">
        <v>44</v>
      </c>
      <c r="D11" s="29">
        <v>0</v>
      </c>
      <c r="E11" s="17">
        <f t="shared" si="0"/>
        <v>0</v>
      </c>
    </row>
    <row r="12" spans="1:5" x14ac:dyDescent="0.25">
      <c r="A12" s="9" t="s">
        <v>5</v>
      </c>
      <c r="B12" s="19">
        <v>2</v>
      </c>
      <c r="C12" s="10" t="s">
        <v>43</v>
      </c>
      <c r="D12" s="29">
        <v>0</v>
      </c>
      <c r="E12" s="17">
        <f t="shared" si="0"/>
        <v>0</v>
      </c>
    </row>
    <row r="13" spans="1:5" x14ac:dyDescent="0.25">
      <c r="A13" s="9" t="s">
        <v>6</v>
      </c>
      <c r="B13" s="19">
        <v>4</v>
      </c>
      <c r="C13" s="10" t="s">
        <v>43</v>
      </c>
      <c r="D13" s="29">
        <v>0</v>
      </c>
      <c r="E13" s="17">
        <f t="shared" si="0"/>
        <v>0</v>
      </c>
    </row>
    <row r="14" spans="1:5" x14ac:dyDescent="0.25">
      <c r="A14" s="9"/>
      <c r="B14" s="19"/>
      <c r="C14" s="10"/>
      <c r="D14" s="29"/>
      <c r="E14" s="17"/>
    </row>
    <row r="15" spans="1:5" x14ac:dyDescent="0.25">
      <c r="A15" s="11" t="s">
        <v>18</v>
      </c>
      <c r="B15" s="19"/>
      <c r="C15" s="10"/>
      <c r="D15" s="29"/>
      <c r="E15" s="17"/>
    </row>
    <row r="16" spans="1:5" x14ac:dyDescent="0.25">
      <c r="A16" s="9" t="s">
        <v>9</v>
      </c>
      <c r="B16" s="19">
        <v>1</v>
      </c>
      <c r="C16" s="10" t="s">
        <v>43</v>
      </c>
      <c r="D16" s="29">
        <v>0</v>
      </c>
      <c r="E16" s="17">
        <f t="shared" si="0"/>
        <v>0</v>
      </c>
    </row>
    <row r="17" spans="1:5" x14ac:dyDescent="0.25">
      <c r="A17" s="9" t="s">
        <v>10</v>
      </c>
      <c r="B17" s="19">
        <v>4</v>
      </c>
      <c r="C17" s="10" t="s">
        <v>43</v>
      </c>
      <c r="D17" s="29">
        <v>0</v>
      </c>
      <c r="E17" s="17">
        <f t="shared" si="0"/>
        <v>0</v>
      </c>
    </row>
    <row r="18" spans="1:5" x14ac:dyDescent="0.25">
      <c r="A18" s="9" t="s">
        <v>11</v>
      </c>
      <c r="B18" s="19">
        <v>4</v>
      </c>
      <c r="C18" s="10" t="s">
        <v>43</v>
      </c>
      <c r="D18" s="29">
        <v>0</v>
      </c>
      <c r="E18" s="17">
        <f t="shared" si="0"/>
        <v>0</v>
      </c>
    </row>
    <row r="19" spans="1:5" x14ac:dyDescent="0.25">
      <c r="A19" s="9"/>
      <c r="B19" s="19"/>
      <c r="C19" s="10"/>
      <c r="D19" s="29"/>
      <c r="E19" s="17"/>
    </row>
    <row r="20" spans="1:5" x14ac:dyDescent="0.25">
      <c r="A20" s="11" t="s">
        <v>17</v>
      </c>
      <c r="B20" s="19"/>
      <c r="C20" s="10"/>
      <c r="D20" s="29"/>
      <c r="E20" s="17"/>
    </row>
    <row r="21" spans="1:5" x14ac:dyDescent="0.25">
      <c r="A21" s="9" t="s">
        <v>12</v>
      </c>
      <c r="B21" s="19">
        <v>6</v>
      </c>
      <c r="C21" s="10" t="s">
        <v>43</v>
      </c>
      <c r="D21" s="29">
        <v>0</v>
      </c>
      <c r="E21" s="17">
        <f t="shared" si="0"/>
        <v>0</v>
      </c>
    </row>
    <row r="22" spans="1:5" x14ac:dyDescent="0.25">
      <c r="A22" s="9" t="s">
        <v>13</v>
      </c>
      <c r="B22" s="19">
        <v>8</v>
      </c>
      <c r="C22" s="10" t="s">
        <v>43</v>
      </c>
      <c r="D22" s="29">
        <v>0</v>
      </c>
      <c r="E22" s="17">
        <f t="shared" si="0"/>
        <v>0</v>
      </c>
    </row>
    <row r="23" spans="1:5" x14ac:dyDescent="0.25">
      <c r="A23" s="9" t="s">
        <v>14</v>
      </c>
      <c r="B23" s="19">
        <v>8</v>
      </c>
      <c r="C23" s="10" t="s">
        <v>43</v>
      </c>
      <c r="D23" s="29">
        <v>0</v>
      </c>
      <c r="E23" s="17">
        <f t="shared" si="0"/>
        <v>0</v>
      </c>
    </row>
    <row r="24" spans="1:5" x14ac:dyDescent="0.25">
      <c r="A24" s="9" t="s">
        <v>15</v>
      </c>
      <c r="B24" s="19">
        <v>1</v>
      </c>
      <c r="C24" s="10" t="s">
        <v>43</v>
      </c>
      <c r="D24" s="29">
        <v>0</v>
      </c>
      <c r="E24" s="17">
        <f t="shared" si="0"/>
        <v>0</v>
      </c>
    </row>
    <row r="25" spans="1:5" x14ac:dyDescent="0.25">
      <c r="A25" s="9"/>
      <c r="B25" s="19"/>
      <c r="C25" s="10"/>
      <c r="D25" s="29"/>
      <c r="E25" s="17"/>
    </row>
    <row r="26" spans="1:5" x14ac:dyDescent="0.25">
      <c r="A26" s="11" t="s">
        <v>16</v>
      </c>
      <c r="B26" s="19"/>
      <c r="C26" s="10"/>
      <c r="D26" s="29"/>
      <c r="E26" s="17"/>
    </row>
    <row r="27" spans="1:5" x14ac:dyDescent="0.25">
      <c r="A27" s="9" t="s">
        <v>20</v>
      </c>
      <c r="B27" s="19">
        <v>2</v>
      </c>
      <c r="C27" s="10" t="s">
        <v>43</v>
      </c>
      <c r="D27" s="29">
        <v>0</v>
      </c>
      <c r="E27" s="17">
        <f t="shared" si="0"/>
        <v>0</v>
      </c>
    </row>
    <row r="28" spans="1:5" x14ac:dyDescent="0.25">
      <c r="A28" s="9" t="s">
        <v>21</v>
      </c>
      <c r="B28" s="19">
        <v>1</v>
      </c>
      <c r="C28" s="10" t="s">
        <v>43</v>
      </c>
      <c r="D28" s="29">
        <v>0</v>
      </c>
      <c r="E28" s="17">
        <f t="shared" si="0"/>
        <v>0</v>
      </c>
    </row>
    <row r="29" spans="1:5" x14ac:dyDescent="0.25">
      <c r="A29" s="9" t="s">
        <v>22</v>
      </c>
      <c r="B29" s="19">
        <v>2</v>
      </c>
      <c r="C29" s="10" t="s">
        <v>43</v>
      </c>
      <c r="D29" s="29">
        <v>0</v>
      </c>
      <c r="E29" s="17">
        <f t="shared" si="0"/>
        <v>0</v>
      </c>
    </row>
    <row r="30" spans="1:5" x14ac:dyDescent="0.25">
      <c r="A30" s="9" t="s">
        <v>23</v>
      </c>
      <c r="B30" s="19">
        <v>2</v>
      </c>
      <c r="C30" s="10" t="s">
        <v>43</v>
      </c>
      <c r="D30" s="29">
        <v>0</v>
      </c>
      <c r="E30" s="17">
        <f t="shared" si="0"/>
        <v>0</v>
      </c>
    </row>
    <row r="31" spans="1:5" x14ac:dyDescent="0.25">
      <c r="A31" s="9"/>
      <c r="B31" s="19"/>
      <c r="C31" s="10"/>
      <c r="D31" s="29"/>
      <c r="E31" s="17"/>
    </row>
    <row r="32" spans="1:5" x14ac:dyDescent="0.25">
      <c r="A32" s="11" t="s">
        <v>24</v>
      </c>
      <c r="B32" s="19"/>
      <c r="C32" s="10"/>
      <c r="D32" s="29"/>
      <c r="E32" s="17"/>
    </row>
    <row r="33" spans="1:5" x14ac:dyDescent="0.25">
      <c r="A33" s="9" t="s">
        <v>25</v>
      </c>
      <c r="B33" s="19">
        <v>1</v>
      </c>
      <c r="C33" s="10" t="s">
        <v>43</v>
      </c>
      <c r="D33" s="29">
        <v>0</v>
      </c>
      <c r="E33" s="17">
        <f t="shared" si="0"/>
        <v>0</v>
      </c>
    </row>
    <row r="34" spans="1:5" x14ac:dyDescent="0.25">
      <c r="A34" s="9" t="s">
        <v>26</v>
      </c>
      <c r="B34" s="19">
        <v>1</v>
      </c>
      <c r="C34" s="10" t="s">
        <v>43</v>
      </c>
      <c r="D34" s="29">
        <v>0</v>
      </c>
      <c r="E34" s="17">
        <f t="shared" si="0"/>
        <v>0</v>
      </c>
    </row>
    <row r="35" spans="1:5" x14ac:dyDescent="0.25">
      <c r="A35" s="9" t="s">
        <v>27</v>
      </c>
      <c r="B35" s="19">
        <v>1</v>
      </c>
      <c r="C35" s="10" t="s">
        <v>43</v>
      </c>
      <c r="D35" s="29">
        <v>0</v>
      </c>
      <c r="E35" s="17">
        <f t="shared" si="0"/>
        <v>0</v>
      </c>
    </row>
    <row r="36" spans="1:5" x14ac:dyDescent="0.25">
      <c r="A36" s="9"/>
      <c r="B36" s="19"/>
      <c r="C36" s="10"/>
      <c r="D36" s="29"/>
      <c r="E36" s="17"/>
    </row>
    <row r="37" spans="1:5" x14ac:dyDescent="0.25">
      <c r="A37" s="11" t="s">
        <v>28</v>
      </c>
      <c r="B37" s="19"/>
      <c r="C37" s="10"/>
      <c r="D37" s="29"/>
      <c r="E37" s="17"/>
    </row>
    <row r="38" spans="1:5" x14ac:dyDescent="0.25">
      <c r="A38" s="9" t="s">
        <v>29</v>
      </c>
      <c r="B38" s="19">
        <v>6</v>
      </c>
      <c r="C38" s="10" t="s">
        <v>43</v>
      </c>
      <c r="D38" s="29">
        <v>0</v>
      </c>
      <c r="E38" s="17">
        <f t="shared" si="0"/>
        <v>0</v>
      </c>
    </row>
    <row r="39" spans="1:5" x14ac:dyDescent="0.25">
      <c r="A39" s="9"/>
      <c r="B39" s="19"/>
      <c r="C39" s="10"/>
      <c r="D39" s="29"/>
      <c r="E39" s="17"/>
    </row>
    <row r="40" spans="1:5" x14ac:dyDescent="0.25">
      <c r="A40" s="11" t="s">
        <v>30</v>
      </c>
      <c r="B40" s="19"/>
      <c r="C40" s="10"/>
      <c r="D40" s="29"/>
      <c r="E40" s="17"/>
    </row>
    <row r="41" spans="1:5" x14ac:dyDescent="0.25">
      <c r="A41" s="9" t="s">
        <v>31</v>
      </c>
      <c r="B41" s="19">
        <v>2</v>
      </c>
      <c r="C41" s="10" t="s">
        <v>43</v>
      </c>
      <c r="D41" s="29">
        <v>0</v>
      </c>
      <c r="E41" s="17">
        <f t="shared" si="0"/>
        <v>0</v>
      </c>
    </row>
    <row r="42" spans="1:5" x14ac:dyDescent="0.25">
      <c r="A42" s="9" t="s">
        <v>32</v>
      </c>
      <c r="B42" s="19">
        <v>12</v>
      </c>
      <c r="C42" s="10" t="s">
        <v>43</v>
      </c>
      <c r="D42" s="29">
        <v>0</v>
      </c>
      <c r="E42" s="17">
        <f t="shared" si="0"/>
        <v>0</v>
      </c>
    </row>
    <row r="43" spans="1:5" x14ac:dyDescent="0.25">
      <c r="A43" s="9" t="s">
        <v>33</v>
      </c>
      <c r="B43" s="19">
        <v>2</v>
      </c>
      <c r="C43" s="10" t="s">
        <v>43</v>
      </c>
      <c r="D43" s="29">
        <v>0</v>
      </c>
      <c r="E43" s="17">
        <f t="shared" si="0"/>
        <v>0</v>
      </c>
    </row>
    <row r="44" spans="1:5" x14ac:dyDescent="0.25">
      <c r="A44" s="9"/>
      <c r="B44" s="19"/>
      <c r="C44" s="10"/>
      <c r="D44" s="29"/>
      <c r="E44" s="17"/>
    </row>
    <row r="45" spans="1:5" x14ac:dyDescent="0.25">
      <c r="A45" s="11" t="s">
        <v>34</v>
      </c>
      <c r="B45" s="19"/>
      <c r="C45" s="10"/>
      <c r="D45" s="29"/>
      <c r="E45" s="17"/>
    </row>
    <row r="46" spans="1:5" x14ac:dyDescent="0.25">
      <c r="A46" s="9" t="s">
        <v>35</v>
      </c>
      <c r="B46" s="19">
        <v>1</v>
      </c>
      <c r="C46" s="10" t="s">
        <v>43</v>
      </c>
      <c r="D46" s="29">
        <v>0</v>
      </c>
      <c r="E46" s="17">
        <f t="shared" si="0"/>
        <v>0</v>
      </c>
    </row>
    <row r="47" spans="1:5" x14ac:dyDescent="0.25">
      <c r="A47" s="9" t="s">
        <v>36</v>
      </c>
      <c r="B47" s="19">
        <v>3</v>
      </c>
      <c r="C47" s="10" t="s">
        <v>43</v>
      </c>
      <c r="D47" s="29">
        <v>0</v>
      </c>
      <c r="E47" s="17">
        <f t="shared" si="0"/>
        <v>0</v>
      </c>
    </row>
    <row r="48" spans="1:5" x14ac:dyDescent="0.25">
      <c r="A48" s="9"/>
      <c r="B48" s="19"/>
      <c r="C48" s="10"/>
      <c r="D48" s="29"/>
      <c r="E48" s="17"/>
    </row>
    <row r="49" spans="1:5" x14ac:dyDescent="0.25">
      <c r="A49" s="11" t="s">
        <v>37</v>
      </c>
      <c r="B49" s="19"/>
      <c r="C49" s="10"/>
      <c r="D49" s="29"/>
      <c r="E49" s="17"/>
    </row>
    <row r="50" spans="1:5" x14ac:dyDescent="0.25">
      <c r="A50" s="9" t="s">
        <v>38</v>
      </c>
      <c r="B50" s="19">
        <v>1</v>
      </c>
      <c r="C50" s="10" t="s">
        <v>43</v>
      </c>
      <c r="D50" s="29">
        <v>0</v>
      </c>
      <c r="E50" s="17">
        <f t="shared" si="0"/>
        <v>0</v>
      </c>
    </row>
    <row r="51" spans="1:5" x14ac:dyDescent="0.25">
      <c r="A51" s="9" t="s">
        <v>39</v>
      </c>
      <c r="B51" s="19">
        <v>1</v>
      </c>
      <c r="C51" s="10" t="s">
        <v>43</v>
      </c>
      <c r="D51" s="29">
        <v>0</v>
      </c>
      <c r="E51" s="17">
        <f t="shared" si="0"/>
        <v>0</v>
      </c>
    </row>
    <row r="52" spans="1:5" ht="15.75" thickBot="1" x14ac:dyDescent="0.3">
      <c r="A52" s="9" t="s">
        <v>40</v>
      </c>
      <c r="B52" s="19">
        <v>1</v>
      </c>
      <c r="C52" s="10" t="s">
        <v>43</v>
      </c>
      <c r="D52" s="29">
        <v>0</v>
      </c>
      <c r="E52" s="21">
        <f t="shared" si="0"/>
        <v>0</v>
      </c>
    </row>
    <row r="53" spans="1:5" ht="15.75" thickBot="1" x14ac:dyDescent="0.3">
      <c r="A53" s="9"/>
      <c r="B53" s="20"/>
      <c r="C53" s="9"/>
      <c r="D53" s="30"/>
      <c r="E53" s="22">
        <f>SUM(E6:E52)</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workbookViewId="0">
      <selection activeCell="D4" sqref="D4:D53"/>
    </sheetView>
  </sheetViews>
  <sheetFormatPr defaultRowHeight="15" x14ac:dyDescent="0.25"/>
  <cols>
    <col min="1" max="1" width="55.28515625" bestFit="1" customWidth="1"/>
    <col min="2" max="2" width="10.85546875" bestFit="1" customWidth="1"/>
    <col min="3" max="3" width="10.85546875" customWidth="1"/>
    <col min="4" max="4" width="15.28515625" customWidth="1"/>
    <col min="5" max="5" width="16.42578125" customWidth="1"/>
  </cols>
  <sheetData>
    <row r="1" spans="1:5" x14ac:dyDescent="0.25">
      <c r="A1" s="2" t="s">
        <v>59</v>
      </c>
    </row>
    <row r="3" spans="1:5" s="1" customFormat="1" ht="60" x14ac:dyDescent="0.25">
      <c r="A3" s="23" t="s">
        <v>61</v>
      </c>
      <c r="B3" s="24" t="s">
        <v>0</v>
      </c>
      <c r="C3" s="24" t="s">
        <v>42</v>
      </c>
      <c r="D3" s="25" t="s">
        <v>41</v>
      </c>
      <c r="E3" s="25" t="s">
        <v>64</v>
      </c>
    </row>
    <row r="4" spans="1:5" s="1" customFormat="1" x14ac:dyDescent="0.25">
      <c r="A4" s="6" t="s">
        <v>7</v>
      </c>
      <c r="B4" s="18"/>
      <c r="C4" s="7"/>
      <c r="D4" s="28"/>
      <c r="E4" s="16"/>
    </row>
    <row r="5" spans="1:5" s="1" customFormat="1" x14ac:dyDescent="0.25">
      <c r="A5" s="8" t="s">
        <v>8</v>
      </c>
      <c r="B5" s="18"/>
      <c r="C5" s="7"/>
      <c r="D5" s="28"/>
      <c r="E5" s="16"/>
    </row>
    <row r="6" spans="1:5" x14ac:dyDescent="0.25">
      <c r="A6" s="9" t="s">
        <v>1</v>
      </c>
      <c r="B6" s="19">
        <v>6</v>
      </c>
      <c r="C6" s="10" t="s">
        <v>44</v>
      </c>
      <c r="D6" s="29">
        <v>0</v>
      </c>
      <c r="E6" s="17">
        <f>B6*D6</f>
        <v>0</v>
      </c>
    </row>
    <row r="7" spans="1:5" x14ac:dyDescent="0.25">
      <c r="A7" s="9" t="s">
        <v>2</v>
      </c>
      <c r="B7" s="19">
        <v>1</v>
      </c>
      <c r="C7" s="10" t="s">
        <v>43</v>
      </c>
      <c r="D7" s="29">
        <v>0</v>
      </c>
      <c r="E7" s="17">
        <f t="shared" ref="E7:E52" si="0">B7*D7</f>
        <v>0</v>
      </c>
    </row>
    <row r="8" spans="1:5" x14ac:dyDescent="0.25">
      <c r="A8" s="9"/>
      <c r="B8" s="19"/>
      <c r="C8" s="10"/>
      <c r="D8" s="29"/>
      <c r="E8" s="17"/>
    </row>
    <row r="9" spans="1:5" x14ac:dyDescent="0.25">
      <c r="A9" s="11" t="s">
        <v>19</v>
      </c>
      <c r="B9" s="19"/>
      <c r="C9" s="10"/>
      <c r="D9" s="29"/>
      <c r="E9" s="17"/>
    </row>
    <row r="10" spans="1:5" x14ac:dyDescent="0.25">
      <c r="A10" s="9" t="s">
        <v>3</v>
      </c>
      <c r="B10" s="19">
        <v>8</v>
      </c>
      <c r="C10" s="10" t="s">
        <v>43</v>
      </c>
      <c r="D10" s="29">
        <v>0</v>
      </c>
      <c r="E10" s="17">
        <f t="shared" si="0"/>
        <v>0</v>
      </c>
    </row>
    <row r="11" spans="1:5" x14ac:dyDescent="0.25">
      <c r="A11" s="9" t="s">
        <v>4</v>
      </c>
      <c r="B11" s="19">
        <v>4</v>
      </c>
      <c r="C11" s="10" t="s">
        <v>44</v>
      </c>
      <c r="D11" s="29">
        <v>0</v>
      </c>
      <c r="E11" s="17">
        <f t="shared" si="0"/>
        <v>0</v>
      </c>
    </row>
    <row r="12" spans="1:5" x14ac:dyDescent="0.25">
      <c r="A12" s="9" t="s">
        <v>5</v>
      </c>
      <c r="B12" s="19">
        <v>2</v>
      </c>
      <c r="C12" s="10" t="s">
        <v>43</v>
      </c>
      <c r="D12" s="29">
        <v>0</v>
      </c>
      <c r="E12" s="17">
        <f t="shared" si="0"/>
        <v>0</v>
      </c>
    </row>
    <row r="13" spans="1:5" x14ac:dyDescent="0.25">
      <c r="A13" s="9" t="s">
        <v>6</v>
      </c>
      <c r="B13" s="19">
        <v>4</v>
      </c>
      <c r="C13" s="10" t="s">
        <v>43</v>
      </c>
      <c r="D13" s="29">
        <v>0</v>
      </c>
      <c r="E13" s="17">
        <f t="shared" si="0"/>
        <v>0</v>
      </c>
    </row>
    <row r="14" spans="1:5" x14ac:dyDescent="0.25">
      <c r="A14" s="9"/>
      <c r="B14" s="19"/>
      <c r="C14" s="10"/>
      <c r="D14" s="29"/>
      <c r="E14" s="17"/>
    </row>
    <row r="15" spans="1:5" x14ac:dyDescent="0.25">
      <c r="A15" s="11" t="s">
        <v>18</v>
      </c>
      <c r="B15" s="19"/>
      <c r="C15" s="10"/>
      <c r="D15" s="29"/>
      <c r="E15" s="17"/>
    </row>
    <row r="16" spans="1:5" x14ac:dyDescent="0.25">
      <c r="A16" s="9" t="s">
        <v>9</v>
      </c>
      <c r="B16" s="19">
        <v>1</v>
      </c>
      <c r="C16" s="10" t="s">
        <v>43</v>
      </c>
      <c r="D16" s="29">
        <v>0</v>
      </c>
      <c r="E16" s="17">
        <f t="shared" si="0"/>
        <v>0</v>
      </c>
    </row>
    <row r="17" spans="1:5" x14ac:dyDescent="0.25">
      <c r="A17" s="9" t="s">
        <v>10</v>
      </c>
      <c r="B17" s="19">
        <v>4</v>
      </c>
      <c r="C17" s="10" t="s">
        <v>43</v>
      </c>
      <c r="D17" s="29">
        <v>0</v>
      </c>
      <c r="E17" s="17">
        <f t="shared" si="0"/>
        <v>0</v>
      </c>
    </row>
    <row r="18" spans="1:5" x14ac:dyDescent="0.25">
      <c r="A18" s="9" t="s">
        <v>11</v>
      </c>
      <c r="B18" s="19">
        <v>4</v>
      </c>
      <c r="C18" s="10" t="s">
        <v>43</v>
      </c>
      <c r="D18" s="29">
        <v>0</v>
      </c>
      <c r="E18" s="17">
        <f t="shared" si="0"/>
        <v>0</v>
      </c>
    </row>
    <row r="19" spans="1:5" x14ac:dyDescent="0.25">
      <c r="A19" s="9"/>
      <c r="B19" s="19"/>
      <c r="C19" s="10"/>
      <c r="D19" s="29"/>
      <c r="E19" s="17"/>
    </row>
    <row r="20" spans="1:5" x14ac:dyDescent="0.25">
      <c r="A20" s="11" t="s">
        <v>17</v>
      </c>
      <c r="B20" s="19"/>
      <c r="C20" s="10"/>
      <c r="D20" s="29"/>
      <c r="E20" s="17"/>
    </row>
    <row r="21" spans="1:5" x14ac:dyDescent="0.25">
      <c r="A21" s="9" t="s">
        <v>12</v>
      </c>
      <c r="B21" s="19">
        <v>6</v>
      </c>
      <c r="C21" s="10" t="s">
        <v>43</v>
      </c>
      <c r="D21" s="29">
        <v>0</v>
      </c>
      <c r="E21" s="17">
        <f t="shared" si="0"/>
        <v>0</v>
      </c>
    </row>
    <row r="22" spans="1:5" x14ac:dyDescent="0.25">
      <c r="A22" s="9" t="s">
        <v>13</v>
      </c>
      <c r="B22" s="19">
        <v>8</v>
      </c>
      <c r="C22" s="10" t="s">
        <v>43</v>
      </c>
      <c r="D22" s="29">
        <v>0</v>
      </c>
      <c r="E22" s="17">
        <f t="shared" si="0"/>
        <v>0</v>
      </c>
    </row>
    <row r="23" spans="1:5" x14ac:dyDescent="0.25">
      <c r="A23" s="9" t="s">
        <v>14</v>
      </c>
      <c r="B23" s="19">
        <v>8</v>
      </c>
      <c r="C23" s="10" t="s">
        <v>43</v>
      </c>
      <c r="D23" s="29">
        <v>0</v>
      </c>
      <c r="E23" s="17">
        <f t="shared" si="0"/>
        <v>0</v>
      </c>
    </row>
    <row r="24" spans="1:5" x14ac:dyDescent="0.25">
      <c r="A24" s="9" t="s">
        <v>15</v>
      </c>
      <c r="B24" s="19">
        <v>1</v>
      </c>
      <c r="C24" s="10" t="s">
        <v>43</v>
      </c>
      <c r="D24" s="29">
        <v>0</v>
      </c>
      <c r="E24" s="17">
        <f t="shared" si="0"/>
        <v>0</v>
      </c>
    </row>
    <row r="25" spans="1:5" x14ac:dyDescent="0.25">
      <c r="A25" s="9"/>
      <c r="B25" s="19"/>
      <c r="C25" s="10"/>
      <c r="D25" s="29"/>
      <c r="E25" s="17"/>
    </row>
    <row r="26" spans="1:5" x14ac:dyDescent="0.25">
      <c r="A26" s="11" t="s">
        <v>16</v>
      </c>
      <c r="B26" s="19"/>
      <c r="C26" s="10"/>
      <c r="D26" s="29"/>
      <c r="E26" s="17"/>
    </row>
    <row r="27" spans="1:5" x14ac:dyDescent="0.25">
      <c r="A27" s="9" t="s">
        <v>20</v>
      </c>
      <c r="B27" s="19">
        <v>2</v>
      </c>
      <c r="C27" s="10" t="s">
        <v>43</v>
      </c>
      <c r="D27" s="29">
        <v>0</v>
      </c>
      <c r="E27" s="17">
        <f t="shared" si="0"/>
        <v>0</v>
      </c>
    </row>
    <row r="28" spans="1:5" x14ac:dyDescent="0.25">
      <c r="A28" s="9" t="s">
        <v>21</v>
      </c>
      <c r="B28" s="19">
        <v>1</v>
      </c>
      <c r="C28" s="10" t="s">
        <v>43</v>
      </c>
      <c r="D28" s="29">
        <v>0</v>
      </c>
      <c r="E28" s="17">
        <f t="shared" si="0"/>
        <v>0</v>
      </c>
    </row>
    <row r="29" spans="1:5" x14ac:dyDescent="0.25">
      <c r="A29" s="9" t="s">
        <v>22</v>
      </c>
      <c r="B29" s="19">
        <v>2</v>
      </c>
      <c r="C29" s="10" t="s">
        <v>43</v>
      </c>
      <c r="D29" s="29">
        <v>0</v>
      </c>
      <c r="E29" s="17">
        <f t="shared" si="0"/>
        <v>0</v>
      </c>
    </row>
    <row r="30" spans="1:5" x14ac:dyDescent="0.25">
      <c r="A30" s="9" t="s">
        <v>23</v>
      </c>
      <c r="B30" s="19">
        <v>2</v>
      </c>
      <c r="C30" s="10" t="s">
        <v>43</v>
      </c>
      <c r="D30" s="29">
        <v>0</v>
      </c>
      <c r="E30" s="17">
        <f t="shared" si="0"/>
        <v>0</v>
      </c>
    </row>
    <row r="31" spans="1:5" x14ac:dyDescent="0.25">
      <c r="A31" s="9"/>
      <c r="B31" s="19"/>
      <c r="C31" s="10"/>
      <c r="D31" s="29"/>
      <c r="E31" s="17"/>
    </row>
    <row r="32" spans="1:5" x14ac:dyDescent="0.25">
      <c r="A32" s="11" t="s">
        <v>24</v>
      </c>
      <c r="B32" s="19"/>
      <c r="C32" s="10"/>
      <c r="D32" s="29"/>
      <c r="E32" s="17"/>
    </row>
    <row r="33" spans="1:5" x14ac:dyDescent="0.25">
      <c r="A33" s="9" t="s">
        <v>25</v>
      </c>
      <c r="B33" s="19">
        <v>1</v>
      </c>
      <c r="C33" s="10" t="s">
        <v>43</v>
      </c>
      <c r="D33" s="29">
        <v>0</v>
      </c>
      <c r="E33" s="17">
        <f t="shared" si="0"/>
        <v>0</v>
      </c>
    </row>
    <row r="34" spans="1:5" x14ac:dyDescent="0.25">
      <c r="A34" s="9" t="s">
        <v>26</v>
      </c>
      <c r="B34" s="19">
        <v>1</v>
      </c>
      <c r="C34" s="10" t="s">
        <v>43</v>
      </c>
      <c r="D34" s="29">
        <v>0</v>
      </c>
      <c r="E34" s="17">
        <f t="shared" si="0"/>
        <v>0</v>
      </c>
    </row>
    <row r="35" spans="1:5" x14ac:dyDescent="0.25">
      <c r="A35" s="9" t="s">
        <v>27</v>
      </c>
      <c r="B35" s="19">
        <v>1</v>
      </c>
      <c r="C35" s="10" t="s">
        <v>43</v>
      </c>
      <c r="D35" s="29">
        <v>0</v>
      </c>
      <c r="E35" s="17">
        <f t="shared" si="0"/>
        <v>0</v>
      </c>
    </row>
    <row r="36" spans="1:5" x14ac:dyDescent="0.25">
      <c r="A36" s="9"/>
      <c r="B36" s="19"/>
      <c r="C36" s="10"/>
      <c r="D36" s="29"/>
      <c r="E36" s="17"/>
    </row>
    <row r="37" spans="1:5" x14ac:dyDescent="0.25">
      <c r="A37" s="11" t="s">
        <v>28</v>
      </c>
      <c r="B37" s="19"/>
      <c r="C37" s="10"/>
      <c r="D37" s="29"/>
      <c r="E37" s="17"/>
    </row>
    <row r="38" spans="1:5" x14ac:dyDescent="0.25">
      <c r="A38" s="9" t="s">
        <v>29</v>
      </c>
      <c r="B38" s="19">
        <v>6</v>
      </c>
      <c r="C38" s="10" t="s">
        <v>43</v>
      </c>
      <c r="D38" s="29">
        <v>0</v>
      </c>
      <c r="E38" s="17">
        <f t="shared" si="0"/>
        <v>0</v>
      </c>
    </row>
    <row r="39" spans="1:5" x14ac:dyDescent="0.25">
      <c r="A39" s="9"/>
      <c r="B39" s="19"/>
      <c r="C39" s="10"/>
      <c r="D39" s="29"/>
      <c r="E39" s="17"/>
    </row>
    <row r="40" spans="1:5" x14ac:dyDescent="0.25">
      <c r="A40" s="11" t="s">
        <v>30</v>
      </c>
      <c r="B40" s="19"/>
      <c r="C40" s="10"/>
      <c r="D40" s="29"/>
      <c r="E40" s="17"/>
    </row>
    <row r="41" spans="1:5" x14ac:dyDescent="0.25">
      <c r="A41" s="9" t="s">
        <v>31</v>
      </c>
      <c r="B41" s="19">
        <v>2</v>
      </c>
      <c r="C41" s="10" t="s">
        <v>43</v>
      </c>
      <c r="D41" s="29">
        <v>0</v>
      </c>
      <c r="E41" s="17">
        <f t="shared" si="0"/>
        <v>0</v>
      </c>
    </row>
    <row r="42" spans="1:5" x14ac:dyDescent="0.25">
      <c r="A42" s="9" t="s">
        <v>32</v>
      </c>
      <c r="B42" s="19">
        <v>12</v>
      </c>
      <c r="C42" s="10" t="s">
        <v>43</v>
      </c>
      <c r="D42" s="29">
        <v>0</v>
      </c>
      <c r="E42" s="17">
        <f t="shared" si="0"/>
        <v>0</v>
      </c>
    </row>
    <row r="43" spans="1:5" x14ac:dyDescent="0.25">
      <c r="A43" s="9" t="s">
        <v>33</v>
      </c>
      <c r="B43" s="19">
        <v>2</v>
      </c>
      <c r="C43" s="10" t="s">
        <v>43</v>
      </c>
      <c r="D43" s="29">
        <v>0</v>
      </c>
      <c r="E43" s="17">
        <f t="shared" si="0"/>
        <v>0</v>
      </c>
    </row>
    <row r="44" spans="1:5" x14ac:dyDescent="0.25">
      <c r="A44" s="9"/>
      <c r="B44" s="19"/>
      <c r="C44" s="10"/>
      <c r="D44" s="29"/>
      <c r="E44" s="17"/>
    </row>
    <row r="45" spans="1:5" x14ac:dyDescent="0.25">
      <c r="A45" s="11" t="s">
        <v>34</v>
      </c>
      <c r="B45" s="19"/>
      <c r="C45" s="10"/>
      <c r="D45" s="29"/>
      <c r="E45" s="17"/>
    </row>
    <row r="46" spans="1:5" x14ac:dyDescent="0.25">
      <c r="A46" s="9" t="s">
        <v>35</v>
      </c>
      <c r="B46" s="19">
        <v>1</v>
      </c>
      <c r="C46" s="10" t="s">
        <v>43</v>
      </c>
      <c r="D46" s="29">
        <v>0</v>
      </c>
      <c r="E46" s="17">
        <f t="shared" si="0"/>
        <v>0</v>
      </c>
    </row>
    <row r="47" spans="1:5" x14ac:dyDescent="0.25">
      <c r="A47" s="9" t="s">
        <v>36</v>
      </c>
      <c r="B47" s="19">
        <v>3</v>
      </c>
      <c r="C47" s="10" t="s">
        <v>43</v>
      </c>
      <c r="D47" s="29">
        <v>0</v>
      </c>
      <c r="E47" s="17">
        <f t="shared" si="0"/>
        <v>0</v>
      </c>
    </row>
    <row r="48" spans="1:5" x14ac:dyDescent="0.25">
      <c r="A48" s="9"/>
      <c r="B48" s="19"/>
      <c r="C48" s="10"/>
      <c r="D48" s="29"/>
      <c r="E48" s="17"/>
    </row>
    <row r="49" spans="1:5" x14ac:dyDescent="0.25">
      <c r="A49" s="11" t="s">
        <v>37</v>
      </c>
      <c r="B49" s="19"/>
      <c r="C49" s="10"/>
      <c r="D49" s="29"/>
      <c r="E49" s="17"/>
    </row>
    <row r="50" spans="1:5" x14ac:dyDescent="0.25">
      <c r="A50" s="9" t="s">
        <v>38</v>
      </c>
      <c r="B50" s="19">
        <v>1</v>
      </c>
      <c r="C50" s="10" t="s">
        <v>43</v>
      </c>
      <c r="D50" s="29">
        <v>0</v>
      </c>
      <c r="E50" s="17">
        <f t="shared" si="0"/>
        <v>0</v>
      </c>
    </row>
    <row r="51" spans="1:5" x14ac:dyDescent="0.25">
      <c r="A51" s="9" t="s">
        <v>39</v>
      </c>
      <c r="B51" s="19">
        <v>1</v>
      </c>
      <c r="C51" s="10" t="s">
        <v>43</v>
      </c>
      <c r="D51" s="29">
        <v>0</v>
      </c>
      <c r="E51" s="17">
        <f t="shared" si="0"/>
        <v>0</v>
      </c>
    </row>
    <row r="52" spans="1:5" ht="15.75" thickBot="1" x14ac:dyDescent="0.3">
      <c r="A52" s="9" t="s">
        <v>40</v>
      </c>
      <c r="B52" s="19">
        <v>1</v>
      </c>
      <c r="C52" s="10" t="s">
        <v>43</v>
      </c>
      <c r="D52" s="29">
        <v>0</v>
      </c>
      <c r="E52" s="21">
        <f t="shared" si="0"/>
        <v>0</v>
      </c>
    </row>
    <row r="53" spans="1:5" ht="15.75" thickBot="1" x14ac:dyDescent="0.3">
      <c r="A53" s="9"/>
      <c r="B53" s="20"/>
      <c r="C53" s="9"/>
      <c r="D53" s="30"/>
      <c r="E53" s="22">
        <f>SUM(E6:E52)</f>
        <v>0</v>
      </c>
    </row>
  </sheetData>
  <pageMargins left="0.70866141732283472" right="0.70866141732283472" top="0.74803149606299213" bottom="0.74803149606299213" header="0.31496062992125984" footer="0.31496062992125984"/>
  <pageSetup paperSize="9" orientation="portrait" r:id="rId1"/>
  <headerFooter>
    <oddFooter>&amp;C&amp;Z&amp;F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workbookViewId="0">
      <selection activeCell="G32" sqref="G32"/>
    </sheetView>
  </sheetViews>
  <sheetFormatPr defaultRowHeight="15" x14ac:dyDescent="0.25"/>
  <cols>
    <col min="1" max="1" width="55.28515625" bestFit="1" customWidth="1"/>
    <col min="2" max="2" width="10.85546875" bestFit="1" customWidth="1"/>
    <col min="3" max="3" width="10.85546875" customWidth="1"/>
    <col min="4" max="4" width="15.28515625" customWidth="1"/>
    <col min="5" max="5" width="16.42578125" customWidth="1"/>
  </cols>
  <sheetData>
    <row r="1" spans="1:5" x14ac:dyDescent="0.25">
      <c r="A1" s="2" t="s">
        <v>59</v>
      </c>
    </row>
    <row r="3" spans="1:5" ht="47.25" x14ac:dyDescent="0.25">
      <c r="A3" s="23" t="s">
        <v>62</v>
      </c>
      <c r="B3" s="24" t="s">
        <v>0</v>
      </c>
      <c r="C3" s="24" t="s">
        <v>42</v>
      </c>
      <c r="D3" s="25" t="s">
        <v>41</v>
      </c>
      <c r="E3" s="25" t="s">
        <v>63</v>
      </c>
    </row>
    <row r="4" spans="1:5" x14ac:dyDescent="0.25">
      <c r="A4" s="6" t="s">
        <v>7</v>
      </c>
      <c r="B4" s="18"/>
      <c r="C4" s="7"/>
      <c r="D4" s="28"/>
      <c r="E4" s="16"/>
    </row>
    <row r="5" spans="1:5" x14ac:dyDescent="0.25">
      <c r="A5" s="8" t="s">
        <v>8</v>
      </c>
      <c r="B5" s="18"/>
      <c r="C5" s="7"/>
      <c r="D5" s="28"/>
      <c r="E5" s="16"/>
    </row>
    <row r="6" spans="1:5" x14ac:dyDescent="0.25">
      <c r="A6" s="9" t="s">
        <v>1</v>
      </c>
      <c r="B6" s="19">
        <v>6</v>
      </c>
      <c r="C6" s="10" t="s">
        <v>44</v>
      </c>
      <c r="D6" s="29">
        <v>0</v>
      </c>
      <c r="E6" s="17">
        <f>B6*D6</f>
        <v>0</v>
      </c>
    </row>
    <row r="7" spans="1:5" x14ac:dyDescent="0.25">
      <c r="A7" s="9" t="s">
        <v>2</v>
      </c>
      <c r="B7" s="19">
        <v>1</v>
      </c>
      <c r="C7" s="10" t="s">
        <v>43</v>
      </c>
      <c r="D7" s="29">
        <v>0</v>
      </c>
      <c r="E7" s="17">
        <f t="shared" ref="E7:E52" si="0">B7*D7</f>
        <v>0</v>
      </c>
    </row>
    <row r="8" spans="1:5" x14ac:dyDescent="0.25">
      <c r="A8" s="9"/>
      <c r="B8" s="19"/>
      <c r="C8" s="10"/>
      <c r="D8" s="29"/>
      <c r="E8" s="17"/>
    </row>
    <row r="9" spans="1:5" x14ac:dyDescent="0.25">
      <c r="A9" s="11" t="s">
        <v>19</v>
      </c>
      <c r="B9" s="19"/>
      <c r="C9" s="10"/>
      <c r="D9" s="29"/>
      <c r="E9" s="17"/>
    </row>
    <row r="10" spans="1:5" x14ac:dyDescent="0.25">
      <c r="A10" s="9" t="s">
        <v>3</v>
      </c>
      <c r="B10" s="19">
        <v>8</v>
      </c>
      <c r="C10" s="10" t="s">
        <v>43</v>
      </c>
      <c r="D10" s="29">
        <v>0</v>
      </c>
      <c r="E10" s="17">
        <f t="shared" si="0"/>
        <v>0</v>
      </c>
    </row>
    <row r="11" spans="1:5" x14ac:dyDescent="0.25">
      <c r="A11" s="9" t="s">
        <v>4</v>
      </c>
      <c r="B11" s="19">
        <v>4</v>
      </c>
      <c r="C11" s="10" t="s">
        <v>44</v>
      </c>
      <c r="D11" s="29">
        <v>0</v>
      </c>
      <c r="E11" s="17">
        <f t="shared" si="0"/>
        <v>0</v>
      </c>
    </row>
    <row r="12" spans="1:5" x14ac:dyDescent="0.25">
      <c r="A12" s="9" t="s">
        <v>5</v>
      </c>
      <c r="B12" s="19">
        <v>2</v>
      </c>
      <c r="C12" s="10" t="s">
        <v>43</v>
      </c>
      <c r="D12" s="29">
        <v>0</v>
      </c>
      <c r="E12" s="17">
        <f t="shared" si="0"/>
        <v>0</v>
      </c>
    </row>
    <row r="13" spans="1:5" x14ac:dyDescent="0.25">
      <c r="A13" s="9" t="s">
        <v>6</v>
      </c>
      <c r="B13" s="19">
        <v>4</v>
      </c>
      <c r="C13" s="10" t="s">
        <v>43</v>
      </c>
      <c r="D13" s="29">
        <v>0</v>
      </c>
      <c r="E13" s="17">
        <f t="shared" si="0"/>
        <v>0</v>
      </c>
    </row>
    <row r="14" spans="1:5" x14ac:dyDescent="0.25">
      <c r="A14" s="9"/>
      <c r="B14" s="19"/>
      <c r="C14" s="10"/>
      <c r="D14" s="29"/>
      <c r="E14" s="17"/>
    </row>
    <row r="15" spans="1:5" x14ac:dyDescent="0.25">
      <c r="A15" s="11" t="s">
        <v>18</v>
      </c>
      <c r="B15" s="19"/>
      <c r="C15" s="10"/>
      <c r="D15" s="29"/>
      <c r="E15" s="17"/>
    </row>
    <row r="16" spans="1:5" x14ac:dyDescent="0.25">
      <c r="A16" s="9" t="s">
        <v>9</v>
      </c>
      <c r="B16" s="19">
        <v>1</v>
      </c>
      <c r="C16" s="10" t="s">
        <v>43</v>
      </c>
      <c r="D16" s="29">
        <v>0</v>
      </c>
      <c r="E16" s="17">
        <f t="shared" si="0"/>
        <v>0</v>
      </c>
    </row>
    <row r="17" spans="1:5" x14ac:dyDescent="0.25">
      <c r="A17" s="9" t="s">
        <v>10</v>
      </c>
      <c r="B17" s="19">
        <v>4</v>
      </c>
      <c r="C17" s="10" t="s">
        <v>43</v>
      </c>
      <c r="D17" s="29">
        <v>0</v>
      </c>
      <c r="E17" s="17">
        <f t="shared" si="0"/>
        <v>0</v>
      </c>
    </row>
    <row r="18" spans="1:5" x14ac:dyDescent="0.25">
      <c r="A18" s="9" t="s">
        <v>11</v>
      </c>
      <c r="B18" s="19">
        <v>4</v>
      </c>
      <c r="C18" s="10" t="s">
        <v>43</v>
      </c>
      <c r="D18" s="29">
        <v>0</v>
      </c>
      <c r="E18" s="17">
        <f t="shared" si="0"/>
        <v>0</v>
      </c>
    </row>
    <row r="19" spans="1:5" x14ac:dyDescent="0.25">
      <c r="A19" s="9"/>
      <c r="B19" s="19"/>
      <c r="C19" s="10"/>
      <c r="D19" s="29"/>
      <c r="E19" s="17"/>
    </row>
    <row r="20" spans="1:5" x14ac:dyDescent="0.25">
      <c r="A20" s="11" t="s">
        <v>17</v>
      </c>
      <c r="B20" s="19"/>
      <c r="C20" s="10"/>
      <c r="D20" s="29"/>
      <c r="E20" s="17"/>
    </row>
    <row r="21" spans="1:5" x14ac:dyDescent="0.25">
      <c r="A21" s="9" t="s">
        <v>12</v>
      </c>
      <c r="B21" s="19">
        <v>6</v>
      </c>
      <c r="C21" s="10" t="s">
        <v>43</v>
      </c>
      <c r="D21" s="29">
        <v>0</v>
      </c>
      <c r="E21" s="17">
        <f t="shared" si="0"/>
        <v>0</v>
      </c>
    </row>
    <row r="22" spans="1:5" x14ac:dyDescent="0.25">
      <c r="A22" s="9" t="s">
        <v>13</v>
      </c>
      <c r="B22" s="19">
        <v>8</v>
      </c>
      <c r="C22" s="10" t="s">
        <v>43</v>
      </c>
      <c r="D22" s="29">
        <v>0</v>
      </c>
      <c r="E22" s="17">
        <f t="shared" si="0"/>
        <v>0</v>
      </c>
    </row>
    <row r="23" spans="1:5" x14ac:dyDescent="0.25">
      <c r="A23" s="9" t="s">
        <v>14</v>
      </c>
      <c r="B23" s="19">
        <v>8</v>
      </c>
      <c r="C23" s="10" t="s">
        <v>43</v>
      </c>
      <c r="D23" s="29">
        <v>0</v>
      </c>
      <c r="E23" s="17">
        <f t="shared" si="0"/>
        <v>0</v>
      </c>
    </row>
    <row r="24" spans="1:5" x14ac:dyDescent="0.25">
      <c r="A24" s="9" t="s">
        <v>15</v>
      </c>
      <c r="B24" s="19">
        <v>1</v>
      </c>
      <c r="C24" s="10" t="s">
        <v>43</v>
      </c>
      <c r="D24" s="29">
        <v>0</v>
      </c>
      <c r="E24" s="17">
        <f t="shared" si="0"/>
        <v>0</v>
      </c>
    </row>
    <row r="25" spans="1:5" x14ac:dyDescent="0.25">
      <c r="A25" s="9"/>
      <c r="B25" s="19"/>
      <c r="C25" s="10"/>
      <c r="D25" s="29"/>
      <c r="E25" s="17"/>
    </row>
    <row r="26" spans="1:5" x14ac:dyDescent="0.25">
      <c r="A26" s="11" t="s">
        <v>16</v>
      </c>
      <c r="B26" s="19"/>
      <c r="C26" s="10"/>
      <c r="D26" s="29"/>
      <c r="E26" s="17"/>
    </row>
    <row r="27" spans="1:5" x14ac:dyDescent="0.25">
      <c r="A27" s="9" t="s">
        <v>20</v>
      </c>
      <c r="B27" s="19">
        <v>2</v>
      </c>
      <c r="C27" s="10" t="s">
        <v>43</v>
      </c>
      <c r="D27" s="29">
        <v>0</v>
      </c>
      <c r="E27" s="17">
        <f t="shared" si="0"/>
        <v>0</v>
      </c>
    </row>
    <row r="28" spans="1:5" x14ac:dyDescent="0.25">
      <c r="A28" s="9" t="s">
        <v>21</v>
      </c>
      <c r="B28" s="19">
        <v>1</v>
      </c>
      <c r="C28" s="10" t="s">
        <v>43</v>
      </c>
      <c r="D28" s="29">
        <v>0</v>
      </c>
      <c r="E28" s="17">
        <f t="shared" si="0"/>
        <v>0</v>
      </c>
    </row>
    <row r="29" spans="1:5" x14ac:dyDescent="0.25">
      <c r="A29" s="9" t="s">
        <v>22</v>
      </c>
      <c r="B29" s="19">
        <v>2</v>
      </c>
      <c r="C29" s="10" t="s">
        <v>43</v>
      </c>
      <c r="D29" s="29">
        <v>0</v>
      </c>
      <c r="E29" s="17">
        <f t="shared" si="0"/>
        <v>0</v>
      </c>
    </row>
    <row r="30" spans="1:5" x14ac:dyDescent="0.25">
      <c r="A30" s="9" t="s">
        <v>23</v>
      </c>
      <c r="B30" s="19">
        <v>2</v>
      </c>
      <c r="C30" s="10" t="s">
        <v>43</v>
      </c>
      <c r="D30" s="29">
        <v>0</v>
      </c>
      <c r="E30" s="17">
        <f t="shared" si="0"/>
        <v>0</v>
      </c>
    </row>
    <row r="31" spans="1:5" x14ac:dyDescent="0.25">
      <c r="A31" s="9"/>
      <c r="B31" s="19"/>
      <c r="C31" s="10"/>
      <c r="D31" s="29"/>
      <c r="E31" s="17"/>
    </row>
    <row r="32" spans="1:5" x14ac:dyDescent="0.25">
      <c r="A32" s="11" t="s">
        <v>24</v>
      </c>
      <c r="B32" s="19"/>
      <c r="C32" s="10"/>
      <c r="D32" s="29"/>
      <c r="E32" s="17"/>
    </row>
    <row r="33" spans="1:5" x14ac:dyDescent="0.25">
      <c r="A33" s="9" t="s">
        <v>25</v>
      </c>
      <c r="B33" s="19">
        <v>1</v>
      </c>
      <c r="C33" s="10" t="s">
        <v>43</v>
      </c>
      <c r="D33" s="29">
        <v>0</v>
      </c>
      <c r="E33" s="17">
        <f t="shared" si="0"/>
        <v>0</v>
      </c>
    </row>
    <row r="34" spans="1:5" x14ac:dyDescent="0.25">
      <c r="A34" s="9" t="s">
        <v>26</v>
      </c>
      <c r="B34" s="19">
        <v>1</v>
      </c>
      <c r="C34" s="10" t="s">
        <v>43</v>
      </c>
      <c r="D34" s="29">
        <v>0</v>
      </c>
      <c r="E34" s="17">
        <f t="shared" si="0"/>
        <v>0</v>
      </c>
    </row>
    <row r="35" spans="1:5" x14ac:dyDescent="0.25">
      <c r="A35" s="9" t="s">
        <v>27</v>
      </c>
      <c r="B35" s="19">
        <v>1</v>
      </c>
      <c r="C35" s="10" t="s">
        <v>43</v>
      </c>
      <c r="D35" s="29">
        <v>0</v>
      </c>
      <c r="E35" s="17">
        <f t="shared" si="0"/>
        <v>0</v>
      </c>
    </row>
    <row r="36" spans="1:5" x14ac:dyDescent="0.25">
      <c r="A36" s="9"/>
      <c r="B36" s="19"/>
      <c r="C36" s="10"/>
      <c r="D36" s="29"/>
      <c r="E36" s="17"/>
    </row>
    <row r="37" spans="1:5" x14ac:dyDescent="0.25">
      <c r="A37" s="11" t="s">
        <v>28</v>
      </c>
      <c r="B37" s="19"/>
      <c r="C37" s="10"/>
      <c r="D37" s="29"/>
      <c r="E37" s="17"/>
    </row>
    <row r="38" spans="1:5" x14ac:dyDescent="0.25">
      <c r="A38" s="9" t="s">
        <v>29</v>
      </c>
      <c r="B38" s="19">
        <v>6</v>
      </c>
      <c r="C38" s="10" t="s">
        <v>43</v>
      </c>
      <c r="D38" s="29">
        <v>0</v>
      </c>
      <c r="E38" s="17">
        <f t="shared" si="0"/>
        <v>0</v>
      </c>
    </row>
    <row r="39" spans="1:5" x14ac:dyDescent="0.25">
      <c r="A39" s="9"/>
      <c r="B39" s="19"/>
      <c r="C39" s="10"/>
      <c r="D39" s="29"/>
      <c r="E39" s="17"/>
    </row>
    <row r="40" spans="1:5" x14ac:dyDescent="0.25">
      <c r="A40" s="11" t="s">
        <v>30</v>
      </c>
      <c r="B40" s="19"/>
      <c r="C40" s="10"/>
      <c r="D40" s="29"/>
      <c r="E40" s="17"/>
    </row>
    <row r="41" spans="1:5" x14ac:dyDescent="0.25">
      <c r="A41" s="9" t="s">
        <v>31</v>
      </c>
      <c r="B41" s="19">
        <v>2</v>
      </c>
      <c r="C41" s="10" t="s">
        <v>43</v>
      </c>
      <c r="D41" s="29">
        <v>0</v>
      </c>
      <c r="E41" s="17">
        <f t="shared" si="0"/>
        <v>0</v>
      </c>
    </row>
    <row r="42" spans="1:5" x14ac:dyDescent="0.25">
      <c r="A42" s="9" t="s">
        <v>32</v>
      </c>
      <c r="B42" s="19">
        <v>12</v>
      </c>
      <c r="C42" s="10" t="s">
        <v>43</v>
      </c>
      <c r="D42" s="29">
        <v>0</v>
      </c>
      <c r="E42" s="17">
        <f t="shared" si="0"/>
        <v>0</v>
      </c>
    </row>
    <row r="43" spans="1:5" x14ac:dyDescent="0.25">
      <c r="A43" s="9" t="s">
        <v>33</v>
      </c>
      <c r="B43" s="19">
        <v>2</v>
      </c>
      <c r="C43" s="10" t="s">
        <v>43</v>
      </c>
      <c r="D43" s="29">
        <v>0</v>
      </c>
      <c r="E43" s="17">
        <f t="shared" si="0"/>
        <v>0</v>
      </c>
    </row>
    <row r="44" spans="1:5" x14ac:dyDescent="0.25">
      <c r="A44" s="9"/>
      <c r="B44" s="19"/>
      <c r="C44" s="10"/>
      <c r="D44" s="29"/>
      <c r="E44" s="17"/>
    </row>
    <row r="45" spans="1:5" x14ac:dyDescent="0.25">
      <c r="A45" s="11" t="s">
        <v>34</v>
      </c>
      <c r="B45" s="19"/>
      <c r="C45" s="10"/>
      <c r="D45" s="29"/>
      <c r="E45" s="17"/>
    </row>
    <row r="46" spans="1:5" x14ac:dyDescent="0.25">
      <c r="A46" s="9" t="s">
        <v>35</v>
      </c>
      <c r="B46" s="19">
        <v>1</v>
      </c>
      <c r="C46" s="10" t="s">
        <v>43</v>
      </c>
      <c r="D46" s="29">
        <v>0</v>
      </c>
      <c r="E46" s="17">
        <f t="shared" si="0"/>
        <v>0</v>
      </c>
    </row>
    <row r="47" spans="1:5" x14ac:dyDescent="0.25">
      <c r="A47" s="9" t="s">
        <v>36</v>
      </c>
      <c r="B47" s="19">
        <v>3</v>
      </c>
      <c r="C47" s="10" t="s">
        <v>43</v>
      </c>
      <c r="D47" s="29">
        <v>0</v>
      </c>
      <c r="E47" s="17">
        <f t="shared" si="0"/>
        <v>0</v>
      </c>
    </row>
    <row r="48" spans="1:5" x14ac:dyDescent="0.25">
      <c r="A48" s="9"/>
      <c r="B48" s="19"/>
      <c r="C48" s="10"/>
      <c r="D48" s="29"/>
      <c r="E48" s="17"/>
    </row>
    <row r="49" spans="1:5" x14ac:dyDescent="0.25">
      <c r="A49" s="11" t="s">
        <v>37</v>
      </c>
      <c r="B49" s="19"/>
      <c r="C49" s="10"/>
      <c r="D49" s="29"/>
      <c r="E49" s="17"/>
    </row>
    <row r="50" spans="1:5" x14ac:dyDescent="0.25">
      <c r="A50" s="9" t="s">
        <v>38</v>
      </c>
      <c r="B50" s="19">
        <v>1</v>
      </c>
      <c r="C50" s="10" t="s">
        <v>43</v>
      </c>
      <c r="D50" s="29">
        <v>0</v>
      </c>
      <c r="E50" s="17">
        <f t="shared" si="0"/>
        <v>0</v>
      </c>
    </row>
    <row r="51" spans="1:5" x14ac:dyDescent="0.25">
      <c r="A51" s="9" t="s">
        <v>39</v>
      </c>
      <c r="B51" s="19">
        <v>1</v>
      </c>
      <c r="C51" s="10" t="s">
        <v>43</v>
      </c>
      <c r="D51" s="29">
        <v>0</v>
      </c>
      <c r="E51" s="17">
        <f t="shared" si="0"/>
        <v>0</v>
      </c>
    </row>
    <row r="52" spans="1:5" ht="15.75" thickBot="1" x14ac:dyDescent="0.3">
      <c r="A52" s="9" t="s">
        <v>40</v>
      </c>
      <c r="B52" s="19">
        <v>1</v>
      </c>
      <c r="C52" s="10" t="s">
        <v>43</v>
      </c>
      <c r="D52" s="29">
        <v>0</v>
      </c>
      <c r="E52" s="21">
        <f t="shared" si="0"/>
        <v>0</v>
      </c>
    </row>
    <row r="53" spans="1:5" ht="15.75" thickBot="1" x14ac:dyDescent="0.3">
      <c r="A53" s="9"/>
      <c r="B53" s="20"/>
      <c r="C53" s="9"/>
      <c r="D53" s="30"/>
      <c r="E53" s="22">
        <f>SUM(E6:E52)</f>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abSelected="1" workbookViewId="0">
      <selection activeCell="J28" sqref="J28"/>
    </sheetView>
  </sheetViews>
  <sheetFormatPr defaultRowHeight="15" x14ac:dyDescent="0.25"/>
  <cols>
    <col min="1" max="1" width="23.7109375" customWidth="1"/>
    <col min="2" max="2" width="19.7109375" customWidth="1"/>
  </cols>
  <sheetData>
    <row r="1" spans="1:2" x14ac:dyDescent="0.25">
      <c r="A1" s="2" t="s">
        <v>59</v>
      </c>
    </row>
    <row r="3" spans="1:2" x14ac:dyDescent="0.25">
      <c r="A3" s="11" t="s">
        <v>65</v>
      </c>
      <c r="B3" s="9" t="s">
        <v>69</v>
      </c>
    </row>
    <row r="4" spans="1:2" x14ac:dyDescent="0.25">
      <c r="A4" s="9" t="s">
        <v>66</v>
      </c>
      <c r="B4" s="17">
        <f>'1. inspectie en rapportage'!E53</f>
        <v>0</v>
      </c>
    </row>
    <row r="5" spans="1:2" x14ac:dyDescent="0.25">
      <c r="A5" s="9" t="s">
        <v>67</v>
      </c>
      <c r="B5" s="17">
        <f>'2. Kosten vervanging'!E53</f>
        <v>0</v>
      </c>
    </row>
    <row r="6" spans="1:2" ht="15.75" thickBot="1" x14ac:dyDescent="0.3">
      <c r="A6" s="9" t="s">
        <v>68</v>
      </c>
      <c r="B6" s="21">
        <f>'3. Onderhoudstarieven'!E53</f>
        <v>0</v>
      </c>
    </row>
    <row r="7" spans="1:2" ht="15.75" thickBot="1" x14ac:dyDescent="0.3">
      <c r="A7" s="26" t="s">
        <v>70</v>
      </c>
      <c r="B7" s="27">
        <f>SUM(B4:B6)</f>
        <v>0</v>
      </c>
    </row>
    <row r="9" spans="1:2" x14ac:dyDescent="0.25">
      <c r="A9" t="s">
        <v>71</v>
      </c>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vt:lpstr>
      <vt:lpstr>1. inspectie en rapportage</vt:lpstr>
      <vt:lpstr>2. Kosten vervanging</vt:lpstr>
      <vt:lpstr>3. Onderhoudstarieven</vt:lpstr>
      <vt:lpstr>Verzamelblad</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Wirds-van de Klei, MN (Mireille)</dc:creator>
  <cp:lastModifiedBy>Monshouwer, AAJS (Arjan)</cp:lastModifiedBy>
  <cp:lastPrinted>2021-11-15T09:47:56Z</cp:lastPrinted>
  <dcterms:created xsi:type="dcterms:W3CDTF">2021-11-15T09:28:14Z</dcterms:created>
  <dcterms:modified xsi:type="dcterms:W3CDTF">2021-11-15T15:37:39Z</dcterms:modified>
</cp:coreProperties>
</file>