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T:\Aanbesteding Rioolreiniging en inspectie 2022&amp;2023\2. Offerteaanvraag\"/>
    </mc:Choice>
  </mc:AlternateContent>
  <xr:revisionPtr revIDLastSave="0" documentId="13_ncr:1_{101BEE83-A447-4262-9E35-3DB9DB3BE8D8}" xr6:coauthVersionLast="45" xr6:coauthVersionMax="45" xr10:uidLastSave="{00000000-0000-0000-0000-000000000000}"/>
  <bookViews>
    <workbookView xWindow="-120" yWindow="-120" windowWidth="29040" windowHeight="14640" xr2:uid="{1DF103C9-FB66-4DA3-AE09-B7170044F49D}"/>
  </bookViews>
  <sheets>
    <sheet name="prijzen V&amp;dG" sheetId="2" r:id="rId1"/>
  </sheets>
  <definedNames>
    <definedName name="_Toc24372752" localSheetId="0">'prijzen V&amp;dG'!#REF!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3" i="2" l="1"/>
  <c r="F32" i="2"/>
  <c r="F31" i="2"/>
  <c r="F35" i="2"/>
  <c r="F34" i="2"/>
  <c r="F27" i="2" l="1"/>
  <c r="F28" i="2" l="1"/>
  <c r="F29" i="2" l="1"/>
  <c r="F39" i="2" l="1"/>
  <c r="D42" i="2" l="1"/>
  <c r="F38" i="2"/>
  <c r="F37" i="2"/>
  <c r="F36" i="2"/>
  <c r="F24" i="2"/>
  <c r="F23" i="2"/>
  <c r="F22" i="2"/>
  <c r="F21" i="2"/>
  <c r="F20" i="2"/>
  <c r="F19" i="2"/>
  <c r="F18" i="2"/>
  <c r="F17" i="2"/>
  <c r="F16" i="2"/>
  <c r="F15" i="2"/>
  <c r="F14" i="2"/>
  <c r="F44" i="2" l="1"/>
</calcChain>
</file>

<file path=xl/sharedStrings.xml><?xml version="1.0" encoding="utf-8"?>
<sst xmlns="http://schemas.openxmlformats.org/spreadsheetml/2006/main" count="75" uniqueCount="52">
  <si>
    <t>De hierna te noemen inschrijver:</t>
  </si>
  <si>
    <t xml:space="preserve">Inschrijver </t>
  </si>
  <si>
    <t xml:space="preserve">Gevestigd te </t>
  </si>
  <si>
    <t>verklaart zich door ondertekening van dit biljet bereid:</t>
  </si>
  <si>
    <t>Diameter (mm)</t>
  </si>
  <si>
    <t>Materiaal buis</t>
  </si>
  <si>
    <t>Type buis</t>
  </si>
  <si>
    <t>Indicatieve lengte (m1)</t>
  </si>
  <si>
    <t>Prijs R&amp;I in EURO’s excl. BTW per m1</t>
  </si>
  <si>
    <t>Totaal per diameter incl. vervuilingsgraad</t>
  </si>
  <si>
    <t>Beton/PVC</t>
  </si>
  <si>
    <t>Rond</t>
  </si>
  <si>
    <t>Beton</t>
  </si>
  <si>
    <t>Omschrijving</t>
  </si>
  <si>
    <t>Aantal</t>
  </si>
  <si>
    <t>Prijs R&amp;I in EURO’s excl. BTW per uur of keer</t>
  </si>
  <si>
    <t>Starttarief door meerwerk buiten contract  in de vorm van reiningen &amp; inspecteren van een dagproductie (per dag)</t>
  </si>
  <si>
    <t>T.b.s. inspectiebus, inclusief bediening, inclusief rapportage (per uur)</t>
  </si>
  <si>
    <t>T.b.s. zuig-spoelcombinatie 18 m3, inclusief bedienend personeel (per uur)</t>
  </si>
  <si>
    <t>Opstellen t.b.v. extra tegeninspectie (per stuk)</t>
  </si>
  <si>
    <t>Totaal lengte (m)</t>
  </si>
  <si>
    <t xml:space="preserve">Totale aanneemsom Reiniging en inspectie </t>
  </si>
  <si>
    <t>Contactpersonen namens de inschrijver:</t>
  </si>
  <si>
    <t>Naam 1</t>
  </si>
  <si>
    <t>Functie</t>
  </si>
  <si>
    <t>Telefoon</t>
  </si>
  <si>
    <t>Email</t>
  </si>
  <si>
    <t>In de prijs per eenheid dienen alle denkbare kosten te zijn inbegrepen. Indien de opdrachtgever binnen het contract op andere</t>
  </si>
  <si>
    <t>locaties inspecties uitgevoerd wil hebben dient dit conform de bovengenoemde eenheidsprijzen verrekend te worden. De bedragen zijn exclusief BTW.</t>
  </si>
  <si>
    <t>De inschrijver verklaart dat:</t>
  </si>
  <si>
    <t xml:space="preserve">Deze aanbieding wordt gedaan overeenkomstig de bepalingen van het Programma van Eisen “Reinigen </t>
  </si>
  <si>
    <t>zijn omschreven in de eventuele Nota van Inlichtingen.</t>
  </si>
  <si>
    <t>De inschrijver _________________________________________ (handtekening)</t>
  </si>
  <si>
    <t xml:space="preserve">1) Bij een natuurlijk persoon naam en voornamen voluit, bij een rechtspersoon duidelijke en </t>
  </si>
  <si>
    <t xml:space="preserve">    ondubbelzinnige aanduiding.</t>
  </si>
  <si>
    <t xml:space="preserve">2) Vestigingsplaats, volledig adres en postnummer, postcode, telefoonnummer, emailadres  en </t>
  </si>
  <si>
    <t xml:space="preserve">    zo nodig provincie en land vermelden.</t>
  </si>
  <si>
    <t>Naam 2</t>
  </si>
  <si>
    <t>Optioneel</t>
  </si>
  <si>
    <t>diensten ten behoeve van “Reinigen en inspecteren riolering en objecten 2022 &amp; 2023 Midden-Groningen” te leveren voor:</t>
  </si>
  <si>
    <t>Reiniging en Inspectie 2022 en 2023</t>
  </si>
  <si>
    <t>I N S C H R I J V I N G S F O R M U L I E R   2 0 2 2 &amp; 2 0 2 3</t>
  </si>
  <si>
    <t>Reinigen en inspecteren incl. wanddikte meting d.m.v. radarsensor, Zinker Winschoterdiep-A7 ca. 125m (eenmalig). Zie paragraaf 1.10 van het PVE</t>
  </si>
  <si>
    <t>Aanleggen van een rijplaten baan van ca. 150m vanaf vanaf de Anamoonstraat langs het winschoterdiep richting put 51309 t.b.v. het reinigen en inspecteren Zinker  (optioneel i.v.m. weersomstandigheden) Zie paragraaf 1.10 van het PVE</t>
  </si>
  <si>
    <t>Aanleggen van een rijplaten baan van ca. 650m vanaf de Slochterstraat langs het Winschoterdiep naar put 51308 t.b.v. het reinigen en inspecteren Zinker  (optioneel i.v.m. weersomstandigheden) Zie paragraaf 1.10 van het PVE</t>
  </si>
  <si>
    <t>RG-HO05 rioolgemaal Gorecht Hoogezand natte kelder incl. slingergoot</t>
  </si>
  <si>
    <t>BBB-HA01 bergbezinkvoorziening Donkerslaan Harkstede</t>
  </si>
  <si>
    <t>BBB-HO02 bergbezinkvoorziening Erasmusweg Hoogezand</t>
  </si>
  <si>
    <t>BBB-SB01 bergbezinkvoorziening Huisweersterweg Siddeburen</t>
  </si>
  <si>
    <t>BBR-NB01 bergbezinkvoorziening Scheemderstraat Noordbroek</t>
  </si>
  <si>
    <t xml:space="preserve">en inspecteren riolering 2022 &amp;2023” en met inachtneming van de bepalingen en gegevens zoals deze </t>
  </si>
  <si>
    <t>Gedaan te ___________________________, de _______________________________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</si>
</sst>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0"/>
      <color rgb="FF000000"/>
      <name val="Arial"/>
      <family val="2"/>
    </font>
    <font>
      <sz val="11"/>
      <color rgb="FF000000"/>
      <name val="Arial"/>
      <family val="2"/>
    </font>
    <font>
      <sz val="10"/>
      <color rgb="FF000000"/>
      <name val="Arial"/>
      <family val="2"/>
    </font>
    <font>
      <b/>
      <sz val="14"/>
      <color rgb="FFFFFFFF"/>
      <name val="Arial"/>
      <family val="2"/>
    </font>
    <font>
      <sz val="11"/>
      <color theme="1"/>
      <name val="Calibri"/>
      <family val="2"/>
    </font>
    <font>
      <sz val="11"/>
      <color rgb="FF000000"/>
      <name val="Calibri"/>
      <family val="2"/>
      <scheme val="minor"/>
    </font>
    <font>
      <sz val="10"/>
      <color theme="1"/>
      <name val="Arial"/>
      <family val="2"/>
    </font>
    <font>
      <b/>
      <sz val="11"/>
      <color rgb="FF000000"/>
      <name val="Arial"/>
      <family val="2"/>
    </font>
    <font>
      <b/>
      <sz val="12"/>
      <color rgb="FF000000"/>
      <name val="Arial"/>
      <family val="2"/>
    </font>
    <font>
      <i/>
      <sz val="10"/>
      <color rgb="FF000000"/>
      <name val="Arial"/>
      <family val="2"/>
    </font>
    <font>
      <b/>
      <sz val="10"/>
      <color theme="1"/>
      <name val="Arial"/>
      <family val="2"/>
    </font>
    <font>
      <sz val="10"/>
      <name val="Arial"/>
      <family val="2"/>
    </font>
  </fonts>
  <fills count="5">
    <fill>
      <patternFill patternType="none"/>
    </fill>
    <fill>
      <patternFill patternType="gray125"/>
    </fill>
    <fill>
      <patternFill patternType="solid">
        <fgColor rgb="FF000000"/>
        <bgColor indexed="64"/>
      </patternFill>
    </fill>
    <fill>
      <patternFill patternType="solid">
        <fgColor rgb="FFFFFF00"/>
        <bgColor indexed="64"/>
      </patternFill>
    </fill>
    <fill>
      <patternFill patternType="solid">
        <fgColor theme="0" tint="-0.14999847407452621"/>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8">
    <xf numFmtId="0" fontId="0" fillId="0" borderId="0" xfId="0"/>
    <xf numFmtId="0" fontId="3" fillId="0" borderId="0" xfId="0" applyFont="1"/>
    <xf numFmtId="0" fontId="5" fillId="0" borderId="4" xfId="0" applyFont="1" applyBorder="1" applyAlignment="1">
      <alignment vertical="center"/>
    </xf>
    <xf numFmtId="0" fontId="5" fillId="0" borderId="5" xfId="0" applyFont="1" applyBorder="1" applyAlignment="1">
      <alignment vertical="center"/>
    </xf>
    <xf numFmtId="0" fontId="4" fillId="0" borderId="5" xfId="0" applyFont="1" applyBorder="1" applyAlignment="1">
      <alignment horizontal="center" vertical="center"/>
    </xf>
    <xf numFmtId="0" fontId="0" fillId="0" borderId="6" xfId="0" applyBorder="1"/>
    <xf numFmtId="0" fontId="5" fillId="0" borderId="0" xfId="0" applyFont="1" applyAlignment="1">
      <alignment vertical="center"/>
    </xf>
    <xf numFmtId="0" fontId="3" fillId="0" borderId="5" xfId="0" applyFont="1" applyBorder="1"/>
    <xf numFmtId="0" fontId="3" fillId="0" borderId="0" xfId="0" applyFont="1" applyAlignment="1">
      <alignment vertical="top"/>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2" fillId="0" borderId="8" xfId="0" applyFont="1" applyBorder="1" applyAlignment="1">
      <alignment horizontal="center" vertical="center"/>
    </xf>
    <xf numFmtId="0" fontId="4"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8" fillId="0" borderId="11" xfId="0" applyFont="1" applyBorder="1" applyAlignment="1">
      <alignment horizontal="center" vertical="center" wrapText="1"/>
    </xf>
    <xf numFmtId="44" fontId="0" fillId="0" borderId="12" xfId="0" applyNumberFormat="1" applyBorder="1"/>
    <xf numFmtId="0" fontId="9" fillId="0" borderId="11" xfId="0" applyFont="1" applyBorder="1" applyAlignment="1">
      <alignment horizontal="center" vertical="center" wrapText="1"/>
    </xf>
    <xf numFmtId="0" fontId="3" fillId="0" borderId="0" xfId="0" applyFont="1" applyAlignment="1">
      <alignment horizontal="center" vertical="top"/>
    </xf>
    <xf numFmtId="0" fontId="4" fillId="0" borderId="14" xfId="0" applyFont="1" applyBorder="1" applyAlignment="1">
      <alignment horizontal="center" vertical="center" wrapText="1"/>
    </xf>
    <xf numFmtId="44" fontId="4" fillId="3" borderId="11" xfId="0" applyNumberFormat="1" applyFont="1" applyFill="1" applyBorder="1" applyAlignment="1">
      <alignment horizontal="left" vertical="center" wrapText="1"/>
    </xf>
    <xf numFmtId="0" fontId="9" fillId="0" borderId="17" xfId="0" applyFont="1" applyBorder="1" applyAlignment="1">
      <alignment horizontal="center" vertical="center" wrapText="1"/>
    </xf>
    <xf numFmtId="44" fontId="4" fillId="3" borderId="17" xfId="0" applyNumberFormat="1" applyFont="1" applyFill="1" applyBorder="1" applyAlignment="1">
      <alignment horizontal="left" vertical="center" wrapText="1"/>
    </xf>
    <xf numFmtId="44" fontId="0" fillId="0" borderId="18" xfId="0" applyNumberFormat="1" applyBorder="1"/>
    <xf numFmtId="0" fontId="11" fillId="0" borderId="0" xfId="0" applyFont="1" applyAlignment="1">
      <alignment vertical="center"/>
    </xf>
    <xf numFmtId="3" fontId="11" fillId="0" borderId="19" xfId="0" applyNumberFormat="1" applyFont="1" applyBorder="1" applyAlignment="1">
      <alignment horizontal="right" vertical="center"/>
    </xf>
    <xf numFmtId="0" fontId="12" fillId="0" borderId="0" xfId="0" applyFont="1" applyAlignment="1">
      <alignment vertical="center"/>
    </xf>
    <xf numFmtId="164" fontId="12" fillId="0" borderId="19" xfId="0" applyNumberFormat="1" applyFont="1" applyBorder="1" applyAlignment="1">
      <alignment horizontal="right" vertical="center"/>
    </xf>
    <xf numFmtId="0" fontId="4" fillId="0" borderId="0" xfId="0" applyFont="1" applyAlignment="1">
      <alignment vertical="center"/>
    </xf>
    <xf numFmtId="0" fontId="6" fillId="0" borderId="0" xfId="0" applyFont="1" applyAlignment="1">
      <alignment vertical="center"/>
    </xf>
    <xf numFmtId="0" fontId="13" fillId="0" borderId="5" xfId="0" applyFont="1" applyBorder="1" applyAlignment="1">
      <alignment vertical="center"/>
    </xf>
    <xf numFmtId="0" fontId="3" fillId="0" borderId="0" xfId="0" applyFont="1" applyAlignment="1">
      <alignment vertical="center"/>
    </xf>
    <xf numFmtId="0" fontId="8" fillId="0" borderId="20" xfId="0" applyFont="1" applyBorder="1" applyAlignment="1">
      <alignment horizontal="center" vertical="center" wrapText="1"/>
    </xf>
    <xf numFmtId="44" fontId="4" fillId="3" borderId="21" xfId="0" applyNumberFormat="1" applyFont="1" applyFill="1" applyBorder="1" applyAlignment="1">
      <alignment vertical="center" wrapText="1"/>
    </xf>
    <xf numFmtId="1" fontId="1" fillId="0" borderId="11" xfId="0" applyNumberFormat="1" applyFont="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5" fillId="0" borderId="16" xfId="0" applyFont="1" applyBorder="1" applyAlignment="1">
      <alignment horizontal="left" vertical="center" wrapText="1"/>
    </xf>
    <xf numFmtId="0" fontId="15" fillId="0" borderId="17"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6" fillId="0" borderId="0" xfId="0" applyFont="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6" fillId="0" borderId="0" xfId="0" applyFont="1" applyAlignment="1">
      <alignment horizontal="left" vertical="center"/>
    </xf>
    <xf numFmtId="0" fontId="10" fillId="0" borderId="16" xfId="0" applyFont="1" applyBorder="1" applyAlignment="1">
      <alignment horizontal="left" vertical="center" wrapText="1"/>
    </xf>
    <xf numFmtId="0" fontId="10" fillId="0" borderId="17" xfId="0" applyFont="1" applyBorder="1" applyAlignment="1">
      <alignment horizontal="left" vertical="center" wrapText="1"/>
    </xf>
    <xf numFmtId="0" fontId="14" fillId="4" borderId="1"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3" xfId="0" applyFont="1" applyFill="1" applyBorder="1" applyAlignment="1">
      <alignment horizontal="center"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A99FB-2702-4B29-8A27-0946E9D1219C}">
  <dimension ref="A1:F75"/>
  <sheetViews>
    <sheetView tabSelected="1" topLeftCell="A56" zoomScaleNormal="100" workbookViewId="0">
      <selection activeCell="I74" sqref="I74"/>
    </sheetView>
  </sheetViews>
  <sheetFormatPr defaultRowHeight="15" x14ac:dyDescent="0.25"/>
  <cols>
    <col min="1" max="1" width="14.42578125" bestFit="1" customWidth="1"/>
    <col min="2" max="2" width="16.85546875" customWidth="1"/>
    <col min="3" max="3" width="9.85546875" customWidth="1"/>
    <col min="4" max="4" width="21" customWidth="1"/>
    <col min="5" max="5" width="24.85546875" customWidth="1"/>
    <col min="6" max="6" width="22.28515625" customWidth="1"/>
  </cols>
  <sheetData>
    <row r="1" spans="1:6" ht="15.75" thickBot="1" x14ac:dyDescent="0.3">
      <c r="A1" s="1"/>
      <c r="B1" s="1"/>
      <c r="C1" s="1"/>
      <c r="D1" s="1"/>
      <c r="E1" s="1"/>
    </row>
    <row r="2" spans="1:6" x14ac:dyDescent="0.25">
      <c r="A2" s="43" t="s">
        <v>41</v>
      </c>
      <c r="B2" s="44"/>
      <c r="C2" s="44"/>
      <c r="D2" s="44"/>
      <c r="E2" s="44"/>
      <c r="F2" s="45"/>
    </row>
    <row r="3" spans="1:6" ht="15.75" thickBot="1" x14ac:dyDescent="0.3">
      <c r="A3" s="2"/>
      <c r="B3" s="3"/>
      <c r="C3" s="4"/>
      <c r="D3" s="3"/>
      <c r="E3" s="3"/>
      <c r="F3" s="5"/>
    </row>
    <row r="4" spans="1:6" x14ac:dyDescent="0.25">
      <c r="A4" s="42" t="s">
        <v>0</v>
      </c>
      <c r="B4" s="42"/>
      <c r="C4" s="1"/>
      <c r="D4" s="1"/>
      <c r="E4" s="1"/>
    </row>
    <row r="5" spans="1:6" ht="15.75" thickBot="1" x14ac:dyDescent="0.3">
      <c r="A5" s="6" t="s">
        <v>1</v>
      </c>
      <c r="B5" s="7"/>
      <c r="C5" s="7"/>
      <c r="D5" s="7"/>
      <c r="E5" s="6"/>
    </row>
    <row r="6" spans="1:6" ht="15.75" thickBot="1" x14ac:dyDescent="0.3">
      <c r="A6" s="6" t="s">
        <v>2</v>
      </c>
      <c r="B6" s="3"/>
      <c r="C6" s="3"/>
      <c r="D6" s="3"/>
      <c r="E6" s="6"/>
    </row>
    <row r="7" spans="1:6" x14ac:dyDescent="0.25">
      <c r="A7" s="1"/>
      <c r="B7" s="1"/>
      <c r="C7" s="1"/>
      <c r="D7" s="1"/>
      <c r="E7" s="1"/>
    </row>
    <row r="8" spans="1:6" x14ac:dyDescent="0.25">
      <c r="A8" s="42" t="s">
        <v>3</v>
      </c>
      <c r="B8" s="42"/>
      <c r="C8" s="42"/>
      <c r="D8" s="42"/>
      <c r="E8" s="42"/>
    </row>
    <row r="9" spans="1:6" x14ac:dyDescent="0.25">
      <c r="A9" s="42" t="s">
        <v>39</v>
      </c>
      <c r="B9" s="42"/>
      <c r="C9" s="42"/>
      <c r="D9" s="42"/>
      <c r="E9" s="42"/>
    </row>
    <row r="10" spans="1:6" x14ac:dyDescent="0.25">
      <c r="A10" s="8"/>
      <c r="B10" s="8"/>
      <c r="C10" s="8"/>
      <c r="D10" s="8"/>
      <c r="E10" s="8"/>
    </row>
    <row r="11" spans="1:6" ht="15.75" thickBot="1" x14ac:dyDescent="0.3">
      <c r="A11" s="1"/>
      <c r="B11" s="1"/>
      <c r="C11" s="1"/>
      <c r="D11" s="1"/>
      <c r="E11" s="1"/>
    </row>
    <row r="12" spans="1:6" ht="18.75" customHeight="1" thickBot="1" x14ac:dyDescent="0.3">
      <c r="A12" s="46" t="s">
        <v>40</v>
      </c>
      <c r="B12" s="47"/>
      <c r="C12" s="47"/>
      <c r="D12" s="47"/>
      <c r="E12" s="47"/>
      <c r="F12" s="48"/>
    </row>
    <row r="13" spans="1:6" ht="42.75" customHeight="1" x14ac:dyDescent="0.25">
      <c r="A13" s="9" t="s">
        <v>4</v>
      </c>
      <c r="B13" s="10" t="s">
        <v>5</v>
      </c>
      <c r="C13" s="11" t="s">
        <v>6</v>
      </c>
      <c r="D13" s="18" t="s">
        <v>7</v>
      </c>
      <c r="E13" s="10" t="s">
        <v>8</v>
      </c>
      <c r="F13" s="12" t="s">
        <v>9</v>
      </c>
    </row>
    <row r="14" spans="1:6" x14ac:dyDescent="0.25">
      <c r="A14" s="13">
        <v>200</v>
      </c>
      <c r="B14" s="14" t="s">
        <v>10</v>
      </c>
      <c r="C14" s="31" t="s">
        <v>11</v>
      </c>
      <c r="D14" s="33">
        <v>2774.57</v>
      </c>
      <c r="E14" s="32"/>
      <c r="F14" s="15">
        <f>D14*E14</f>
        <v>0</v>
      </c>
    </row>
    <row r="15" spans="1:6" x14ac:dyDescent="0.25">
      <c r="A15" s="13">
        <v>250</v>
      </c>
      <c r="B15" s="14" t="s">
        <v>10</v>
      </c>
      <c r="C15" s="31" t="s">
        <v>11</v>
      </c>
      <c r="D15" s="33">
        <v>4132.8900000000003</v>
      </c>
      <c r="E15" s="32"/>
      <c r="F15" s="15">
        <f t="shared" ref="F15:F24" si="0">D15*E15</f>
        <v>0</v>
      </c>
    </row>
    <row r="16" spans="1:6" x14ac:dyDescent="0.25">
      <c r="A16" s="13">
        <v>300</v>
      </c>
      <c r="B16" s="14" t="s">
        <v>10</v>
      </c>
      <c r="C16" s="31" t="s">
        <v>11</v>
      </c>
      <c r="D16" s="33">
        <v>20304.990000000002</v>
      </c>
      <c r="E16" s="32"/>
      <c r="F16" s="15">
        <f t="shared" si="0"/>
        <v>0</v>
      </c>
    </row>
    <row r="17" spans="1:6" x14ac:dyDescent="0.25">
      <c r="A17" s="13">
        <v>315</v>
      </c>
      <c r="B17" s="14" t="s">
        <v>10</v>
      </c>
      <c r="C17" s="31" t="s">
        <v>11</v>
      </c>
      <c r="D17" s="33">
        <v>608.01</v>
      </c>
      <c r="E17" s="32"/>
      <c r="F17" s="15">
        <f t="shared" si="0"/>
        <v>0</v>
      </c>
    </row>
    <row r="18" spans="1:6" x14ac:dyDescent="0.25">
      <c r="A18" s="13">
        <v>400</v>
      </c>
      <c r="B18" s="14" t="s">
        <v>10</v>
      </c>
      <c r="C18" s="31" t="s">
        <v>11</v>
      </c>
      <c r="D18" s="33">
        <v>9852.2900000000009</v>
      </c>
      <c r="E18" s="32"/>
      <c r="F18" s="15">
        <f t="shared" si="0"/>
        <v>0</v>
      </c>
    </row>
    <row r="19" spans="1:6" x14ac:dyDescent="0.25">
      <c r="A19" s="13">
        <v>500</v>
      </c>
      <c r="B19" s="14" t="s">
        <v>10</v>
      </c>
      <c r="C19" s="31" t="s">
        <v>11</v>
      </c>
      <c r="D19" s="33">
        <v>7540.95</v>
      </c>
      <c r="E19" s="32"/>
      <c r="F19" s="15">
        <f t="shared" si="0"/>
        <v>0</v>
      </c>
    </row>
    <row r="20" spans="1:6" x14ac:dyDescent="0.25">
      <c r="A20" s="13">
        <v>600</v>
      </c>
      <c r="B20" s="14" t="s">
        <v>10</v>
      </c>
      <c r="C20" s="31" t="s">
        <v>11</v>
      </c>
      <c r="D20" s="33">
        <v>2389.12</v>
      </c>
      <c r="E20" s="32"/>
      <c r="F20" s="15">
        <f t="shared" si="0"/>
        <v>0</v>
      </c>
    </row>
    <row r="21" spans="1:6" x14ac:dyDescent="0.25">
      <c r="A21" s="13">
        <v>700</v>
      </c>
      <c r="B21" s="14" t="s">
        <v>12</v>
      </c>
      <c r="C21" s="31" t="s">
        <v>11</v>
      </c>
      <c r="D21" s="33">
        <v>1892.86</v>
      </c>
      <c r="E21" s="32"/>
      <c r="F21" s="15">
        <f t="shared" si="0"/>
        <v>0</v>
      </c>
    </row>
    <row r="22" spans="1:6" x14ac:dyDescent="0.25">
      <c r="A22" s="13">
        <v>800</v>
      </c>
      <c r="B22" s="14" t="s">
        <v>12</v>
      </c>
      <c r="C22" s="31" t="s">
        <v>11</v>
      </c>
      <c r="D22" s="33">
        <v>948.37</v>
      </c>
      <c r="E22" s="32"/>
      <c r="F22" s="15">
        <f t="shared" si="0"/>
        <v>0</v>
      </c>
    </row>
    <row r="23" spans="1:6" x14ac:dyDescent="0.25">
      <c r="A23" s="13">
        <v>1000</v>
      </c>
      <c r="B23" s="14" t="s">
        <v>12</v>
      </c>
      <c r="C23" s="31" t="s">
        <v>11</v>
      </c>
      <c r="D23" s="33">
        <v>796.07</v>
      </c>
      <c r="E23" s="32"/>
      <c r="F23" s="15">
        <f t="shared" si="0"/>
        <v>0</v>
      </c>
    </row>
    <row r="24" spans="1:6" ht="14.25" customHeight="1" x14ac:dyDescent="0.25">
      <c r="A24" s="13">
        <v>1250</v>
      </c>
      <c r="B24" s="14" t="s">
        <v>12</v>
      </c>
      <c r="C24" s="31" t="s">
        <v>11</v>
      </c>
      <c r="D24" s="33">
        <v>745.8</v>
      </c>
      <c r="E24" s="32"/>
      <c r="F24" s="15">
        <f t="shared" si="0"/>
        <v>0</v>
      </c>
    </row>
    <row r="25" spans="1:6" ht="15.75" thickBot="1" x14ac:dyDescent="0.3">
      <c r="A25" s="8"/>
      <c r="B25" s="8"/>
      <c r="C25" s="8"/>
      <c r="D25" s="17"/>
      <c r="E25" s="8"/>
    </row>
    <row r="26" spans="1:6" ht="25.5" x14ac:dyDescent="0.25">
      <c r="A26" s="49" t="s">
        <v>13</v>
      </c>
      <c r="B26" s="50"/>
      <c r="C26" s="51"/>
      <c r="D26" s="34" t="s">
        <v>14</v>
      </c>
      <c r="E26" s="34" t="s">
        <v>15</v>
      </c>
      <c r="F26" s="35" t="s">
        <v>9</v>
      </c>
    </row>
    <row r="27" spans="1:6" ht="54.75" customHeight="1" x14ac:dyDescent="0.25">
      <c r="A27" s="40" t="s">
        <v>42</v>
      </c>
      <c r="B27" s="41"/>
      <c r="C27" s="41"/>
      <c r="D27" s="16">
        <v>1</v>
      </c>
      <c r="E27" s="19"/>
      <c r="F27" s="15">
        <f t="shared" ref="F27" si="1">D27*E27</f>
        <v>0</v>
      </c>
    </row>
    <row r="28" spans="1:6" ht="81" customHeight="1" x14ac:dyDescent="0.25">
      <c r="A28" s="40" t="s">
        <v>43</v>
      </c>
      <c r="B28" s="41"/>
      <c r="C28" s="41"/>
      <c r="D28" s="16">
        <v>1</v>
      </c>
      <c r="E28" s="19"/>
      <c r="F28" s="15">
        <f t="shared" ref="F28" si="2">D28*E28</f>
        <v>0</v>
      </c>
    </row>
    <row r="29" spans="1:6" ht="81" customHeight="1" thickBot="1" x14ac:dyDescent="0.3">
      <c r="A29" s="38" t="s">
        <v>44</v>
      </c>
      <c r="B29" s="39"/>
      <c r="C29" s="39"/>
      <c r="D29" s="20">
        <v>1</v>
      </c>
      <c r="E29" s="21"/>
      <c r="F29" s="22">
        <f t="shared" ref="F29" si="3">D29*E29</f>
        <v>0</v>
      </c>
    </row>
    <row r="30" spans="1:6" ht="28.5" customHeight="1" x14ac:dyDescent="0.25">
      <c r="A30" s="55" t="s">
        <v>38</v>
      </c>
      <c r="B30" s="56"/>
      <c r="C30" s="56"/>
      <c r="D30" s="56"/>
      <c r="E30" s="56"/>
      <c r="F30" s="57"/>
    </row>
    <row r="31" spans="1:6" ht="40.5" customHeight="1" x14ac:dyDescent="0.25">
      <c r="A31" s="36" t="s">
        <v>45</v>
      </c>
      <c r="B31" s="37"/>
      <c r="C31" s="37"/>
      <c r="D31" s="16">
        <v>1</v>
      </c>
      <c r="E31" s="19"/>
      <c r="F31" s="15">
        <f t="shared" ref="F31:F33" si="4">D31*E31</f>
        <v>0</v>
      </c>
    </row>
    <row r="32" spans="1:6" ht="36" customHeight="1" x14ac:dyDescent="0.25">
      <c r="A32" s="36" t="s">
        <v>46</v>
      </c>
      <c r="B32" s="37"/>
      <c r="C32" s="37"/>
      <c r="D32" s="16">
        <v>1</v>
      </c>
      <c r="E32" s="19"/>
      <c r="F32" s="15">
        <f t="shared" si="4"/>
        <v>0</v>
      </c>
    </row>
    <row r="33" spans="1:6" ht="28.5" customHeight="1" x14ac:dyDescent="0.25">
      <c r="A33" s="36" t="s">
        <v>47</v>
      </c>
      <c r="B33" s="37"/>
      <c r="C33" s="37"/>
      <c r="D33" s="16">
        <v>1</v>
      </c>
      <c r="E33" s="19"/>
      <c r="F33" s="15">
        <f t="shared" si="4"/>
        <v>0</v>
      </c>
    </row>
    <row r="34" spans="1:6" ht="40.5" customHeight="1" x14ac:dyDescent="0.25">
      <c r="A34" s="36" t="s">
        <v>48</v>
      </c>
      <c r="B34" s="37"/>
      <c r="C34" s="37"/>
      <c r="D34" s="16">
        <v>1</v>
      </c>
      <c r="E34" s="19"/>
      <c r="F34" s="15">
        <f t="shared" ref="F34:F35" si="5">D34*E34</f>
        <v>0</v>
      </c>
    </row>
    <row r="35" spans="1:6" ht="36" customHeight="1" x14ac:dyDescent="0.25">
      <c r="A35" s="36" t="s">
        <v>49</v>
      </c>
      <c r="B35" s="37"/>
      <c r="C35" s="37"/>
      <c r="D35" s="16">
        <v>1</v>
      </c>
      <c r="E35" s="19"/>
      <c r="F35" s="15">
        <f t="shared" si="5"/>
        <v>0</v>
      </c>
    </row>
    <row r="36" spans="1:6" ht="40.5" customHeight="1" x14ac:dyDescent="0.25">
      <c r="A36" s="36" t="s">
        <v>16</v>
      </c>
      <c r="B36" s="37"/>
      <c r="C36" s="37"/>
      <c r="D36" s="16">
        <v>5</v>
      </c>
      <c r="E36" s="19"/>
      <c r="F36" s="15">
        <f t="shared" ref="F36:F38" si="6">D36*E36</f>
        <v>0</v>
      </c>
    </row>
    <row r="37" spans="1:6" ht="36" customHeight="1" x14ac:dyDescent="0.25">
      <c r="A37" s="36" t="s">
        <v>17</v>
      </c>
      <c r="B37" s="37"/>
      <c r="C37" s="37"/>
      <c r="D37" s="16">
        <v>40</v>
      </c>
      <c r="E37" s="19"/>
      <c r="F37" s="15">
        <f t="shared" si="6"/>
        <v>0</v>
      </c>
    </row>
    <row r="38" spans="1:6" ht="28.5" customHeight="1" x14ac:dyDescent="0.25">
      <c r="A38" s="36" t="s">
        <v>18</v>
      </c>
      <c r="B38" s="37"/>
      <c r="C38" s="37"/>
      <c r="D38" s="16">
        <v>40</v>
      </c>
      <c r="E38" s="19"/>
      <c r="F38" s="15">
        <f t="shared" si="6"/>
        <v>0</v>
      </c>
    </row>
    <row r="39" spans="1:6" ht="28.5" customHeight="1" thickBot="1" x14ac:dyDescent="0.3">
      <c r="A39" s="53" t="s">
        <v>19</v>
      </c>
      <c r="B39" s="54"/>
      <c r="C39" s="54"/>
      <c r="D39" s="20">
        <v>20</v>
      </c>
      <c r="E39" s="21"/>
      <c r="F39" s="22">
        <f t="shared" ref="F39" si="7">D39*E39</f>
        <v>0</v>
      </c>
    </row>
    <row r="40" spans="1:6" x14ac:dyDescent="0.25">
      <c r="A40" s="1"/>
      <c r="B40" s="1"/>
      <c r="C40" s="1"/>
      <c r="D40" s="1"/>
      <c r="E40" s="1"/>
    </row>
    <row r="41" spans="1:6" x14ac:dyDescent="0.25">
      <c r="A41" s="1"/>
      <c r="B41" s="1"/>
      <c r="C41" s="1"/>
      <c r="D41" s="1"/>
      <c r="E41" s="1"/>
    </row>
    <row r="42" spans="1:6" x14ac:dyDescent="0.25">
      <c r="A42" s="23" t="s">
        <v>20</v>
      </c>
      <c r="B42" s="1"/>
      <c r="D42" s="24">
        <f>SUM(D14:D24)</f>
        <v>51985.920000000006</v>
      </c>
      <c r="E42" s="1"/>
    </row>
    <row r="43" spans="1:6" x14ac:dyDescent="0.25">
      <c r="A43" s="1"/>
      <c r="B43" s="1"/>
      <c r="C43" s="1"/>
      <c r="D43" s="1"/>
      <c r="E43" s="1"/>
    </row>
    <row r="44" spans="1:6" ht="15.75" x14ac:dyDescent="0.25">
      <c r="A44" s="25" t="s">
        <v>21</v>
      </c>
      <c r="B44" s="25"/>
      <c r="C44" s="1"/>
      <c r="D44" s="1"/>
      <c r="F44" s="26">
        <f>SUM(F14:F39)</f>
        <v>0</v>
      </c>
    </row>
    <row r="45" spans="1:6" x14ac:dyDescent="0.25">
      <c r="A45" s="1"/>
      <c r="B45" s="1"/>
      <c r="C45" s="1"/>
      <c r="D45" s="1"/>
      <c r="E45" s="1"/>
    </row>
    <row r="46" spans="1:6" x14ac:dyDescent="0.25">
      <c r="A46" s="27" t="s">
        <v>22</v>
      </c>
      <c r="B46" s="27"/>
      <c r="C46" s="1"/>
      <c r="D46" s="1"/>
      <c r="E46" s="1"/>
    </row>
    <row r="47" spans="1:6" x14ac:dyDescent="0.3">
      <c r="A47" s="28" t="s">
        <v>23</v>
      </c>
      <c r="B47" s="29"/>
      <c r="C47" s="29"/>
      <c r="D47" s="1"/>
      <c r="E47" s="1"/>
    </row>
    <row r="48" spans="1:6" x14ac:dyDescent="0.25">
      <c r="A48" s="28" t="s">
        <v>24</v>
      </c>
      <c r="B48" s="29"/>
      <c r="C48" s="29"/>
      <c r="D48" s="1"/>
      <c r="E48" s="1"/>
    </row>
    <row r="49" spans="1:6" ht="15.75" thickBot="1" x14ac:dyDescent="0.3">
      <c r="A49" s="28" t="s">
        <v>25</v>
      </c>
      <c r="B49" s="29"/>
      <c r="C49" s="29"/>
      <c r="D49" s="1"/>
      <c r="E49" s="1"/>
    </row>
    <row r="50" spans="1:6" x14ac:dyDescent="0.25">
      <c r="A50" s="28" t="s">
        <v>26</v>
      </c>
      <c r="B50" s="29"/>
      <c r="C50" s="29"/>
      <c r="D50" s="1"/>
      <c r="E50" s="1"/>
    </row>
    <row r="51" spans="1:6" x14ac:dyDescent="0.25">
      <c r="A51" s="1"/>
      <c r="B51" s="1"/>
      <c r="C51" s="1"/>
      <c r="D51" s="1"/>
      <c r="E51" s="1"/>
    </row>
    <row r="52" spans="1:6" ht="15.75" thickBot="1" x14ac:dyDescent="0.3">
      <c r="A52" s="28" t="s">
        <v>37</v>
      </c>
      <c r="B52" s="29"/>
      <c r="C52" s="29"/>
      <c r="D52" s="1"/>
      <c r="E52" s="1"/>
    </row>
    <row r="53" spans="1:6" ht="15.75" thickBot="1" x14ac:dyDescent="0.3">
      <c r="A53" s="28" t="s">
        <v>24</v>
      </c>
      <c r="B53" s="29"/>
      <c r="C53" s="29"/>
      <c r="D53" s="1"/>
      <c r="E53" s="1"/>
    </row>
    <row r="54" spans="1:6" ht="15.75" thickBot="1" x14ac:dyDescent="0.3">
      <c r="A54" s="28" t="s">
        <v>25</v>
      </c>
      <c r="B54" s="29"/>
      <c r="C54" s="29"/>
      <c r="D54" s="1"/>
      <c r="E54" s="1"/>
    </row>
    <row r="55" spans="1:6" ht="15.75" thickBot="1" x14ac:dyDescent="0.3">
      <c r="A55" s="28" t="s">
        <v>26</v>
      </c>
      <c r="B55" s="29"/>
      <c r="C55" s="29"/>
      <c r="D55" s="1"/>
      <c r="E55" s="1"/>
    </row>
    <row r="56" spans="1:6" x14ac:dyDescent="0.25">
      <c r="A56" s="1"/>
      <c r="B56" s="1"/>
      <c r="C56" s="1"/>
      <c r="D56" s="1"/>
      <c r="E56" s="1"/>
    </row>
    <row r="57" spans="1:6" x14ac:dyDescent="0.25">
      <c r="A57" s="52" t="s">
        <v>27</v>
      </c>
      <c r="B57" s="52"/>
      <c r="C57" s="52"/>
      <c r="D57" s="52"/>
      <c r="E57" s="52"/>
      <c r="F57" s="52"/>
    </row>
    <row r="58" spans="1:6" x14ac:dyDescent="0.25">
      <c r="A58" s="28" t="s">
        <v>28</v>
      </c>
      <c r="B58" s="28"/>
      <c r="C58" s="28"/>
      <c r="D58" s="28"/>
      <c r="E58" s="28"/>
    </row>
    <row r="59" spans="1:6" x14ac:dyDescent="0.25">
      <c r="A59" s="1"/>
      <c r="B59" s="1"/>
      <c r="C59" s="1"/>
      <c r="D59" s="1"/>
      <c r="E59" s="1"/>
    </row>
    <row r="60" spans="1:6" x14ac:dyDescent="0.25">
      <c r="A60" s="1"/>
      <c r="B60" s="1"/>
      <c r="C60" s="1"/>
      <c r="D60" s="1"/>
      <c r="E60" s="1"/>
    </row>
    <row r="61" spans="1:6" x14ac:dyDescent="0.25">
      <c r="A61" s="42" t="s">
        <v>29</v>
      </c>
      <c r="B61" s="42"/>
      <c r="C61" s="1"/>
      <c r="D61" s="1"/>
      <c r="E61" s="1"/>
    </row>
    <row r="62" spans="1:6" x14ac:dyDescent="0.25">
      <c r="A62" s="42" t="s">
        <v>30</v>
      </c>
      <c r="B62" s="42"/>
      <c r="C62" s="42"/>
      <c r="D62" s="42"/>
      <c r="E62" s="42"/>
    </row>
    <row r="63" spans="1:6" x14ac:dyDescent="0.25">
      <c r="A63" s="42" t="s">
        <v>50</v>
      </c>
      <c r="B63" s="42"/>
      <c r="C63" s="42"/>
      <c r="D63" s="42"/>
      <c r="E63" s="42"/>
    </row>
    <row r="64" spans="1:6" x14ac:dyDescent="0.25">
      <c r="A64" s="28" t="s">
        <v>31</v>
      </c>
      <c r="B64" s="28"/>
      <c r="C64" s="28"/>
      <c r="D64" s="1"/>
      <c r="E64" s="1"/>
    </row>
    <row r="65" spans="1:5" x14ac:dyDescent="0.25">
      <c r="A65" s="1"/>
      <c r="B65" s="1"/>
      <c r="C65" s="1"/>
      <c r="D65" s="1"/>
      <c r="E65" s="1"/>
    </row>
    <row r="66" spans="1:5" x14ac:dyDescent="0.25">
      <c r="A66" s="42" t="s">
        <v>51</v>
      </c>
      <c r="B66" s="42"/>
      <c r="C66" s="42"/>
      <c r="D66" s="42"/>
      <c r="E66" s="42"/>
    </row>
    <row r="67" spans="1:5" x14ac:dyDescent="0.25">
      <c r="A67" s="1"/>
      <c r="B67" s="1"/>
      <c r="C67" s="1"/>
      <c r="D67" s="1"/>
      <c r="E67" s="1"/>
    </row>
    <row r="68" spans="1:5" x14ac:dyDescent="0.25">
      <c r="A68" s="42" t="s">
        <v>32</v>
      </c>
      <c r="B68" s="42"/>
      <c r="C68" s="42"/>
      <c r="D68" s="42"/>
      <c r="E68" s="42"/>
    </row>
    <row r="69" spans="1:5" x14ac:dyDescent="0.25">
      <c r="A69" s="30"/>
      <c r="B69" s="1"/>
      <c r="C69" s="1"/>
      <c r="D69" s="1"/>
      <c r="E69" s="1"/>
    </row>
    <row r="70" spans="1:5" x14ac:dyDescent="0.25">
      <c r="A70" s="1"/>
      <c r="B70" s="1"/>
      <c r="C70" s="1"/>
      <c r="D70" s="1"/>
      <c r="E70" s="1"/>
    </row>
    <row r="71" spans="1:5" x14ac:dyDescent="0.25">
      <c r="A71" s="42" t="s">
        <v>33</v>
      </c>
      <c r="B71" s="42"/>
      <c r="C71" s="42"/>
      <c r="D71" s="42"/>
      <c r="E71" s="42"/>
    </row>
    <row r="72" spans="1:5" x14ac:dyDescent="0.25">
      <c r="A72" s="42" t="s">
        <v>34</v>
      </c>
      <c r="B72" s="42"/>
      <c r="C72" s="1"/>
      <c r="D72" s="1"/>
      <c r="E72" s="1"/>
    </row>
    <row r="73" spans="1:5" x14ac:dyDescent="0.25">
      <c r="A73" s="1"/>
      <c r="B73" s="1"/>
      <c r="C73" s="1"/>
      <c r="D73" s="1"/>
      <c r="E73" s="1"/>
    </row>
    <row r="74" spans="1:5" x14ac:dyDescent="0.25">
      <c r="A74" s="42" t="s">
        <v>35</v>
      </c>
      <c r="B74" s="42"/>
      <c r="C74" s="42"/>
      <c r="D74" s="42"/>
      <c r="E74" s="42"/>
    </row>
    <row r="75" spans="1:5" x14ac:dyDescent="0.25">
      <c r="A75" s="42" t="s">
        <v>36</v>
      </c>
      <c r="B75" s="42"/>
      <c r="C75" s="1"/>
      <c r="D75" s="1"/>
      <c r="E75" s="1"/>
    </row>
  </sheetData>
  <mergeCells count="29">
    <mergeCell ref="A74:E74"/>
    <mergeCell ref="A75:B75"/>
    <mergeCell ref="A62:E62"/>
    <mergeCell ref="A63:E63"/>
    <mergeCell ref="A66:E66"/>
    <mergeCell ref="A68:E68"/>
    <mergeCell ref="A71:E71"/>
    <mergeCell ref="A72:B72"/>
    <mergeCell ref="A29:C29"/>
    <mergeCell ref="A27:C27"/>
    <mergeCell ref="A61:B61"/>
    <mergeCell ref="A2:F2"/>
    <mergeCell ref="A4:B4"/>
    <mergeCell ref="A8:E8"/>
    <mergeCell ref="A9:E9"/>
    <mergeCell ref="A12:F12"/>
    <mergeCell ref="A26:C26"/>
    <mergeCell ref="A36:C36"/>
    <mergeCell ref="A37:C37"/>
    <mergeCell ref="A38:C38"/>
    <mergeCell ref="A57:F57"/>
    <mergeCell ref="A39:C39"/>
    <mergeCell ref="A30:F30"/>
    <mergeCell ref="A28:C28"/>
    <mergeCell ref="A34:C34"/>
    <mergeCell ref="A35:C35"/>
    <mergeCell ref="A31:C31"/>
    <mergeCell ref="A32:C32"/>
    <mergeCell ref="A33:C33"/>
  </mergeCells>
  <pageMargins left="0.70866141732283472" right="0.70866141732283472" top="0.74803149606299213" bottom="0.74803149606299213" header="0.31496062992125984" footer="0.31496062992125984"/>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 V&amp;dG</vt:lpstr>
    </vt:vector>
  </TitlesOfParts>
  <Company>Gemeente Midden Groningen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Jaap Kramer</dc:creator>
  <cp:lastModifiedBy>Tedo de Bruin</cp:lastModifiedBy>
  <dcterms:created xsi:type="dcterms:W3CDTF">2021-03-15T09:39:14Z</dcterms:created>
  <dcterms:modified xsi:type="dcterms:W3CDTF">2021-11-15T13:54:19Z</dcterms:modified>
</cp:coreProperties>
</file>