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uitwisseling\21373 Raamovereenkomst Hydraulische Onderzoeken\Bijlagen Def stukken\"/>
    </mc:Choice>
  </mc:AlternateContent>
  <bookViews>
    <workbookView xWindow="0" yWindow="0" windowWidth="10875" windowHeight="6525"/>
  </bookViews>
  <sheets>
    <sheet name="Blad1" sheetId="1" r:id="rId1"/>
  </sheets>
  <definedNames>
    <definedName name="_ftn1" localSheetId="0">Blad1!#REF!</definedName>
    <definedName name="_ftnref1" localSheetId="0">Blad1!$C$65</definedName>
    <definedName name="_Toc40356053" localSheetId="0">Blad1!#REF!</definedName>
    <definedName name="_Toc40356054" localSheetId="0">Blad1!$C$42</definedName>
    <definedName name="_Toc40356077" localSheetId="0">Blad1!$C$78</definedName>
    <definedName name="_Toc40356097" localSheetId="0">Blad1!$C$78</definedName>
    <definedName name="_Toc43214949" localSheetId="0">Blad1!$C$17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5" i="1" l="1"/>
  <c r="I94" i="1"/>
  <c r="I91" i="1"/>
  <c r="I90" i="1"/>
  <c r="I89" i="1"/>
  <c r="I88" i="1"/>
  <c r="I87" i="1"/>
  <c r="I86" i="1"/>
  <c r="I83" i="1"/>
  <c r="I82" i="1"/>
  <c r="I81" i="1"/>
  <c r="I80" i="1"/>
  <c r="I76" i="1"/>
  <c r="I75" i="1"/>
  <c r="I74" i="1"/>
  <c r="D15" i="1" l="1"/>
  <c r="L40" i="1" l="1"/>
  <c r="K95" i="1"/>
  <c r="K94" i="1"/>
  <c r="K91" i="1"/>
  <c r="K90" i="1"/>
  <c r="K89" i="1"/>
  <c r="K88" i="1"/>
  <c r="K87" i="1"/>
  <c r="K86" i="1"/>
  <c r="K83" i="1"/>
  <c r="K82" i="1"/>
  <c r="K81" i="1"/>
  <c r="K80" i="1"/>
  <c r="K75" i="1"/>
  <c r="K74" i="1"/>
  <c r="K71" i="1"/>
  <c r="K70" i="1"/>
  <c r="K69" i="1"/>
  <c r="K68" i="1"/>
  <c r="K67" i="1"/>
  <c r="K66" i="1"/>
  <c r="K63" i="1"/>
  <c r="K62" i="1"/>
  <c r="K61" i="1"/>
  <c r="K60" i="1"/>
  <c r="K59" i="1"/>
  <c r="K58" i="1"/>
  <c r="K57" i="1"/>
  <c r="K56" i="1"/>
  <c r="K54" i="1"/>
  <c r="K51" i="1"/>
  <c r="K50" i="1"/>
  <c r="K49" i="1"/>
  <c r="K48" i="1"/>
  <c r="K47" i="1"/>
  <c r="K46" i="1"/>
  <c r="K45" i="1"/>
  <c r="K44" i="1"/>
  <c r="K39" i="1"/>
  <c r="K36" i="1"/>
  <c r="K34" i="1"/>
  <c r="K33" i="1"/>
  <c r="K32" i="1"/>
  <c r="K19" i="1"/>
  <c r="K28" i="1"/>
  <c r="K27" i="1"/>
  <c r="K26" i="1"/>
  <c r="K25" i="1"/>
  <c r="K24" i="1"/>
  <c r="K23" i="1"/>
  <c r="K22" i="1"/>
  <c r="K21" i="1"/>
  <c r="K20" i="1"/>
  <c r="I51" i="1"/>
  <c r="I50" i="1"/>
  <c r="I49" i="1"/>
  <c r="I48" i="1"/>
  <c r="I47" i="1"/>
  <c r="I46" i="1"/>
  <c r="I45" i="1"/>
  <c r="I44" i="1"/>
  <c r="G51" i="1"/>
  <c r="G50" i="1"/>
  <c r="G49" i="1"/>
  <c r="G48" i="1"/>
  <c r="G47" i="1"/>
  <c r="G46" i="1"/>
  <c r="G45" i="1"/>
  <c r="G44" i="1"/>
  <c r="E51" i="1"/>
  <c r="E50" i="1"/>
  <c r="E49" i="1"/>
  <c r="E48" i="1"/>
  <c r="E47" i="1"/>
  <c r="E46" i="1"/>
  <c r="E45" i="1"/>
  <c r="E44" i="1"/>
  <c r="K96" i="1" l="1"/>
  <c r="K40" i="1"/>
  <c r="K76" i="1"/>
  <c r="D47" i="1"/>
  <c r="D44" i="1"/>
  <c r="D46" i="1"/>
  <c r="D45" i="1"/>
  <c r="D50" i="1"/>
  <c r="D48" i="1"/>
  <c r="D49" i="1"/>
  <c r="D51" i="1"/>
  <c r="G95" i="1"/>
  <c r="G94" i="1"/>
  <c r="G91" i="1"/>
  <c r="G90" i="1"/>
  <c r="G89" i="1"/>
  <c r="G88" i="1"/>
  <c r="G87" i="1"/>
  <c r="G86" i="1"/>
  <c r="G83" i="1"/>
  <c r="G82" i="1"/>
  <c r="G81" i="1"/>
  <c r="G80" i="1"/>
  <c r="I96" i="1" l="1"/>
  <c r="G96" i="1"/>
  <c r="E95" i="1"/>
  <c r="E94" i="1"/>
  <c r="D94" i="1" s="1"/>
  <c r="E91" i="1"/>
  <c r="E90" i="1"/>
  <c r="E89" i="1"/>
  <c r="D89" i="1" s="1"/>
  <c r="E88" i="1"/>
  <c r="D88" i="1" s="1"/>
  <c r="E87" i="1"/>
  <c r="D87" i="1" s="1"/>
  <c r="E86" i="1"/>
  <c r="D86" i="1" s="1"/>
  <c r="E83" i="1"/>
  <c r="E82" i="1"/>
  <c r="D82" i="1" s="1"/>
  <c r="E81" i="1"/>
  <c r="D81" i="1" s="1"/>
  <c r="E80" i="1"/>
  <c r="D95" i="1"/>
  <c r="D91" i="1"/>
  <c r="D90" i="1"/>
  <c r="D83" i="1"/>
  <c r="I71" i="1"/>
  <c r="I70" i="1"/>
  <c r="I69" i="1"/>
  <c r="I68" i="1"/>
  <c r="I67" i="1"/>
  <c r="I66" i="1"/>
  <c r="I63" i="1"/>
  <c r="I62" i="1"/>
  <c r="I61" i="1"/>
  <c r="I60" i="1"/>
  <c r="I59" i="1"/>
  <c r="I58" i="1"/>
  <c r="I57" i="1"/>
  <c r="I56" i="1"/>
  <c r="I54" i="1"/>
  <c r="G75" i="1"/>
  <c r="G74" i="1"/>
  <c r="G71" i="1"/>
  <c r="G70" i="1"/>
  <c r="G69" i="1"/>
  <c r="G68" i="1"/>
  <c r="G67" i="1"/>
  <c r="G66" i="1"/>
  <c r="G63" i="1"/>
  <c r="G62" i="1"/>
  <c r="G61" i="1"/>
  <c r="G60" i="1"/>
  <c r="G59" i="1"/>
  <c r="G58" i="1"/>
  <c r="G57" i="1"/>
  <c r="G56" i="1"/>
  <c r="G54" i="1"/>
  <c r="E75" i="1"/>
  <c r="E74" i="1"/>
  <c r="E71" i="1"/>
  <c r="E70" i="1"/>
  <c r="E69" i="1"/>
  <c r="E68" i="1"/>
  <c r="E67" i="1"/>
  <c r="E66" i="1"/>
  <c r="E63" i="1"/>
  <c r="E62" i="1"/>
  <c r="E61" i="1"/>
  <c r="E60" i="1"/>
  <c r="E59" i="1"/>
  <c r="E58" i="1"/>
  <c r="E57" i="1"/>
  <c r="E56" i="1"/>
  <c r="E54" i="1"/>
  <c r="I39" i="1"/>
  <c r="I36" i="1"/>
  <c r="I34" i="1"/>
  <c r="I33" i="1"/>
  <c r="I32" i="1"/>
  <c r="G39" i="1"/>
  <c r="G36" i="1"/>
  <c r="G34" i="1"/>
  <c r="G33" i="1"/>
  <c r="G32" i="1"/>
  <c r="E39" i="1"/>
  <c r="E36" i="1"/>
  <c r="E34" i="1"/>
  <c r="E33" i="1"/>
  <c r="E32" i="1"/>
  <c r="I28" i="1"/>
  <c r="I27" i="1"/>
  <c r="I26" i="1"/>
  <c r="I25" i="1"/>
  <c r="I24" i="1"/>
  <c r="I23" i="1"/>
  <c r="I22" i="1"/>
  <c r="I21" i="1"/>
  <c r="I20" i="1"/>
  <c r="I19" i="1"/>
  <c r="G28" i="1"/>
  <c r="G27" i="1"/>
  <c r="G26" i="1"/>
  <c r="G25" i="1"/>
  <c r="G24" i="1"/>
  <c r="G23" i="1"/>
  <c r="G22" i="1"/>
  <c r="G21" i="1"/>
  <c r="G20" i="1"/>
  <c r="G19" i="1"/>
  <c r="E28" i="1"/>
  <c r="E27" i="1"/>
  <c r="E26" i="1"/>
  <c r="E25" i="1"/>
  <c r="E24" i="1"/>
  <c r="E23" i="1"/>
  <c r="E22" i="1"/>
  <c r="E21" i="1"/>
  <c r="E20" i="1"/>
  <c r="E19" i="1"/>
  <c r="D39" i="1" l="1"/>
  <c r="E96" i="1"/>
  <c r="G76" i="1"/>
  <c r="D19" i="1"/>
  <c r="E40" i="1"/>
  <c r="I40" i="1"/>
  <c r="E76" i="1"/>
  <c r="G40" i="1"/>
  <c r="D59" i="1"/>
  <c r="D80" i="1"/>
  <c r="D96" i="1" s="1"/>
  <c r="D57" i="1"/>
  <c r="D61" i="1"/>
  <c r="D56" i="1"/>
  <c r="D74" i="1"/>
  <c r="D69" i="1"/>
  <c r="D27" i="1"/>
  <c r="D54" i="1"/>
  <c r="D67" i="1"/>
  <c r="D75" i="1"/>
  <c r="D58" i="1"/>
  <c r="D28" i="1"/>
  <c r="D23" i="1"/>
  <c r="D20" i="1"/>
  <c r="D71" i="1"/>
  <c r="D68" i="1"/>
  <c r="D66" i="1"/>
  <c r="D70" i="1"/>
  <c r="D62" i="1"/>
  <c r="D63" i="1"/>
  <c r="D60" i="1"/>
  <c r="D36" i="1"/>
  <c r="D33" i="1"/>
  <c r="D34" i="1"/>
  <c r="D32" i="1"/>
  <c r="D24" i="1"/>
  <c r="D25" i="1"/>
  <c r="D21" i="1"/>
  <c r="D22" i="1"/>
  <c r="D26" i="1"/>
  <c r="D76" i="1" l="1"/>
  <c r="D98" i="1" s="1"/>
  <c r="D40" i="1"/>
</calcChain>
</file>

<file path=xl/sharedStrings.xml><?xml version="1.0" encoding="utf-8"?>
<sst xmlns="http://schemas.openxmlformats.org/spreadsheetml/2006/main" count="107" uniqueCount="99">
  <si>
    <t>Onderzoeken Leidingwaternetwerk</t>
  </si>
  <si>
    <t>Modelleren</t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</si>
  <si>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Het hygiënisch distribueren van leidingwater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</si>
  <si>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Het leveren van voldoende leidingwater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</si>
  <si>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Het leveren van voldoende bluswater</t>
    </r>
  </si>
  <si>
    <t>Basisonderzoek: opstellen model tbv onderzoek naar</t>
  </si>
  <si>
    <t>Validatieonderzoek</t>
  </si>
  <si>
    <r>
      <t>Schematisering van de waterketen t.b.v. werkplan</t>
    </r>
    <r>
      <rPr>
        <sz val="8"/>
        <color rgb="FF000000"/>
        <rFont val="Verdana"/>
        <family val="2"/>
      </rPr>
      <t> </t>
    </r>
    <r>
      <rPr>
        <sz val="9"/>
        <color rgb="FF000000"/>
        <rFont val="Verdana"/>
        <family val="2"/>
      </rPr>
      <t xml:space="preserve">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</si>
  <si>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Rioleringsmodel;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</si>
  <si>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Vereenvoudigd rioleringsmodel;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</si>
  <si>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Rioleringsmodel met stroming over wegen;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</si>
  <si>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Rioleringsmodel met stroming over maaiveld;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</si>
  <si>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Maaiveldmodel met rioleringsmodel;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</si>
  <si>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Maaiveldmodel;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</si>
  <si>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Model voor mechanische riolering;</t>
    </r>
  </si>
  <si>
    <t>Model voor individuele constructies</t>
  </si>
  <si>
    <t>Bepalen van de interacties tussen leidingwatersysteem, riolering en oppervlaktewatersysteem.</t>
  </si>
  <si>
    <t xml:space="preserve">Toetsen kwaliteit model </t>
  </si>
  <si>
    <t>Validatie van een model op basis van meetgegevens;</t>
  </si>
  <si>
    <t>Kalibratie van een model;</t>
  </si>
  <si>
    <t>Adviseren</t>
  </si>
  <si>
    <t xml:space="preserve">Modelleren </t>
  </si>
  <si>
    <t>Het verfijnen van de basisplattegronden met watersystemen (Legger)</t>
  </si>
  <si>
    <t>Maken Inundatiekaart tbv Voorbeeld Locatie</t>
  </si>
  <si>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Verdana"/>
        <family val="2"/>
      </rPr>
      <t>Onderzoeken Waterbouwsystemen</t>
    </r>
  </si>
  <si>
    <t>Onderzoeken afvalwatersystemen</t>
  </si>
  <si>
    <t>Algemeen</t>
  </si>
  <si>
    <t>Uurtarieven Projectmedewerkers</t>
  </si>
  <si>
    <t>Projectleider</t>
  </si>
  <si>
    <t>Senior adviseur</t>
  </si>
  <si>
    <t>Junior adviseur</t>
  </si>
  <si>
    <t>Administratief medewerker</t>
  </si>
  <si>
    <t>Totaalprijs in euro</t>
  </si>
  <si>
    <t>Opbouwen van de volgende modellen:</t>
  </si>
  <si>
    <t>adviesrapportage met maatregelen tbv aanpassing watersysteem incl. kostenoverzicht per maatregel</t>
  </si>
  <si>
    <t>hoofdstuk 2</t>
  </si>
  <si>
    <t>hoofdstuk 3</t>
  </si>
  <si>
    <t>hoofdstuk 4</t>
  </si>
  <si>
    <t>Par. 2.3.2</t>
  </si>
  <si>
    <t>Par. 2.3.3</t>
  </si>
  <si>
    <t>par. 3.3.1.</t>
  </si>
  <si>
    <t>Zie H6 rapportage vorm</t>
  </si>
  <si>
    <t xml:space="preserve">Advisering </t>
  </si>
  <si>
    <t>Rapportage met resultaten van de modelleringsfase</t>
  </si>
  <si>
    <t xml:space="preserve">Maken van hydraulische berekeningen bij verschillende (korte) neerslagsituaties </t>
  </si>
  <si>
    <t xml:space="preserve">Maken van hydraulische berekeningen bij verschillende (lange) neerslagsituaties </t>
  </si>
  <si>
    <r>
      <t>Analyseren van modeluitkomsten</t>
    </r>
    <r>
      <rPr>
        <sz val="8"/>
        <color rgb="FF000000"/>
        <rFont val="Verdana"/>
        <family val="2"/>
      </rPr>
      <t> </t>
    </r>
  </si>
  <si>
    <t>Uitvoeren gevoeligheidsanalyse</t>
  </si>
  <si>
    <t xml:space="preserve">berekening waterbergend vermogen gedurende een maatgevende regenbui </t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</si>
  <si>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Geografische gegevens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</si>
  <si>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Leidingtracés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</si>
  <si>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Format geografische gegevens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</si>
  <si>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Innamegegevens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</si>
  <si>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Verbruiksgegevens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</si>
  <si>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Pompgegevens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</si>
  <si>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Leidingdrukgegevens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</si>
  <si>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Bluseisen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</si>
  <si>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Maaiveldhoogtes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</si>
  <si>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Capaciteit watermeters en reinwaterkelders</t>
    </r>
  </si>
  <si>
    <t>adviesrapportage met maatregelen tbv aanpassing watersysteem incl. kostenraming per maatregel</t>
  </si>
  <si>
    <t>Par 4.3.2</t>
  </si>
  <si>
    <t>Inventariseren</t>
  </si>
  <si>
    <t>Bepalen drempelhoogtes stuwen (inmeten)</t>
  </si>
  <si>
    <t>Doorstroomprofielen watergangen inmeten of bepalen</t>
  </si>
  <si>
    <t>Inlaten en overlopen inmeten indien niet bekend</t>
  </si>
  <si>
    <t xml:space="preserve">Risicosessie en presentatie met RVB en daarna Defensie;  </t>
  </si>
  <si>
    <t xml:space="preserve">Modelleren (basis onderzoek) </t>
  </si>
  <si>
    <t>Risicosessie met Defensie</t>
  </si>
  <si>
    <t>Bepalen afvoerend verharde oppervlak maaiveld en daken</t>
  </si>
  <si>
    <t>uren projectleider</t>
  </si>
  <si>
    <t>uren senior adviseur</t>
  </si>
  <si>
    <t>uren junior adviseur</t>
  </si>
  <si>
    <t>uren admin. medewerker</t>
  </si>
  <si>
    <t>totaal prijs</t>
  </si>
  <si>
    <t>Controleren putten en vrijvervalleidingen</t>
  </si>
  <si>
    <t>Controleren geografische gegevens</t>
  </si>
  <si>
    <t>gele cellen bevatten een formule</t>
  </si>
  <si>
    <t>Capaciteit gemalen, afscheidingsinstallaties en debietmeters;</t>
  </si>
  <si>
    <t>Hoogtegegevens van: maaiveld, drempelhoogtes gebouwen, etc. (Zie par 3.3.1)</t>
  </si>
  <si>
    <t>het inventariseren van de benodigde gegevens van: Persleidingen, Gemalen,  Overstorten, etc. (zie par. 3.3.1.)</t>
  </si>
  <si>
    <t>Bij hydraulische berekeningen vaststellen van de getalswaarden  ruwheid van de buiswand, etc. (zie Par 3.3.1)</t>
  </si>
  <si>
    <t>Subtotaal</t>
  </si>
  <si>
    <t>subtotaal</t>
  </si>
  <si>
    <t xml:space="preserve">blauwe cellen dienen te worden voorzien van een aantal uren </t>
  </si>
  <si>
    <t>tarieven en totaal prijzen worden gebaseerd op de bijlage "Kentallen fictief object ten behoeve van kostenbepaling inschrijvingsstaat"</t>
  </si>
  <si>
    <t>Bijlage Inschrijvingsstaat Hydraulische onderzoeken</t>
  </si>
  <si>
    <t>Capaciteit pompen nagaan/bepalen</t>
  </si>
  <si>
    <t>Maken Hydraulisch model tbv voorbeeld locatie (incl. ruwheidbepaling en (grond)waterstanden)</t>
  </si>
  <si>
    <t xml:space="preserve">Maken van een waterbalans met bestaand waterbergend vermogen in het watersysteem.  </t>
  </si>
  <si>
    <t xml:space="preserve">totaal inschrijvingssom </t>
  </si>
  <si>
    <t>Zie werkdocument Hydraulische onderzoeken watersystemen op defensieterreinen:</t>
  </si>
  <si>
    <t>Alle in te vullen bedragen dienen exclusief BTW te zijn</t>
  </si>
  <si>
    <t>Reiskosten maal 1000 km</t>
  </si>
  <si>
    <t>Reiskosten All in tarief (kilometerkosten en uurtarieven) per km</t>
  </si>
  <si>
    <t xml:space="preserve">Aanvullen basisgegevens (opzetten model) </t>
  </si>
  <si>
    <t>groene cellen dienen te worden voorzen van een tarief</t>
  </si>
  <si>
    <t>per uur</t>
  </si>
  <si>
    <t>per km</t>
  </si>
  <si>
    <t>Tarief in euro's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</si>
</sst>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8"/>
      <color rgb="FF000000"/>
      <name val="Verdana"/>
      <family val="2"/>
    </font>
    <font>
      <b/>
      <sz val="9"/>
      <color rgb="FF00000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rgb="FFFF0000"/>
      <name val="Verdana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3" xfId="0" applyFont="1" applyBorder="1" applyAlignment="1">
      <alignment horizontal="justify" vertical="center"/>
    </xf>
    <xf numFmtId="0" fontId="2" fillId="0" borderId="3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2" borderId="6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0" fillId="0" borderId="8" xfId="0" applyBorder="1"/>
    <xf numFmtId="0" fontId="2" fillId="0" borderId="8" xfId="0" applyFont="1" applyBorder="1"/>
    <xf numFmtId="0" fontId="3" fillId="0" borderId="8" xfId="0" applyFont="1" applyBorder="1" applyAlignment="1">
      <alignment horizontal="justify" vertical="center"/>
    </xf>
    <xf numFmtId="0" fontId="4" fillId="0" borderId="8" xfId="0" applyFont="1" applyBorder="1" applyAlignment="1">
      <alignment horizontal="justify" vertical="center"/>
    </xf>
    <xf numFmtId="0" fontId="3" fillId="0" borderId="8" xfId="0" applyFont="1" applyBorder="1"/>
    <xf numFmtId="0" fontId="3" fillId="0" borderId="0" xfId="0" applyFont="1" applyBorder="1"/>
    <xf numFmtId="0" fontId="2" fillId="0" borderId="8" xfId="0" applyFont="1" applyBorder="1" applyAlignment="1">
      <alignment horizontal="justify" vertical="center"/>
    </xf>
    <xf numFmtId="0" fontId="3" fillId="0" borderId="9" xfId="0" applyFont="1" applyBorder="1" applyAlignment="1">
      <alignment horizontal="justify" vertical="center"/>
    </xf>
    <xf numFmtId="0" fontId="2" fillId="2" borderId="6" xfId="0" applyFont="1" applyFill="1" applyBorder="1"/>
    <xf numFmtId="0" fontId="3" fillId="0" borderId="4" xfId="0" applyFont="1" applyBorder="1"/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4" fillId="0" borderId="13" xfId="0" applyFont="1" applyBorder="1" applyAlignment="1">
      <alignment horizontal="justify" vertical="center"/>
    </xf>
    <xf numFmtId="0" fontId="8" fillId="0" borderId="0" xfId="0" applyFont="1"/>
    <xf numFmtId="0" fontId="9" fillId="0" borderId="10" xfId="0" applyFont="1" applyBorder="1" applyAlignment="1">
      <alignment vertical="center"/>
    </xf>
    <xf numFmtId="44" fontId="0" fillId="0" borderId="0" xfId="0" applyNumberFormat="1"/>
    <xf numFmtId="44" fontId="1" fillId="2" borderId="7" xfId="0" applyNumberFormat="1" applyFont="1" applyFill="1" applyBorder="1"/>
    <xf numFmtId="44" fontId="1" fillId="2" borderId="1" xfId="0" applyNumberFormat="1" applyFont="1" applyFill="1" applyBorder="1"/>
    <xf numFmtId="44" fontId="1" fillId="4" borderId="2" xfId="0" applyNumberFormat="1" applyFont="1" applyFill="1" applyBorder="1"/>
    <xf numFmtId="44" fontId="1" fillId="3" borderId="2" xfId="0" applyNumberFormat="1" applyFont="1" applyFill="1" applyBorder="1"/>
    <xf numFmtId="44" fontId="0" fillId="0" borderId="12" xfId="0" applyNumberFormat="1" applyBorder="1"/>
    <xf numFmtId="44" fontId="0" fillId="0" borderId="0" xfId="0" applyNumberFormat="1" applyBorder="1"/>
    <xf numFmtId="44" fontId="0" fillId="0" borderId="2" xfId="0" applyNumberFormat="1" applyBorder="1"/>
    <xf numFmtId="44" fontId="0" fillId="0" borderId="3" xfId="0" applyNumberFormat="1" applyBorder="1"/>
    <xf numFmtId="44" fontId="0" fillId="4" borderId="5" xfId="0" applyNumberFormat="1" applyFill="1" applyBorder="1"/>
    <xf numFmtId="44" fontId="1" fillId="2" borderId="2" xfId="0" applyNumberFormat="1" applyFont="1" applyFill="1" applyBorder="1"/>
    <xf numFmtId="0" fontId="1" fillId="0" borderId="3" xfId="0" applyFont="1" applyBorder="1"/>
    <xf numFmtId="44" fontId="1" fillId="2" borderId="11" xfId="0" applyNumberFormat="1" applyFont="1" applyFill="1" applyBorder="1"/>
    <xf numFmtId="44" fontId="1" fillId="3" borderId="1" xfId="0" applyNumberFormat="1" applyFont="1" applyFill="1" applyBorder="1"/>
    <xf numFmtId="44" fontId="0" fillId="4" borderId="12" xfId="0" applyNumberFormat="1" applyFill="1" applyBorder="1"/>
    <xf numFmtId="0" fontId="1" fillId="5" borderId="2" xfId="0" applyNumberFormat="1" applyFont="1" applyFill="1" applyBorder="1"/>
    <xf numFmtId="0" fontId="1" fillId="5" borderId="1" xfId="0" applyNumberFormat="1" applyFont="1" applyFill="1" applyBorder="1"/>
    <xf numFmtId="0" fontId="3" fillId="0" borderId="0" xfId="0" applyFont="1"/>
    <xf numFmtId="0" fontId="0" fillId="0" borderId="0" xfId="0" applyBorder="1"/>
    <xf numFmtId="44" fontId="0" fillId="3" borderId="1" xfId="0" applyNumberFormat="1" applyFont="1" applyFill="1" applyBorder="1"/>
    <xf numFmtId="0" fontId="0" fillId="5" borderId="0" xfId="0" applyFill="1"/>
    <xf numFmtId="0" fontId="0" fillId="6" borderId="0" xfId="0" applyFill="1"/>
    <xf numFmtId="0" fontId="0" fillId="3" borderId="0" xfId="0" applyFill="1"/>
    <xf numFmtId="0" fontId="3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1" fillId="5" borderId="0" xfId="0" applyNumberFormat="1" applyFont="1" applyFill="1" applyBorder="1"/>
    <xf numFmtId="44" fontId="1" fillId="3" borderId="6" xfId="0" applyNumberFormat="1" applyFont="1" applyFill="1" applyBorder="1"/>
    <xf numFmtId="0" fontId="10" fillId="0" borderId="0" xfId="0" applyFont="1"/>
    <xf numFmtId="44" fontId="0" fillId="4" borderId="14" xfId="0" applyNumberFormat="1" applyFill="1" applyBorder="1"/>
    <xf numFmtId="0" fontId="1" fillId="0" borderId="0" xfId="0" applyFont="1"/>
    <xf numFmtId="0" fontId="1" fillId="0" borderId="15" xfId="0" applyFont="1" applyBorder="1"/>
    <xf numFmtId="0" fontId="0" fillId="0" borderId="16" xfId="0" applyBorder="1"/>
    <xf numFmtId="44" fontId="0" fillId="6" borderId="17" xfId="0" applyNumberFormat="1" applyFill="1" applyBorder="1"/>
    <xf numFmtId="0" fontId="0" fillId="0" borderId="16" xfId="0" applyFill="1" applyBorder="1"/>
    <xf numFmtId="44" fontId="0" fillId="0" borderId="17" xfId="0" applyNumberFormat="1" applyFill="1" applyBorder="1"/>
    <xf numFmtId="0" fontId="0" fillId="0" borderId="18" xfId="0" applyFill="1" applyBorder="1"/>
    <xf numFmtId="44" fontId="0" fillId="6" borderId="19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3"/>
  <sheetViews>
    <sheetView tabSelected="1" topLeftCell="D56" zoomScale="85" zoomScaleNormal="85" workbookViewId="0">
      <selection activeCell="G95" sqref="G95"/>
    </sheetView>
  </sheetViews>
  <sheetFormatPr defaultRowHeight="15" x14ac:dyDescent="0.25"/>
  <cols>
    <col min="2" max="2" width="29.140625" customWidth="1"/>
    <col min="3" max="3" width="93" customWidth="1"/>
    <col min="4" max="12" width="22.42578125" style="24" customWidth="1"/>
    <col min="14" max="15" width="15.7109375" customWidth="1"/>
    <col min="17" max="17" width="26.7109375" customWidth="1"/>
    <col min="18" max="18" width="13.7109375" customWidth="1"/>
  </cols>
  <sheetData>
    <row r="2" spans="2:15" ht="21" x14ac:dyDescent="0.35">
      <c r="C2" s="22" t="s">
        <v>85</v>
      </c>
    </row>
    <row r="3" spans="2:15" x14ac:dyDescent="0.25">
      <c r="C3" s="45" t="s">
        <v>95</v>
      </c>
    </row>
    <row r="4" spans="2:15" x14ac:dyDescent="0.25">
      <c r="C4" s="44" t="s">
        <v>83</v>
      </c>
    </row>
    <row r="5" spans="2:15" x14ac:dyDescent="0.25">
      <c r="C5" s="46" t="s">
        <v>76</v>
      </c>
    </row>
    <row r="6" spans="2:15" x14ac:dyDescent="0.25">
      <c r="C6" t="s">
        <v>84</v>
      </c>
    </row>
    <row r="7" spans="2:15" ht="15.75" thickBot="1" x14ac:dyDescent="0.3">
      <c r="C7" t="s">
        <v>91</v>
      </c>
    </row>
    <row r="8" spans="2:15" ht="15.75" thickBot="1" x14ac:dyDescent="0.3">
      <c r="C8" s="8" t="s">
        <v>26</v>
      </c>
      <c r="D8" s="25" t="s">
        <v>98</v>
      </c>
      <c r="E8" s="30"/>
      <c r="F8" s="30"/>
      <c r="G8" s="30"/>
      <c r="H8" s="30"/>
      <c r="I8" s="30"/>
      <c r="J8" s="30"/>
      <c r="K8" s="30"/>
      <c r="L8" s="30"/>
    </row>
    <row r="9" spans="2:15" x14ac:dyDescent="0.25">
      <c r="C9" s="54" t="s">
        <v>27</v>
      </c>
      <c r="D9" s="58"/>
      <c r="E9" s="30"/>
      <c r="F9" s="30"/>
      <c r="G9" s="30"/>
      <c r="H9" s="30"/>
      <c r="I9" s="30"/>
      <c r="J9" s="30"/>
      <c r="K9" s="30"/>
      <c r="L9" s="30"/>
      <c r="N9" s="30"/>
      <c r="O9" s="30"/>
    </row>
    <row r="10" spans="2:15" x14ac:dyDescent="0.25">
      <c r="C10" s="55" t="s">
        <v>28</v>
      </c>
      <c r="D10" s="56"/>
      <c r="E10" s="30" t="s">
        <v>96</v>
      </c>
      <c r="F10" s="30"/>
      <c r="G10" s="30"/>
      <c r="H10" s="30"/>
      <c r="I10" s="30"/>
      <c r="J10" s="30"/>
      <c r="K10" s="30"/>
      <c r="L10" s="30"/>
      <c r="N10" s="30"/>
      <c r="O10" s="30"/>
    </row>
    <row r="11" spans="2:15" x14ac:dyDescent="0.25">
      <c r="C11" s="55" t="s">
        <v>29</v>
      </c>
      <c r="D11" s="56"/>
      <c r="E11" s="30" t="s">
        <v>96</v>
      </c>
      <c r="F11" s="30"/>
      <c r="G11" s="30"/>
      <c r="H11" s="30"/>
      <c r="I11" s="30"/>
      <c r="J11" s="30"/>
      <c r="K11" s="30"/>
      <c r="L11" s="30"/>
      <c r="N11" s="30"/>
      <c r="O11" s="30"/>
    </row>
    <row r="12" spans="2:15" x14ac:dyDescent="0.25">
      <c r="C12" s="55" t="s">
        <v>30</v>
      </c>
      <c r="D12" s="56"/>
      <c r="E12" s="30" t="s">
        <v>96</v>
      </c>
      <c r="F12" s="30"/>
      <c r="G12" s="30"/>
      <c r="H12" s="30"/>
      <c r="I12" s="30"/>
      <c r="J12" s="30"/>
      <c r="K12" s="30"/>
      <c r="L12" s="30"/>
      <c r="N12" s="30"/>
      <c r="O12" s="30"/>
    </row>
    <row r="13" spans="2:15" x14ac:dyDescent="0.25">
      <c r="C13" s="55" t="s">
        <v>31</v>
      </c>
      <c r="D13" s="56"/>
      <c r="E13" s="30" t="s">
        <v>96</v>
      </c>
      <c r="F13" s="30"/>
      <c r="G13" s="30"/>
      <c r="H13" s="30"/>
      <c r="I13" s="30"/>
      <c r="J13" s="30"/>
      <c r="K13" s="30"/>
      <c r="L13" s="30"/>
      <c r="N13" s="30"/>
      <c r="O13" s="30"/>
    </row>
    <row r="14" spans="2:15" ht="15.75" thickBot="1" x14ac:dyDescent="0.3">
      <c r="C14" s="57" t="s">
        <v>93</v>
      </c>
      <c r="D14" s="60"/>
      <c r="E14" s="30" t="s">
        <v>97</v>
      </c>
      <c r="F14" s="30"/>
      <c r="G14" s="30"/>
      <c r="H14" s="30"/>
      <c r="I14" s="30"/>
      <c r="J14" s="30"/>
      <c r="K14" s="30"/>
      <c r="L14" s="30"/>
      <c r="N14" s="30"/>
      <c r="O14" s="30"/>
    </row>
    <row r="15" spans="2:15" ht="15.75" thickBot="1" x14ac:dyDescent="0.3">
      <c r="C15" s="59" t="s">
        <v>92</v>
      </c>
      <c r="D15" s="37">
        <f>D14*1000</f>
        <v>0</v>
      </c>
      <c r="E15" s="30"/>
      <c r="F15" s="30"/>
      <c r="G15" s="30"/>
      <c r="H15" s="30"/>
      <c r="I15" s="30"/>
      <c r="J15" s="30"/>
      <c r="K15" s="30"/>
      <c r="L15" s="30"/>
      <c r="N15" s="30"/>
      <c r="O15" s="30"/>
    </row>
    <row r="16" spans="2:15" ht="15.75" thickBot="1" x14ac:dyDescent="0.3">
      <c r="B16" s="53" t="s">
        <v>90</v>
      </c>
      <c r="N16" s="30"/>
      <c r="O16" s="30"/>
    </row>
    <row r="17" spans="2:15" ht="15.75" thickBot="1" x14ac:dyDescent="0.3">
      <c r="B17" s="7" t="s">
        <v>35</v>
      </c>
      <c r="C17" s="7" t="s">
        <v>0</v>
      </c>
      <c r="D17" s="26" t="s">
        <v>73</v>
      </c>
      <c r="E17" s="26"/>
      <c r="F17" s="26" t="s">
        <v>69</v>
      </c>
      <c r="G17" s="26"/>
      <c r="H17" s="26" t="s">
        <v>70</v>
      </c>
      <c r="I17" s="26"/>
      <c r="J17" s="26" t="s">
        <v>71</v>
      </c>
      <c r="K17" s="36"/>
      <c r="L17" s="36" t="s">
        <v>72</v>
      </c>
      <c r="N17" s="30"/>
      <c r="O17" s="30"/>
    </row>
    <row r="18" spans="2:15" ht="15.75" thickBot="1" x14ac:dyDescent="0.3">
      <c r="B18" s="5"/>
      <c r="C18" s="35" t="s">
        <v>94</v>
      </c>
      <c r="D18" s="27"/>
      <c r="E18" s="27"/>
      <c r="F18" s="27"/>
      <c r="G18" s="27"/>
      <c r="H18" s="27"/>
      <c r="I18" s="27"/>
      <c r="J18" s="27"/>
      <c r="K18" s="27"/>
      <c r="L18" s="27"/>
      <c r="N18" s="30"/>
      <c r="O18" s="30"/>
    </row>
    <row r="19" spans="2:15" ht="15.75" thickBot="1" x14ac:dyDescent="0.3">
      <c r="B19" s="5"/>
      <c r="C19" s="21" t="s">
        <v>49</v>
      </c>
      <c r="D19" s="28">
        <f>E19+G19+I19+K19</f>
        <v>0</v>
      </c>
      <c r="E19" s="28">
        <f>$D$10*F19</f>
        <v>0</v>
      </c>
      <c r="F19" s="39"/>
      <c r="G19" s="28">
        <f>$D$11*H19</f>
        <v>0</v>
      </c>
      <c r="H19" s="39"/>
      <c r="I19" s="28">
        <f>$D$12*J19</f>
        <v>0</v>
      </c>
      <c r="J19" s="39"/>
      <c r="K19" s="28">
        <f>$D$13*L19</f>
        <v>0</v>
      </c>
      <c r="L19" s="39"/>
      <c r="N19" s="30"/>
      <c r="O19" s="30"/>
    </row>
    <row r="20" spans="2:15" ht="15.75" thickBot="1" x14ac:dyDescent="0.3">
      <c r="B20" s="5"/>
      <c r="C20" s="1" t="s">
        <v>50</v>
      </c>
      <c r="D20" s="28">
        <f t="shared" ref="D20:D28" si="0">E20+G20+I20+K20</f>
        <v>0</v>
      </c>
      <c r="E20" s="28">
        <f t="shared" ref="E20:E28" si="1">$D$10*F20</f>
        <v>0</v>
      </c>
      <c r="F20" s="39"/>
      <c r="G20" s="28">
        <f t="shared" ref="G20:G28" si="2">$D$11*H20</f>
        <v>0</v>
      </c>
      <c r="H20" s="39"/>
      <c r="I20" s="28">
        <f t="shared" ref="I20:I28" si="3">$D$12*J20</f>
        <v>0</v>
      </c>
      <c r="J20" s="39"/>
      <c r="K20" s="28">
        <f t="shared" ref="K20:K28" si="4">$D$13*L20</f>
        <v>0</v>
      </c>
      <c r="L20" s="39"/>
      <c r="N20" s="30"/>
      <c r="O20" s="30"/>
    </row>
    <row r="21" spans="2:15" ht="15.75" thickBot="1" x14ac:dyDescent="0.3">
      <c r="B21" s="5"/>
      <c r="C21" s="1" t="s">
        <v>51</v>
      </c>
      <c r="D21" s="28">
        <f t="shared" si="0"/>
        <v>0</v>
      </c>
      <c r="E21" s="28">
        <f t="shared" si="1"/>
        <v>0</v>
      </c>
      <c r="F21" s="39"/>
      <c r="G21" s="28">
        <f t="shared" si="2"/>
        <v>0</v>
      </c>
      <c r="H21" s="39"/>
      <c r="I21" s="28">
        <f t="shared" si="3"/>
        <v>0</v>
      </c>
      <c r="J21" s="39"/>
      <c r="K21" s="28">
        <f t="shared" si="4"/>
        <v>0</v>
      </c>
      <c r="L21" s="39"/>
      <c r="N21" s="30"/>
      <c r="O21" s="30"/>
    </row>
    <row r="22" spans="2:15" ht="15.75" thickBot="1" x14ac:dyDescent="0.3">
      <c r="B22" s="5"/>
      <c r="C22" s="1" t="s">
        <v>52</v>
      </c>
      <c r="D22" s="28">
        <f t="shared" si="0"/>
        <v>0</v>
      </c>
      <c r="E22" s="28">
        <f t="shared" si="1"/>
        <v>0</v>
      </c>
      <c r="F22" s="39"/>
      <c r="G22" s="28">
        <f t="shared" si="2"/>
        <v>0</v>
      </c>
      <c r="H22" s="39"/>
      <c r="I22" s="28">
        <f t="shared" si="3"/>
        <v>0</v>
      </c>
      <c r="J22" s="39"/>
      <c r="K22" s="28">
        <f t="shared" si="4"/>
        <v>0</v>
      </c>
      <c r="L22" s="39"/>
      <c r="N22" s="30"/>
      <c r="O22" s="30"/>
    </row>
    <row r="23" spans="2:15" ht="15.75" thickBot="1" x14ac:dyDescent="0.3">
      <c r="B23" s="5"/>
      <c r="C23" s="1" t="s">
        <v>53</v>
      </c>
      <c r="D23" s="28">
        <f t="shared" si="0"/>
        <v>0</v>
      </c>
      <c r="E23" s="28">
        <f t="shared" si="1"/>
        <v>0</v>
      </c>
      <c r="F23" s="39"/>
      <c r="G23" s="28">
        <f t="shared" si="2"/>
        <v>0</v>
      </c>
      <c r="H23" s="39"/>
      <c r="I23" s="28">
        <f t="shared" si="3"/>
        <v>0</v>
      </c>
      <c r="J23" s="39"/>
      <c r="K23" s="28">
        <f t="shared" si="4"/>
        <v>0</v>
      </c>
      <c r="L23" s="39"/>
      <c r="N23" s="30"/>
      <c r="O23" s="30"/>
    </row>
    <row r="24" spans="2:15" ht="15.75" thickBot="1" x14ac:dyDescent="0.3">
      <c r="B24" s="5"/>
      <c r="C24" s="1" t="s">
        <v>58</v>
      </c>
      <c r="D24" s="28">
        <f t="shared" si="0"/>
        <v>0</v>
      </c>
      <c r="E24" s="28">
        <f t="shared" si="1"/>
        <v>0</v>
      </c>
      <c r="F24" s="39"/>
      <c r="G24" s="28">
        <f t="shared" si="2"/>
        <v>0</v>
      </c>
      <c r="H24" s="39"/>
      <c r="I24" s="28">
        <f t="shared" si="3"/>
        <v>0</v>
      </c>
      <c r="J24" s="39"/>
      <c r="K24" s="28">
        <f t="shared" si="4"/>
        <v>0</v>
      </c>
      <c r="L24" s="39"/>
      <c r="N24" s="30"/>
      <c r="O24" s="30"/>
    </row>
    <row r="25" spans="2:15" ht="15.75" thickBot="1" x14ac:dyDescent="0.3">
      <c r="B25" s="5"/>
      <c r="C25" s="1" t="s">
        <v>54</v>
      </c>
      <c r="D25" s="28">
        <f t="shared" si="0"/>
        <v>0</v>
      </c>
      <c r="E25" s="28">
        <f t="shared" si="1"/>
        <v>0</v>
      </c>
      <c r="F25" s="39"/>
      <c r="G25" s="28">
        <f t="shared" si="2"/>
        <v>0</v>
      </c>
      <c r="H25" s="39"/>
      <c r="I25" s="28">
        <f t="shared" si="3"/>
        <v>0</v>
      </c>
      <c r="J25" s="39"/>
      <c r="K25" s="28">
        <f t="shared" si="4"/>
        <v>0</v>
      </c>
      <c r="L25" s="39"/>
      <c r="N25" s="30"/>
      <c r="O25" s="30"/>
    </row>
    <row r="26" spans="2:15" ht="15.75" thickBot="1" x14ac:dyDescent="0.3">
      <c r="B26" s="5"/>
      <c r="C26" s="1" t="s">
        <v>55</v>
      </c>
      <c r="D26" s="28">
        <f t="shared" si="0"/>
        <v>0</v>
      </c>
      <c r="E26" s="28">
        <f t="shared" si="1"/>
        <v>0</v>
      </c>
      <c r="F26" s="39"/>
      <c r="G26" s="28">
        <f t="shared" si="2"/>
        <v>0</v>
      </c>
      <c r="H26" s="39"/>
      <c r="I26" s="28">
        <f t="shared" si="3"/>
        <v>0</v>
      </c>
      <c r="J26" s="39"/>
      <c r="K26" s="28">
        <f t="shared" si="4"/>
        <v>0</v>
      </c>
      <c r="L26" s="39"/>
      <c r="N26" s="30"/>
      <c r="O26" s="30"/>
    </row>
    <row r="27" spans="2:15" ht="15.75" thickBot="1" x14ac:dyDescent="0.3">
      <c r="B27" s="5"/>
      <c r="C27" s="1" t="s">
        <v>56</v>
      </c>
      <c r="D27" s="28">
        <f t="shared" si="0"/>
        <v>0</v>
      </c>
      <c r="E27" s="28">
        <f t="shared" si="1"/>
        <v>0</v>
      </c>
      <c r="F27" s="39"/>
      <c r="G27" s="28">
        <f t="shared" si="2"/>
        <v>0</v>
      </c>
      <c r="H27" s="39"/>
      <c r="I27" s="28">
        <f t="shared" si="3"/>
        <v>0</v>
      </c>
      <c r="J27" s="39"/>
      <c r="K27" s="28">
        <f t="shared" si="4"/>
        <v>0</v>
      </c>
      <c r="L27" s="39"/>
      <c r="N27" s="30"/>
      <c r="O27" s="30"/>
    </row>
    <row r="28" spans="2:15" ht="15.75" thickBot="1" x14ac:dyDescent="0.3">
      <c r="B28" s="5"/>
      <c r="C28" s="1" t="s">
        <v>57</v>
      </c>
      <c r="D28" s="37">
        <f t="shared" si="0"/>
        <v>0</v>
      </c>
      <c r="E28" s="37">
        <f t="shared" si="1"/>
        <v>0</v>
      </c>
      <c r="F28" s="40"/>
      <c r="G28" s="37">
        <f t="shared" si="2"/>
        <v>0</v>
      </c>
      <c r="H28" s="40"/>
      <c r="I28" s="37">
        <f t="shared" si="3"/>
        <v>0</v>
      </c>
      <c r="J28" s="40"/>
      <c r="K28" s="37">
        <f t="shared" si="4"/>
        <v>0</v>
      </c>
      <c r="L28" s="40"/>
      <c r="N28" s="30"/>
      <c r="O28" s="30"/>
    </row>
    <row r="29" spans="2:15" x14ac:dyDescent="0.25">
      <c r="B29" s="5"/>
      <c r="C29" s="2"/>
      <c r="D29" s="29"/>
      <c r="E29" s="29"/>
      <c r="F29" s="29"/>
      <c r="G29" s="29"/>
      <c r="H29" s="29"/>
      <c r="I29" s="29"/>
      <c r="J29" s="38"/>
      <c r="K29" s="29"/>
      <c r="L29" s="38"/>
      <c r="N29" s="30"/>
      <c r="O29" s="30"/>
    </row>
    <row r="30" spans="2:15" x14ac:dyDescent="0.25">
      <c r="B30" s="5"/>
      <c r="C30" s="2" t="s">
        <v>66</v>
      </c>
      <c r="D30" s="29"/>
      <c r="E30" s="29"/>
      <c r="F30" s="29"/>
      <c r="G30" s="29"/>
      <c r="H30" s="29"/>
      <c r="I30" s="29"/>
      <c r="J30" s="29"/>
      <c r="K30" s="29"/>
      <c r="L30" s="38"/>
      <c r="N30" s="30"/>
      <c r="O30" s="30"/>
    </row>
    <row r="31" spans="2:15" ht="15.75" thickBot="1" x14ac:dyDescent="0.3">
      <c r="B31" s="5" t="s">
        <v>38</v>
      </c>
      <c r="C31" s="3" t="s">
        <v>5</v>
      </c>
      <c r="D31" s="29"/>
      <c r="E31" s="29"/>
      <c r="F31" s="29"/>
      <c r="G31" s="29"/>
      <c r="H31" s="29"/>
      <c r="I31" s="29"/>
      <c r="J31" s="38"/>
      <c r="K31" s="29"/>
      <c r="L31" s="38"/>
      <c r="N31" s="30"/>
      <c r="O31" s="30"/>
    </row>
    <row r="32" spans="2:15" ht="15.75" thickBot="1" x14ac:dyDescent="0.3">
      <c r="B32" s="5"/>
      <c r="C32" s="1" t="s">
        <v>2</v>
      </c>
      <c r="D32" s="28">
        <f>E32+G32+I32+K32</f>
        <v>0</v>
      </c>
      <c r="E32" s="28">
        <f t="shared" ref="E32:E39" si="5">$D$10*F32</f>
        <v>0</v>
      </c>
      <c r="F32" s="39"/>
      <c r="G32" s="28">
        <f t="shared" ref="G32:G34" si="6">$D$11*H32</f>
        <v>0</v>
      </c>
      <c r="H32" s="39"/>
      <c r="I32" s="28">
        <f t="shared" ref="I32:I34" si="7">$D$12*J32</f>
        <v>0</v>
      </c>
      <c r="J32" s="39"/>
      <c r="K32" s="28">
        <f t="shared" ref="K32:K34" si="8">$D$13*L32</f>
        <v>0</v>
      </c>
      <c r="L32" s="39"/>
      <c r="N32" s="30"/>
      <c r="O32" s="30"/>
    </row>
    <row r="33" spans="2:15" ht="15.75" thickBot="1" x14ac:dyDescent="0.3">
      <c r="B33" s="5"/>
      <c r="C33" s="1" t="s">
        <v>3</v>
      </c>
      <c r="D33" s="28">
        <f>E33+G33+I33+K33</f>
        <v>0</v>
      </c>
      <c r="E33" s="28">
        <f t="shared" si="5"/>
        <v>0</v>
      </c>
      <c r="F33" s="39"/>
      <c r="G33" s="28">
        <f t="shared" si="6"/>
        <v>0</v>
      </c>
      <c r="H33" s="39"/>
      <c r="I33" s="28">
        <f t="shared" si="7"/>
        <v>0</v>
      </c>
      <c r="J33" s="39"/>
      <c r="K33" s="28">
        <f t="shared" si="8"/>
        <v>0</v>
      </c>
      <c r="L33" s="39"/>
      <c r="N33" s="30"/>
      <c r="O33" s="30"/>
    </row>
    <row r="34" spans="2:15" ht="15.75" thickBot="1" x14ac:dyDescent="0.3">
      <c r="B34" s="5"/>
      <c r="C34" s="1" t="s">
        <v>4</v>
      </c>
      <c r="D34" s="37">
        <f>E34+G34+I34+K34</f>
        <v>0</v>
      </c>
      <c r="E34" s="37">
        <f t="shared" si="5"/>
        <v>0</v>
      </c>
      <c r="F34" s="40"/>
      <c r="G34" s="37">
        <f t="shared" si="6"/>
        <v>0</v>
      </c>
      <c r="H34" s="40"/>
      <c r="I34" s="37">
        <f t="shared" si="7"/>
        <v>0</v>
      </c>
      <c r="J34" s="40"/>
      <c r="K34" s="28">
        <f t="shared" si="8"/>
        <v>0</v>
      </c>
      <c r="L34" s="40"/>
      <c r="N34" s="30"/>
      <c r="O34" s="30"/>
    </row>
    <row r="35" spans="2:15" ht="15.75" thickBot="1" x14ac:dyDescent="0.3">
      <c r="B35" s="5"/>
      <c r="C35" s="1"/>
      <c r="D35" s="29"/>
      <c r="E35" s="29"/>
      <c r="F35" s="38"/>
      <c r="G35" s="29"/>
      <c r="H35" s="38"/>
      <c r="I35" s="29"/>
      <c r="J35" s="38"/>
      <c r="K35" s="29"/>
      <c r="L35" s="38"/>
      <c r="N35" s="30"/>
      <c r="O35" s="30"/>
    </row>
    <row r="36" spans="2:15" ht="15.75" thickBot="1" x14ac:dyDescent="0.3">
      <c r="B36" s="5" t="s">
        <v>39</v>
      </c>
      <c r="C36" s="2" t="s">
        <v>6</v>
      </c>
      <c r="D36" s="37">
        <f>E36+G36+I36+K36</f>
        <v>0</v>
      </c>
      <c r="E36" s="37">
        <f t="shared" si="5"/>
        <v>0</v>
      </c>
      <c r="F36" s="40"/>
      <c r="G36" s="37">
        <f t="shared" ref="G36" si="9">$D$11*H36</f>
        <v>0</v>
      </c>
      <c r="H36" s="40"/>
      <c r="I36" s="37">
        <f t="shared" ref="I36" si="10">$D$12*J36</f>
        <v>0</v>
      </c>
      <c r="J36" s="40"/>
      <c r="K36" s="37">
        <f t="shared" ref="K36" si="11">$D$13*L36</f>
        <v>0</v>
      </c>
      <c r="L36" s="40"/>
      <c r="N36" s="30"/>
      <c r="O36" s="30"/>
    </row>
    <row r="37" spans="2:15" x14ac:dyDescent="0.25">
      <c r="B37" s="5"/>
      <c r="C37" s="3"/>
      <c r="D37" s="29"/>
      <c r="E37" s="29"/>
      <c r="F37" s="38"/>
      <c r="G37" s="29"/>
      <c r="H37" s="38"/>
      <c r="I37" s="29"/>
      <c r="J37" s="38"/>
      <c r="K37" s="29"/>
      <c r="L37" s="38"/>
      <c r="N37" s="30"/>
      <c r="O37" s="30"/>
    </row>
    <row r="38" spans="2:15" ht="15.75" thickBot="1" x14ac:dyDescent="0.3">
      <c r="B38" s="5"/>
      <c r="C38" s="2" t="s">
        <v>42</v>
      </c>
      <c r="D38" s="29"/>
      <c r="E38" s="29"/>
      <c r="F38" s="38"/>
      <c r="G38" s="29"/>
      <c r="H38" s="38"/>
      <c r="I38" s="29"/>
      <c r="J38" s="38"/>
      <c r="K38" s="29"/>
      <c r="L38" s="38"/>
      <c r="N38" s="30"/>
      <c r="O38" s="30"/>
    </row>
    <row r="39" spans="2:15" ht="15.75" thickBot="1" x14ac:dyDescent="0.3">
      <c r="B39" s="6" t="s">
        <v>41</v>
      </c>
      <c r="C39" s="18" t="s">
        <v>43</v>
      </c>
      <c r="D39" s="37">
        <f>E39+G39+I39+K39</f>
        <v>0</v>
      </c>
      <c r="E39" s="37">
        <f t="shared" si="5"/>
        <v>0</v>
      </c>
      <c r="F39" s="40"/>
      <c r="G39" s="37">
        <f t="shared" ref="G39" si="12">$D$11*H39</f>
        <v>0</v>
      </c>
      <c r="H39" s="40"/>
      <c r="I39" s="37">
        <f t="shared" ref="I39" si="13">$D$12*J39</f>
        <v>0</v>
      </c>
      <c r="J39" s="40"/>
      <c r="K39" s="28">
        <f t="shared" ref="K39" si="14">$D$13*L39</f>
        <v>0</v>
      </c>
      <c r="L39" s="40"/>
      <c r="N39" s="30"/>
      <c r="O39" s="30"/>
    </row>
    <row r="40" spans="2:15" ht="15.75" thickBot="1" x14ac:dyDescent="0.3">
      <c r="B40" s="42"/>
      <c r="C40" s="14" t="s">
        <v>81</v>
      </c>
      <c r="D40" s="37">
        <f>SUM(D19:D39)</f>
        <v>0</v>
      </c>
      <c r="E40" s="37">
        <f>SUM(E19:E39)</f>
        <v>0</v>
      </c>
      <c r="F40" s="37"/>
      <c r="G40" s="37">
        <f t="shared" ref="G40:L40" si="15">SUM(G19:G39)</f>
        <v>0</v>
      </c>
      <c r="H40" s="37"/>
      <c r="I40" s="37">
        <f t="shared" si="15"/>
        <v>0</v>
      </c>
      <c r="J40" s="37"/>
      <c r="K40" s="37">
        <f t="shared" si="15"/>
        <v>0</v>
      </c>
      <c r="L40" s="37">
        <f t="shared" si="15"/>
        <v>0</v>
      </c>
      <c r="N40" s="30"/>
      <c r="O40" s="30"/>
    </row>
    <row r="41" spans="2:15" ht="15.75" thickBot="1" x14ac:dyDescent="0.3">
      <c r="C41" s="14"/>
      <c r="D41" s="30"/>
      <c r="E41" s="30"/>
      <c r="F41" s="30"/>
      <c r="G41" s="30"/>
      <c r="H41" s="30"/>
      <c r="I41" s="30"/>
      <c r="J41" s="30"/>
      <c r="K41" s="30"/>
      <c r="L41" s="30"/>
      <c r="N41" s="30"/>
      <c r="O41" s="30"/>
    </row>
    <row r="42" spans="2:15" ht="15.75" thickBot="1" x14ac:dyDescent="0.3">
      <c r="B42" s="7" t="s">
        <v>36</v>
      </c>
      <c r="C42" s="7" t="s">
        <v>25</v>
      </c>
      <c r="D42" s="26" t="s">
        <v>32</v>
      </c>
      <c r="E42" s="26"/>
      <c r="F42" s="26"/>
      <c r="G42" s="26"/>
      <c r="H42" s="26"/>
      <c r="I42" s="26"/>
      <c r="J42" s="26"/>
      <c r="K42" s="26"/>
      <c r="L42" s="26"/>
      <c r="N42" s="30"/>
      <c r="O42" s="30"/>
    </row>
    <row r="43" spans="2:15" ht="30" customHeight="1" thickBot="1" x14ac:dyDescent="0.3">
      <c r="B43" s="4"/>
      <c r="C43" s="23"/>
      <c r="D43" s="31"/>
      <c r="E43" s="31"/>
      <c r="F43" s="31"/>
      <c r="G43" s="31"/>
      <c r="H43" s="31"/>
      <c r="I43" s="31"/>
      <c r="J43" s="31"/>
      <c r="K43" s="31"/>
      <c r="L43" s="31"/>
      <c r="N43" s="30"/>
      <c r="O43" s="30"/>
    </row>
    <row r="44" spans="2:15" ht="15" customHeight="1" thickBot="1" x14ac:dyDescent="0.3">
      <c r="B44" s="5" t="s">
        <v>40</v>
      </c>
      <c r="C44" s="15" t="s">
        <v>61</v>
      </c>
      <c r="D44" s="37">
        <f>E44+G44+I44+K44</f>
        <v>0</v>
      </c>
      <c r="E44" s="37">
        <f t="shared" ref="E44:E51" si="16">$D$10*F44</f>
        <v>0</v>
      </c>
      <c r="F44" s="40"/>
      <c r="G44" s="28">
        <f t="shared" ref="G44:G51" si="17">$D$11*H44</f>
        <v>0</v>
      </c>
      <c r="H44" s="40"/>
      <c r="I44" s="28">
        <f t="shared" ref="I44:I51" si="18">$D$12*J44</f>
        <v>0</v>
      </c>
      <c r="J44" s="40"/>
      <c r="K44" s="28">
        <f t="shared" ref="K44:K51" si="19">$D$13*L44</f>
        <v>0</v>
      </c>
      <c r="L44" s="40"/>
      <c r="N44" s="30"/>
      <c r="O44" s="30"/>
    </row>
    <row r="45" spans="2:15" ht="15" customHeight="1" thickBot="1" x14ac:dyDescent="0.3">
      <c r="B45" s="5"/>
      <c r="C45" s="41" t="s">
        <v>68</v>
      </c>
      <c r="D45" s="37">
        <f t="shared" ref="D45:D51" si="20">E45+G45+I45+K45</f>
        <v>0</v>
      </c>
      <c r="E45" s="37">
        <f t="shared" si="16"/>
        <v>0</v>
      </c>
      <c r="F45" s="40"/>
      <c r="G45" s="28">
        <f t="shared" si="17"/>
        <v>0</v>
      </c>
      <c r="H45" s="40"/>
      <c r="I45" s="28">
        <f t="shared" si="18"/>
        <v>0</v>
      </c>
      <c r="J45" s="40"/>
      <c r="K45" s="28">
        <f t="shared" si="19"/>
        <v>0</v>
      </c>
      <c r="L45" s="40"/>
      <c r="N45" s="30"/>
      <c r="O45" s="30"/>
    </row>
    <row r="46" spans="2:15" ht="15" customHeight="1" thickBot="1" x14ac:dyDescent="0.3">
      <c r="B46" s="5"/>
      <c r="C46" s="41" t="s">
        <v>74</v>
      </c>
      <c r="D46" s="37">
        <f t="shared" si="20"/>
        <v>0</v>
      </c>
      <c r="E46" s="37">
        <f t="shared" si="16"/>
        <v>0</v>
      </c>
      <c r="F46" s="40"/>
      <c r="G46" s="28">
        <f t="shared" si="17"/>
        <v>0</v>
      </c>
      <c r="H46" s="40"/>
      <c r="I46" s="28">
        <f t="shared" si="18"/>
        <v>0</v>
      </c>
      <c r="J46" s="40"/>
      <c r="K46" s="28">
        <f t="shared" si="19"/>
        <v>0</v>
      </c>
      <c r="L46" s="40"/>
      <c r="N46" s="30"/>
      <c r="O46" s="30"/>
    </row>
    <row r="47" spans="2:15" ht="15" customHeight="1" thickBot="1" x14ac:dyDescent="0.3">
      <c r="B47" s="5"/>
      <c r="C47" s="41" t="s">
        <v>75</v>
      </c>
      <c r="D47" s="37">
        <f t="shared" si="20"/>
        <v>0</v>
      </c>
      <c r="E47" s="37">
        <f t="shared" si="16"/>
        <v>0</v>
      </c>
      <c r="F47" s="40"/>
      <c r="G47" s="28">
        <f t="shared" si="17"/>
        <v>0</v>
      </c>
      <c r="H47" s="40"/>
      <c r="I47" s="28">
        <f t="shared" si="18"/>
        <v>0</v>
      </c>
      <c r="J47" s="40"/>
      <c r="K47" s="28">
        <f t="shared" si="19"/>
        <v>0</v>
      </c>
      <c r="L47" s="40"/>
      <c r="N47" s="30"/>
      <c r="O47" s="30"/>
    </row>
    <row r="48" spans="2:15" ht="15" customHeight="1" thickBot="1" x14ac:dyDescent="0.3">
      <c r="B48" s="5"/>
      <c r="C48" s="41" t="s">
        <v>78</v>
      </c>
      <c r="D48" s="37">
        <f t="shared" si="20"/>
        <v>0</v>
      </c>
      <c r="E48" s="37">
        <f t="shared" si="16"/>
        <v>0</v>
      </c>
      <c r="F48" s="40"/>
      <c r="G48" s="28">
        <f t="shared" si="17"/>
        <v>0</v>
      </c>
      <c r="H48" s="40"/>
      <c r="I48" s="28">
        <f t="shared" si="18"/>
        <v>0</v>
      </c>
      <c r="J48" s="40"/>
      <c r="K48" s="28">
        <f t="shared" si="19"/>
        <v>0</v>
      </c>
      <c r="L48" s="40"/>
      <c r="N48" s="30"/>
      <c r="O48" s="30"/>
    </row>
    <row r="49" spans="2:15" ht="15" customHeight="1" thickBot="1" x14ac:dyDescent="0.3">
      <c r="B49" s="5"/>
      <c r="C49" s="41" t="s">
        <v>77</v>
      </c>
      <c r="D49" s="37">
        <f t="shared" si="20"/>
        <v>0</v>
      </c>
      <c r="E49" s="37">
        <f t="shared" si="16"/>
        <v>0</v>
      </c>
      <c r="F49" s="40"/>
      <c r="G49" s="28">
        <f t="shared" si="17"/>
        <v>0</v>
      </c>
      <c r="H49" s="40"/>
      <c r="I49" s="28">
        <f t="shared" si="18"/>
        <v>0</v>
      </c>
      <c r="J49" s="40"/>
      <c r="K49" s="28">
        <f t="shared" si="19"/>
        <v>0</v>
      </c>
      <c r="L49" s="40"/>
      <c r="N49" s="30"/>
      <c r="O49" s="30"/>
    </row>
    <row r="50" spans="2:15" ht="15" customHeight="1" thickBot="1" x14ac:dyDescent="0.3">
      <c r="B50" s="5"/>
      <c r="C50" s="47" t="s">
        <v>79</v>
      </c>
      <c r="D50" s="37">
        <f t="shared" si="20"/>
        <v>0</v>
      </c>
      <c r="E50" s="37">
        <f t="shared" si="16"/>
        <v>0</v>
      </c>
      <c r="F50" s="40"/>
      <c r="G50" s="28">
        <f t="shared" si="17"/>
        <v>0</v>
      </c>
      <c r="H50" s="40"/>
      <c r="I50" s="28">
        <f t="shared" si="18"/>
        <v>0</v>
      </c>
      <c r="J50" s="40"/>
      <c r="K50" s="28">
        <f t="shared" si="19"/>
        <v>0</v>
      </c>
      <c r="L50" s="40"/>
      <c r="N50" s="30"/>
      <c r="O50" s="30"/>
    </row>
    <row r="51" spans="2:15" ht="15" customHeight="1" thickBot="1" x14ac:dyDescent="0.3">
      <c r="B51" s="5"/>
      <c r="C51" s="41" t="s">
        <v>80</v>
      </c>
      <c r="D51" s="37">
        <f t="shared" si="20"/>
        <v>0</v>
      </c>
      <c r="E51" s="37">
        <f t="shared" si="16"/>
        <v>0</v>
      </c>
      <c r="F51" s="40"/>
      <c r="G51" s="28">
        <f t="shared" si="17"/>
        <v>0</v>
      </c>
      <c r="H51" s="40"/>
      <c r="I51" s="28">
        <f t="shared" si="18"/>
        <v>0</v>
      </c>
      <c r="J51" s="40"/>
      <c r="K51" s="28">
        <f t="shared" si="19"/>
        <v>0</v>
      </c>
      <c r="L51" s="40"/>
      <c r="N51" s="30"/>
      <c r="O51" s="30"/>
    </row>
    <row r="52" spans="2:15" ht="15" customHeight="1" x14ac:dyDescent="0.25">
      <c r="B52" s="5"/>
      <c r="C52" s="41"/>
      <c r="D52" s="33"/>
      <c r="E52" s="33"/>
      <c r="F52" s="33"/>
      <c r="G52" s="33"/>
      <c r="H52" s="33"/>
      <c r="I52" s="33"/>
      <c r="J52" s="33"/>
      <c r="K52" s="33"/>
      <c r="L52" s="33"/>
      <c r="N52" s="30"/>
      <c r="O52" s="30"/>
    </row>
    <row r="53" spans="2:15" ht="15.75" thickBot="1" x14ac:dyDescent="0.3">
      <c r="B53" s="5"/>
      <c r="C53" s="10" t="s">
        <v>1</v>
      </c>
      <c r="D53" s="33"/>
      <c r="E53" s="33"/>
      <c r="F53" s="33"/>
      <c r="G53" s="33"/>
      <c r="H53" s="33"/>
      <c r="I53" s="33"/>
      <c r="J53" s="33"/>
      <c r="K53" s="33"/>
      <c r="L53" s="33"/>
      <c r="N53" s="30"/>
      <c r="O53" s="30"/>
    </row>
    <row r="54" spans="2:15" ht="15.75" thickBot="1" x14ac:dyDescent="0.3">
      <c r="B54" s="5"/>
      <c r="C54" s="13" t="s">
        <v>7</v>
      </c>
      <c r="D54" s="28">
        <f>E54+G54+I54+K54</f>
        <v>0</v>
      </c>
      <c r="E54" s="28">
        <f t="shared" ref="E54" si="21">$D$10*F54</f>
        <v>0</v>
      </c>
      <c r="F54" s="40"/>
      <c r="G54" s="37">
        <f t="shared" ref="G54" si="22">$D$11*H54</f>
        <v>0</v>
      </c>
      <c r="H54" s="40"/>
      <c r="I54" s="37">
        <f t="shared" ref="I54" si="23">$D$12*J54</f>
        <v>0</v>
      </c>
      <c r="J54" s="40"/>
      <c r="K54" s="37">
        <f t="shared" ref="K54" si="24">$D$13*L54</f>
        <v>0</v>
      </c>
      <c r="L54" s="40"/>
      <c r="N54" s="30"/>
      <c r="O54" s="30"/>
    </row>
    <row r="55" spans="2:15" ht="15.75" thickBot="1" x14ac:dyDescent="0.3">
      <c r="B55" s="5"/>
      <c r="C55" s="11" t="s">
        <v>33</v>
      </c>
      <c r="D55" s="33"/>
      <c r="E55" s="33"/>
      <c r="F55" s="33"/>
      <c r="G55" s="33"/>
      <c r="H55" s="40"/>
      <c r="I55" s="33"/>
      <c r="J55" s="33"/>
      <c r="K55" s="52"/>
      <c r="L55" s="33"/>
      <c r="N55" s="30"/>
      <c r="O55" s="30"/>
    </row>
    <row r="56" spans="2:15" ht="15.75" thickBot="1" x14ac:dyDescent="0.3">
      <c r="B56" s="5"/>
      <c r="C56" s="12" t="s">
        <v>8</v>
      </c>
      <c r="D56" s="28">
        <f>E56+G56+I56+K56</f>
        <v>0</v>
      </c>
      <c r="E56" s="28">
        <f t="shared" ref="E56:E63" si="25">$D$10*F56</f>
        <v>0</v>
      </c>
      <c r="F56" s="40"/>
      <c r="G56" s="37">
        <f t="shared" ref="G56:G63" si="26">$D$11*H56</f>
        <v>0</v>
      </c>
      <c r="H56" s="40"/>
      <c r="I56" s="37">
        <f t="shared" ref="I56:I63" si="27">$D$12*J56</f>
        <v>0</v>
      </c>
      <c r="J56" s="40"/>
      <c r="K56" s="28">
        <f t="shared" ref="K56:K63" si="28">$D$13*L56</f>
        <v>0</v>
      </c>
      <c r="L56" s="40"/>
      <c r="N56" s="30"/>
      <c r="O56" s="30"/>
    </row>
    <row r="57" spans="2:15" ht="15.75" thickBot="1" x14ac:dyDescent="0.3">
      <c r="B57" s="5"/>
      <c r="C57" s="12" t="s">
        <v>9</v>
      </c>
      <c r="D57" s="28">
        <f>E57+G57+I57+K57</f>
        <v>0</v>
      </c>
      <c r="E57" s="28">
        <f t="shared" si="25"/>
        <v>0</v>
      </c>
      <c r="F57" s="40"/>
      <c r="G57" s="37">
        <f t="shared" si="26"/>
        <v>0</v>
      </c>
      <c r="H57" s="40"/>
      <c r="I57" s="37">
        <f t="shared" si="27"/>
        <v>0</v>
      </c>
      <c r="J57" s="40"/>
      <c r="K57" s="28">
        <f t="shared" si="28"/>
        <v>0</v>
      </c>
      <c r="L57" s="40"/>
      <c r="N57" s="30"/>
      <c r="O57" s="30"/>
    </row>
    <row r="58" spans="2:15" ht="15.75" thickBot="1" x14ac:dyDescent="0.3">
      <c r="B58" s="5"/>
      <c r="C58" s="12" t="s">
        <v>10</v>
      </c>
      <c r="D58" s="28">
        <f t="shared" ref="D58:D63" si="29">E58+G58+I58+K58</f>
        <v>0</v>
      </c>
      <c r="E58" s="28">
        <f t="shared" si="25"/>
        <v>0</v>
      </c>
      <c r="F58" s="40"/>
      <c r="G58" s="37">
        <f t="shared" si="26"/>
        <v>0</v>
      </c>
      <c r="H58" s="40"/>
      <c r="I58" s="37">
        <f t="shared" si="27"/>
        <v>0</v>
      </c>
      <c r="J58" s="40"/>
      <c r="K58" s="28">
        <f t="shared" si="28"/>
        <v>0</v>
      </c>
      <c r="L58" s="40"/>
      <c r="N58" s="30"/>
      <c r="O58" s="30"/>
    </row>
    <row r="59" spans="2:15" ht="15.75" thickBot="1" x14ac:dyDescent="0.3">
      <c r="B59" s="5"/>
      <c r="C59" s="12" t="s">
        <v>11</v>
      </c>
      <c r="D59" s="28">
        <f t="shared" si="29"/>
        <v>0</v>
      </c>
      <c r="E59" s="28">
        <f t="shared" si="25"/>
        <v>0</v>
      </c>
      <c r="F59" s="40"/>
      <c r="G59" s="37">
        <f t="shared" si="26"/>
        <v>0</v>
      </c>
      <c r="H59" s="40"/>
      <c r="I59" s="37">
        <f t="shared" si="27"/>
        <v>0</v>
      </c>
      <c r="J59" s="40"/>
      <c r="K59" s="28">
        <f t="shared" si="28"/>
        <v>0</v>
      </c>
      <c r="L59" s="40"/>
      <c r="N59" s="30"/>
      <c r="O59" s="30"/>
    </row>
    <row r="60" spans="2:15" ht="15.75" thickBot="1" x14ac:dyDescent="0.3">
      <c r="B60" s="5"/>
      <c r="C60" s="12" t="s">
        <v>12</v>
      </c>
      <c r="D60" s="28">
        <f t="shared" si="29"/>
        <v>0</v>
      </c>
      <c r="E60" s="28">
        <f t="shared" si="25"/>
        <v>0</v>
      </c>
      <c r="F60" s="40"/>
      <c r="G60" s="37">
        <f t="shared" si="26"/>
        <v>0</v>
      </c>
      <c r="H60" s="40"/>
      <c r="I60" s="37">
        <f t="shared" si="27"/>
        <v>0</v>
      </c>
      <c r="J60" s="40"/>
      <c r="K60" s="28">
        <f t="shared" si="28"/>
        <v>0</v>
      </c>
      <c r="L60" s="40"/>
      <c r="N60" s="30"/>
      <c r="O60" s="30"/>
    </row>
    <row r="61" spans="2:15" ht="15.75" thickBot="1" x14ac:dyDescent="0.3">
      <c r="B61" s="5"/>
      <c r="C61" s="12" t="s">
        <v>13</v>
      </c>
      <c r="D61" s="28">
        <f t="shared" si="29"/>
        <v>0</v>
      </c>
      <c r="E61" s="28">
        <f t="shared" si="25"/>
        <v>0</v>
      </c>
      <c r="F61" s="40"/>
      <c r="G61" s="37">
        <f t="shared" si="26"/>
        <v>0</v>
      </c>
      <c r="H61" s="40"/>
      <c r="I61" s="37">
        <f t="shared" si="27"/>
        <v>0</v>
      </c>
      <c r="J61" s="40"/>
      <c r="K61" s="28">
        <f t="shared" si="28"/>
        <v>0</v>
      </c>
      <c r="L61" s="40"/>
      <c r="N61" s="30"/>
      <c r="O61" s="30"/>
    </row>
    <row r="62" spans="2:15" ht="15.75" thickBot="1" x14ac:dyDescent="0.3">
      <c r="B62" s="5"/>
      <c r="C62" s="12" t="s">
        <v>14</v>
      </c>
      <c r="D62" s="28">
        <f t="shared" si="29"/>
        <v>0</v>
      </c>
      <c r="E62" s="28">
        <f t="shared" si="25"/>
        <v>0</v>
      </c>
      <c r="F62" s="40"/>
      <c r="G62" s="37">
        <f t="shared" si="26"/>
        <v>0</v>
      </c>
      <c r="H62" s="40"/>
      <c r="I62" s="37">
        <f t="shared" si="27"/>
        <v>0</v>
      </c>
      <c r="J62" s="40"/>
      <c r="K62" s="28">
        <f t="shared" si="28"/>
        <v>0</v>
      </c>
      <c r="L62" s="40"/>
      <c r="N62" s="30"/>
      <c r="O62" s="30"/>
    </row>
    <row r="63" spans="2:15" ht="15.75" thickBot="1" x14ac:dyDescent="0.3">
      <c r="B63" s="5"/>
      <c r="C63" s="13" t="s">
        <v>15</v>
      </c>
      <c r="D63" s="37">
        <f t="shared" si="29"/>
        <v>0</v>
      </c>
      <c r="E63" s="37">
        <f t="shared" si="25"/>
        <v>0</v>
      </c>
      <c r="F63" s="40"/>
      <c r="G63" s="37">
        <f t="shared" si="26"/>
        <v>0</v>
      </c>
      <c r="H63" s="40"/>
      <c r="I63" s="37">
        <f t="shared" si="27"/>
        <v>0</v>
      </c>
      <c r="J63" s="40"/>
      <c r="K63" s="37">
        <f t="shared" si="28"/>
        <v>0</v>
      </c>
      <c r="L63" s="40"/>
      <c r="N63" s="30"/>
      <c r="O63" s="30"/>
    </row>
    <row r="64" spans="2:15" x14ac:dyDescent="0.25">
      <c r="B64" s="5"/>
      <c r="C64" s="9"/>
      <c r="D64" s="32"/>
      <c r="E64" s="32"/>
      <c r="F64" s="32"/>
      <c r="G64" s="32"/>
      <c r="H64" s="32"/>
      <c r="I64" s="32"/>
      <c r="J64" s="32"/>
      <c r="K64" s="32"/>
      <c r="L64" s="32"/>
      <c r="N64" s="30"/>
      <c r="O64" s="30"/>
    </row>
    <row r="65" spans="1:15" ht="15.75" thickBot="1" x14ac:dyDescent="0.3">
      <c r="B65" s="5"/>
      <c r="C65" s="10" t="s">
        <v>17</v>
      </c>
      <c r="D65" s="33"/>
      <c r="E65" s="33"/>
      <c r="F65" s="33"/>
      <c r="G65" s="33"/>
      <c r="H65" s="33"/>
      <c r="I65" s="33"/>
      <c r="J65" s="33"/>
      <c r="K65" s="33"/>
      <c r="L65" s="33"/>
      <c r="N65" s="30"/>
      <c r="O65" s="30"/>
    </row>
    <row r="66" spans="1:15" ht="15" customHeight="1" thickBot="1" x14ac:dyDescent="0.3">
      <c r="A66" s="5"/>
      <c r="B66" s="5"/>
      <c r="C66" s="19" t="s">
        <v>18</v>
      </c>
      <c r="D66" s="28">
        <f t="shared" ref="D66:D71" si="30">E66+G66+I66+K66</f>
        <v>0</v>
      </c>
      <c r="E66" s="28">
        <f t="shared" ref="E66:E71" si="31">$D$10*F66</f>
        <v>0</v>
      </c>
      <c r="F66" s="40"/>
      <c r="G66" s="37">
        <f t="shared" ref="G66:G71" si="32">$D$11*H66</f>
        <v>0</v>
      </c>
      <c r="H66" s="40"/>
      <c r="I66" s="37">
        <f t="shared" ref="I66:I71" si="33">$D$12*J66</f>
        <v>0</v>
      </c>
      <c r="J66" s="40"/>
      <c r="K66" s="28">
        <f t="shared" ref="K66:K71" si="34">$D$13*L66</f>
        <v>0</v>
      </c>
      <c r="L66" s="40"/>
      <c r="N66" s="30"/>
      <c r="O66" s="30"/>
    </row>
    <row r="67" spans="1:15" ht="15" customHeight="1" thickBot="1" x14ac:dyDescent="0.3">
      <c r="B67" s="5"/>
      <c r="C67" s="19" t="s">
        <v>19</v>
      </c>
      <c r="D67" s="28">
        <f t="shared" si="30"/>
        <v>0</v>
      </c>
      <c r="E67" s="28">
        <f t="shared" si="31"/>
        <v>0</v>
      </c>
      <c r="F67" s="40"/>
      <c r="G67" s="37">
        <f t="shared" si="32"/>
        <v>0</v>
      </c>
      <c r="H67" s="40"/>
      <c r="I67" s="37">
        <f t="shared" si="33"/>
        <v>0</v>
      </c>
      <c r="J67" s="40"/>
      <c r="K67" s="28">
        <f t="shared" si="34"/>
        <v>0</v>
      </c>
      <c r="L67" s="40"/>
      <c r="N67" s="30"/>
      <c r="O67" s="30"/>
    </row>
    <row r="68" spans="1:15" ht="15" customHeight="1" thickBot="1" x14ac:dyDescent="0.3">
      <c r="B68" s="5"/>
      <c r="C68" s="19" t="s">
        <v>44</v>
      </c>
      <c r="D68" s="28">
        <f t="shared" si="30"/>
        <v>0</v>
      </c>
      <c r="E68" s="28">
        <f t="shared" si="31"/>
        <v>0</v>
      </c>
      <c r="F68" s="40"/>
      <c r="G68" s="37">
        <f t="shared" si="32"/>
        <v>0</v>
      </c>
      <c r="H68" s="40"/>
      <c r="I68" s="37">
        <f t="shared" si="33"/>
        <v>0</v>
      </c>
      <c r="J68" s="40"/>
      <c r="K68" s="28">
        <f t="shared" si="34"/>
        <v>0</v>
      </c>
      <c r="L68" s="40"/>
      <c r="N68" s="30"/>
      <c r="O68" s="30"/>
    </row>
    <row r="69" spans="1:15" ht="15" customHeight="1" thickBot="1" x14ac:dyDescent="0.3">
      <c r="B69" s="5"/>
      <c r="C69" s="19" t="s">
        <v>45</v>
      </c>
      <c r="D69" s="28">
        <f t="shared" si="30"/>
        <v>0</v>
      </c>
      <c r="E69" s="28">
        <f t="shared" si="31"/>
        <v>0</v>
      </c>
      <c r="F69" s="40"/>
      <c r="G69" s="37">
        <f t="shared" si="32"/>
        <v>0</v>
      </c>
      <c r="H69" s="40"/>
      <c r="I69" s="37">
        <f t="shared" si="33"/>
        <v>0</v>
      </c>
      <c r="J69" s="40"/>
      <c r="K69" s="28">
        <f t="shared" si="34"/>
        <v>0</v>
      </c>
      <c r="L69" s="40"/>
      <c r="N69" s="30"/>
      <c r="O69" s="30"/>
    </row>
    <row r="70" spans="1:15" ht="15" customHeight="1" thickBot="1" x14ac:dyDescent="0.3">
      <c r="B70" s="5"/>
      <c r="C70" s="19" t="s">
        <v>46</v>
      </c>
      <c r="D70" s="28">
        <f t="shared" si="30"/>
        <v>0</v>
      </c>
      <c r="E70" s="28">
        <f t="shared" si="31"/>
        <v>0</v>
      </c>
      <c r="F70" s="40"/>
      <c r="G70" s="37">
        <f t="shared" si="32"/>
        <v>0</v>
      </c>
      <c r="H70" s="40"/>
      <c r="I70" s="37">
        <f t="shared" si="33"/>
        <v>0</v>
      </c>
      <c r="J70" s="40"/>
      <c r="K70" s="28">
        <f t="shared" si="34"/>
        <v>0</v>
      </c>
      <c r="L70" s="40"/>
      <c r="N70" s="30"/>
      <c r="O70" s="30"/>
    </row>
    <row r="71" spans="1:15" ht="15" customHeight="1" thickBot="1" x14ac:dyDescent="0.3">
      <c r="B71" s="5"/>
      <c r="C71" s="19" t="s">
        <v>16</v>
      </c>
      <c r="D71" s="37">
        <f t="shared" si="30"/>
        <v>0</v>
      </c>
      <c r="E71" s="37">
        <f t="shared" si="31"/>
        <v>0</v>
      </c>
      <c r="F71" s="40"/>
      <c r="G71" s="37">
        <f t="shared" si="32"/>
        <v>0</v>
      </c>
      <c r="H71" s="40"/>
      <c r="I71" s="37">
        <f t="shared" si="33"/>
        <v>0</v>
      </c>
      <c r="J71" s="40"/>
      <c r="K71" s="37">
        <f t="shared" si="34"/>
        <v>0</v>
      </c>
      <c r="L71" s="40"/>
      <c r="N71" s="30"/>
      <c r="O71" s="30"/>
    </row>
    <row r="72" spans="1:15" ht="15" customHeight="1" x14ac:dyDescent="0.25">
      <c r="B72" s="5"/>
      <c r="C72" s="9"/>
      <c r="D72" s="32"/>
      <c r="E72" s="32"/>
      <c r="F72" s="32"/>
      <c r="G72" s="32"/>
      <c r="H72" s="32"/>
      <c r="I72" s="32"/>
      <c r="J72" s="32"/>
      <c r="K72" s="32"/>
      <c r="L72" s="32"/>
      <c r="N72" s="30"/>
      <c r="O72" s="30"/>
    </row>
    <row r="73" spans="1:15" ht="15" customHeight="1" thickBot="1" x14ac:dyDescent="0.3">
      <c r="B73" s="5"/>
      <c r="C73" s="15" t="s">
        <v>20</v>
      </c>
      <c r="D73" s="32"/>
      <c r="E73" s="32"/>
      <c r="F73" s="32"/>
      <c r="G73" s="32"/>
      <c r="H73" s="32"/>
      <c r="I73" s="32"/>
      <c r="J73" s="32"/>
      <c r="K73" s="32"/>
      <c r="L73" s="32"/>
      <c r="N73" s="30"/>
      <c r="O73" s="30"/>
    </row>
    <row r="74" spans="1:15" ht="15" customHeight="1" thickBot="1" x14ac:dyDescent="0.3">
      <c r="B74" s="5"/>
      <c r="C74" s="11" t="s">
        <v>67</v>
      </c>
      <c r="D74" s="28">
        <f t="shared" ref="D74:D75" si="35">E74+G74+I74+K74</f>
        <v>0</v>
      </c>
      <c r="E74" s="28">
        <f t="shared" ref="E74:E75" si="36">$D$10*F74</f>
        <v>0</v>
      </c>
      <c r="F74" s="40"/>
      <c r="G74" s="37">
        <f t="shared" ref="G74:I75" si="37">$D$11*H74</f>
        <v>0</v>
      </c>
      <c r="H74" s="40"/>
      <c r="I74" s="37">
        <f t="shared" ref="I74:I76" si="38">$D$12*J74</f>
        <v>0</v>
      </c>
      <c r="J74" s="40"/>
      <c r="K74" s="28">
        <f t="shared" ref="K74:K75" si="39">$D$13*L74</f>
        <v>0</v>
      </c>
      <c r="L74" s="40"/>
      <c r="N74" s="30"/>
      <c r="O74" s="30"/>
    </row>
    <row r="75" spans="1:15" ht="15" customHeight="1" thickBot="1" x14ac:dyDescent="0.3">
      <c r="B75" s="6" t="s">
        <v>41</v>
      </c>
      <c r="C75" s="16" t="s">
        <v>59</v>
      </c>
      <c r="D75" s="37">
        <f t="shared" si="35"/>
        <v>0</v>
      </c>
      <c r="E75" s="37">
        <f t="shared" si="36"/>
        <v>0</v>
      </c>
      <c r="F75" s="40"/>
      <c r="G75" s="37">
        <f t="shared" si="37"/>
        <v>0</v>
      </c>
      <c r="H75" s="40"/>
      <c r="I75" s="37">
        <f t="shared" si="38"/>
        <v>0</v>
      </c>
      <c r="J75" s="40"/>
      <c r="K75" s="28">
        <f t="shared" si="39"/>
        <v>0</v>
      </c>
      <c r="L75" s="40"/>
      <c r="N75" s="30"/>
      <c r="O75" s="30"/>
    </row>
    <row r="76" spans="1:15" ht="15" customHeight="1" thickBot="1" x14ac:dyDescent="0.3">
      <c r="B76" s="42"/>
      <c r="C76" s="48" t="s">
        <v>82</v>
      </c>
      <c r="D76" s="43">
        <f>SUM(D44:D75)</f>
        <v>0</v>
      </c>
      <c r="E76" s="37">
        <f>SUM(E44:E75)</f>
        <v>0</v>
      </c>
      <c r="F76" s="49"/>
      <c r="G76" s="37">
        <f>SUM(G44:G75)</f>
        <v>0</v>
      </c>
      <c r="H76" s="49"/>
      <c r="I76" s="37">
        <f t="shared" si="38"/>
        <v>0</v>
      </c>
      <c r="J76" s="49"/>
      <c r="K76" s="37">
        <f>SUM(K44:K75)</f>
        <v>0</v>
      </c>
      <c r="L76" s="49"/>
      <c r="N76" s="30"/>
      <c r="O76" s="30"/>
    </row>
    <row r="77" spans="1:15" ht="15" customHeight="1" thickBot="1" x14ac:dyDescent="0.3">
      <c r="D77"/>
      <c r="E77"/>
      <c r="F77"/>
      <c r="G77"/>
      <c r="H77"/>
      <c r="I77"/>
      <c r="J77"/>
      <c r="K77"/>
      <c r="L77"/>
      <c r="N77" s="30"/>
      <c r="O77" s="30"/>
    </row>
    <row r="78" spans="1:15" ht="15" customHeight="1" thickBot="1" x14ac:dyDescent="0.3">
      <c r="B78" s="7" t="s">
        <v>37</v>
      </c>
      <c r="C78" s="17" t="s">
        <v>24</v>
      </c>
      <c r="D78" s="34" t="s">
        <v>32</v>
      </c>
      <c r="E78" s="34"/>
      <c r="F78" s="34"/>
      <c r="G78" s="34"/>
      <c r="H78" s="34"/>
      <c r="I78" s="34"/>
      <c r="J78" s="34"/>
      <c r="K78" s="34"/>
      <c r="L78" s="34"/>
      <c r="N78" s="30"/>
      <c r="O78" s="30"/>
    </row>
    <row r="79" spans="1:15" ht="15" customHeight="1" thickBot="1" x14ac:dyDescent="0.3">
      <c r="B79" s="5" t="s">
        <v>60</v>
      </c>
      <c r="C79" s="15" t="s">
        <v>61</v>
      </c>
      <c r="D79" s="33"/>
      <c r="E79" s="33"/>
      <c r="F79" s="33"/>
      <c r="G79" s="33"/>
      <c r="H79" s="33"/>
      <c r="I79" s="33"/>
      <c r="J79" s="33"/>
      <c r="K79" s="33"/>
      <c r="L79" s="33"/>
      <c r="N79" s="30"/>
      <c r="O79" s="30"/>
    </row>
    <row r="80" spans="1:15" ht="15" customHeight="1" thickBot="1" x14ac:dyDescent="0.3">
      <c r="B80" s="5"/>
      <c r="C80" s="11" t="s">
        <v>62</v>
      </c>
      <c r="D80" s="28">
        <f t="shared" ref="D80:D83" si="40">E80+G80+I80+K80</f>
        <v>0</v>
      </c>
      <c r="E80" s="28">
        <f t="shared" ref="E80:E83" si="41">$D$10*F80</f>
        <v>0</v>
      </c>
      <c r="F80" s="40"/>
      <c r="G80" s="37">
        <f t="shared" ref="G80:G83" si="42">$D$11*H80</f>
        <v>0</v>
      </c>
      <c r="H80" s="40"/>
      <c r="I80" s="37">
        <f t="shared" ref="I80:I83" si="43">$D$12*J80</f>
        <v>0</v>
      </c>
      <c r="J80" s="40"/>
      <c r="K80" s="28">
        <f t="shared" ref="K80:K83" si="44">$D$13*L80</f>
        <v>0</v>
      </c>
      <c r="L80" s="40"/>
      <c r="N80" s="30"/>
      <c r="O80" s="30"/>
    </row>
    <row r="81" spans="2:15" ht="15" customHeight="1" thickBot="1" x14ac:dyDescent="0.3">
      <c r="B81" s="5"/>
      <c r="C81" s="11" t="s">
        <v>86</v>
      </c>
      <c r="D81" s="28">
        <f t="shared" si="40"/>
        <v>0</v>
      </c>
      <c r="E81" s="28">
        <f t="shared" si="41"/>
        <v>0</v>
      </c>
      <c r="F81" s="40"/>
      <c r="G81" s="37">
        <f t="shared" si="42"/>
        <v>0</v>
      </c>
      <c r="H81" s="40"/>
      <c r="I81" s="37">
        <f t="shared" si="43"/>
        <v>0</v>
      </c>
      <c r="J81" s="40"/>
      <c r="K81" s="28">
        <f t="shared" si="44"/>
        <v>0</v>
      </c>
      <c r="L81" s="40"/>
      <c r="N81" s="30"/>
      <c r="O81" s="30"/>
    </row>
    <row r="82" spans="2:15" ht="15" customHeight="1" thickBot="1" x14ac:dyDescent="0.3">
      <c r="B82" s="5"/>
      <c r="C82" s="11" t="s">
        <v>63</v>
      </c>
      <c r="D82" s="28">
        <f t="shared" si="40"/>
        <v>0</v>
      </c>
      <c r="E82" s="28">
        <f t="shared" si="41"/>
        <v>0</v>
      </c>
      <c r="F82" s="40"/>
      <c r="G82" s="37">
        <f t="shared" si="42"/>
        <v>0</v>
      </c>
      <c r="H82" s="40"/>
      <c r="I82" s="37">
        <f t="shared" si="43"/>
        <v>0</v>
      </c>
      <c r="J82" s="40"/>
      <c r="K82" s="28">
        <f t="shared" si="44"/>
        <v>0</v>
      </c>
      <c r="L82" s="40"/>
      <c r="N82" s="30"/>
      <c r="O82" s="30"/>
    </row>
    <row r="83" spans="2:15" ht="15" customHeight="1" thickBot="1" x14ac:dyDescent="0.3">
      <c r="B83" s="5"/>
      <c r="C83" s="11" t="s">
        <v>64</v>
      </c>
      <c r="D83" s="37">
        <f t="shared" si="40"/>
        <v>0</v>
      </c>
      <c r="E83" s="37">
        <f t="shared" si="41"/>
        <v>0</v>
      </c>
      <c r="F83" s="40"/>
      <c r="G83" s="37">
        <f t="shared" si="42"/>
        <v>0</v>
      </c>
      <c r="H83" s="40"/>
      <c r="I83" s="37">
        <f t="shared" si="43"/>
        <v>0</v>
      </c>
      <c r="J83" s="40"/>
      <c r="K83" s="37">
        <f t="shared" si="44"/>
        <v>0</v>
      </c>
      <c r="L83" s="40"/>
      <c r="N83" s="30"/>
      <c r="O83" s="30"/>
    </row>
    <row r="84" spans="2:15" ht="15" customHeight="1" x14ac:dyDescent="0.25">
      <c r="B84" s="5"/>
      <c r="C84" s="9"/>
      <c r="D84" s="32"/>
      <c r="E84" s="32"/>
      <c r="F84" s="32"/>
      <c r="G84" s="32"/>
      <c r="H84" s="32"/>
      <c r="I84" s="32"/>
      <c r="J84" s="32"/>
      <c r="K84" s="32"/>
      <c r="L84" s="32"/>
      <c r="N84" s="30"/>
      <c r="O84" s="30"/>
    </row>
    <row r="85" spans="2:15" ht="15" customHeight="1" thickBot="1" x14ac:dyDescent="0.3">
      <c r="B85" s="5"/>
      <c r="C85" s="15" t="s">
        <v>21</v>
      </c>
      <c r="D85" s="32"/>
      <c r="E85" s="32"/>
      <c r="F85" s="32"/>
      <c r="G85" s="32"/>
      <c r="H85" s="32"/>
      <c r="I85" s="32"/>
      <c r="J85" s="32"/>
      <c r="K85" s="32"/>
      <c r="L85" s="32"/>
      <c r="N85" s="30"/>
      <c r="O85" s="30"/>
    </row>
    <row r="86" spans="2:15" ht="15" customHeight="1" thickBot="1" x14ac:dyDescent="0.3">
      <c r="B86" s="5"/>
      <c r="C86" s="20" t="s">
        <v>87</v>
      </c>
      <c r="D86" s="28">
        <f t="shared" ref="D86:D91" si="45">E86+G86+I86+K86</f>
        <v>0</v>
      </c>
      <c r="E86" s="28">
        <f t="shared" ref="E86:E91" si="46">$D$10*F86</f>
        <v>0</v>
      </c>
      <c r="F86" s="40"/>
      <c r="G86" s="37">
        <f t="shared" ref="G86:G91" si="47">$D$11*H86</f>
        <v>0</v>
      </c>
      <c r="H86" s="40"/>
      <c r="I86" s="37">
        <f t="shared" ref="I86:I91" si="48">$D$12*J86</f>
        <v>0</v>
      </c>
      <c r="J86" s="40"/>
      <c r="K86" s="28">
        <f t="shared" ref="K86:K91" si="49">$D$13*L86</f>
        <v>0</v>
      </c>
      <c r="L86" s="40"/>
      <c r="N86" s="30"/>
      <c r="O86" s="30"/>
    </row>
    <row r="87" spans="2:15" ht="15" customHeight="1" thickBot="1" x14ac:dyDescent="0.3">
      <c r="B87" s="5"/>
      <c r="C87" s="11" t="s">
        <v>23</v>
      </c>
      <c r="D87" s="28">
        <f t="shared" si="45"/>
        <v>0</v>
      </c>
      <c r="E87" s="28">
        <f t="shared" si="46"/>
        <v>0</v>
      </c>
      <c r="F87" s="40"/>
      <c r="G87" s="37">
        <f t="shared" si="47"/>
        <v>0</v>
      </c>
      <c r="H87" s="40"/>
      <c r="I87" s="37">
        <f t="shared" si="48"/>
        <v>0</v>
      </c>
      <c r="J87" s="40"/>
      <c r="K87" s="28">
        <f t="shared" si="49"/>
        <v>0</v>
      </c>
      <c r="L87" s="40"/>
      <c r="N87" s="30"/>
      <c r="O87" s="30"/>
    </row>
    <row r="88" spans="2:15" ht="15" customHeight="1" thickBot="1" x14ac:dyDescent="0.3">
      <c r="B88" s="5"/>
      <c r="C88" s="11" t="s">
        <v>22</v>
      </c>
      <c r="D88" s="28">
        <f t="shared" si="45"/>
        <v>0</v>
      </c>
      <c r="E88" s="28">
        <f t="shared" si="46"/>
        <v>0</v>
      </c>
      <c r="F88" s="40"/>
      <c r="G88" s="37">
        <f t="shared" si="47"/>
        <v>0</v>
      </c>
      <c r="H88" s="40"/>
      <c r="I88" s="37">
        <f t="shared" si="48"/>
        <v>0</v>
      </c>
      <c r="J88" s="40"/>
      <c r="K88" s="28">
        <f t="shared" si="49"/>
        <v>0</v>
      </c>
      <c r="L88" s="40"/>
      <c r="N88" s="30"/>
      <c r="O88" s="30"/>
    </row>
    <row r="89" spans="2:15" ht="15" customHeight="1" thickBot="1" x14ac:dyDescent="0.3">
      <c r="B89" s="5"/>
      <c r="C89" s="11" t="s">
        <v>47</v>
      </c>
      <c r="D89" s="28">
        <f t="shared" si="45"/>
        <v>0</v>
      </c>
      <c r="E89" s="28">
        <f t="shared" si="46"/>
        <v>0</v>
      </c>
      <c r="F89" s="40"/>
      <c r="G89" s="37">
        <f t="shared" si="47"/>
        <v>0</v>
      </c>
      <c r="H89" s="40"/>
      <c r="I89" s="37">
        <f t="shared" si="48"/>
        <v>0</v>
      </c>
      <c r="J89" s="40"/>
      <c r="K89" s="28">
        <f t="shared" si="49"/>
        <v>0</v>
      </c>
      <c r="L89" s="40"/>
      <c r="N89" s="30"/>
      <c r="O89" s="30"/>
    </row>
    <row r="90" spans="2:15" ht="15" customHeight="1" thickBot="1" x14ac:dyDescent="0.3">
      <c r="B90" s="5"/>
      <c r="C90" s="11" t="s">
        <v>88</v>
      </c>
      <c r="D90" s="28">
        <f t="shared" si="45"/>
        <v>0</v>
      </c>
      <c r="E90" s="28">
        <f t="shared" si="46"/>
        <v>0</v>
      </c>
      <c r="F90" s="40"/>
      <c r="G90" s="37">
        <f t="shared" si="47"/>
        <v>0</v>
      </c>
      <c r="H90" s="40"/>
      <c r="I90" s="37">
        <f t="shared" si="48"/>
        <v>0</v>
      </c>
      <c r="J90" s="40"/>
      <c r="K90" s="28">
        <f t="shared" si="49"/>
        <v>0</v>
      </c>
      <c r="L90" s="40"/>
      <c r="N90" s="30"/>
      <c r="O90" s="30"/>
    </row>
    <row r="91" spans="2:15" ht="15" customHeight="1" thickBot="1" x14ac:dyDescent="0.3">
      <c r="B91" s="5"/>
      <c r="C91" s="11" t="s">
        <v>48</v>
      </c>
      <c r="D91" s="37">
        <f t="shared" si="45"/>
        <v>0</v>
      </c>
      <c r="E91" s="37">
        <f t="shared" si="46"/>
        <v>0</v>
      </c>
      <c r="F91" s="40"/>
      <c r="G91" s="37">
        <f t="shared" si="47"/>
        <v>0</v>
      </c>
      <c r="H91" s="40"/>
      <c r="I91" s="37">
        <f t="shared" si="48"/>
        <v>0</v>
      </c>
      <c r="J91" s="40"/>
      <c r="K91" s="37">
        <f t="shared" si="49"/>
        <v>0</v>
      </c>
      <c r="L91" s="40"/>
      <c r="N91" s="30"/>
      <c r="O91" s="30"/>
    </row>
    <row r="92" spans="2:15" ht="15" customHeight="1" x14ac:dyDescent="0.25">
      <c r="B92" s="5"/>
      <c r="C92" s="11"/>
      <c r="D92" s="32"/>
      <c r="E92" s="32"/>
      <c r="F92" s="32"/>
      <c r="G92" s="32"/>
      <c r="H92" s="32"/>
      <c r="I92" s="32"/>
      <c r="J92" s="32"/>
      <c r="K92" s="32"/>
      <c r="L92" s="32"/>
      <c r="N92" s="30"/>
      <c r="O92" s="30"/>
    </row>
    <row r="93" spans="2:15" ht="15" customHeight="1" thickBot="1" x14ac:dyDescent="0.3">
      <c r="B93" s="5"/>
      <c r="C93" s="15" t="s">
        <v>20</v>
      </c>
      <c r="D93" s="32"/>
      <c r="E93" s="32"/>
      <c r="F93" s="32"/>
      <c r="G93" s="32"/>
      <c r="H93" s="32"/>
      <c r="I93" s="32"/>
      <c r="J93" s="32"/>
      <c r="K93" s="32"/>
      <c r="L93" s="32"/>
      <c r="N93" s="30"/>
      <c r="O93" s="30"/>
    </row>
    <row r="94" spans="2:15" ht="15" customHeight="1" thickBot="1" x14ac:dyDescent="0.3">
      <c r="B94" s="5"/>
      <c r="C94" s="11" t="s">
        <v>65</v>
      </c>
      <c r="D94" s="28">
        <f t="shared" ref="D94:D95" si="50">E94+G94+I94+K94</f>
        <v>0</v>
      </c>
      <c r="E94" s="28">
        <f t="shared" ref="E94:E95" si="51">$D$10*F94</f>
        <v>0</v>
      </c>
      <c r="F94" s="40"/>
      <c r="G94" s="37">
        <f t="shared" ref="G94:G95" si="52">$D$11*H94</f>
        <v>0</v>
      </c>
      <c r="H94" s="40"/>
      <c r="I94" s="37">
        <f t="shared" ref="I94:I95" si="53">$D$12*J94</f>
        <v>0</v>
      </c>
      <c r="J94" s="40"/>
      <c r="K94" s="28">
        <f t="shared" ref="K94:K95" si="54">$D$13*L94</f>
        <v>0</v>
      </c>
      <c r="L94" s="40"/>
      <c r="N94" s="30"/>
      <c r="O94" s="30"/>
    </row>
    <row r="95" spans="2:15" ht="15" customHeight="1" thickBot="1" x14ac:dyDescent="0.3">
      <c r="B95" s="6" t="s">
        <v>41</v>
      </c>
      <c r="C95" s="16" t="s">
        <v>34</v>
      </c>
      <c r="D95" s="37">
        <f t="shared" si="50"/>
        <v>0</v>
      </c>
      <c r="E95" s="37">
        <f t="shared" si="51"/>
        <v>0</v>
      </c>
      <c r="F95" s="40"/>
      <c r="G95" s="37">
        <f t="shared" si="52"/>
        <v>0</v>
      </c>
      <c r="H95" s="40"/>
      <c r="I95" s="37">
        <f t="shared" si="53"/>
        <v>0</v>
      </c>
      <c r="J95" s="40"/>
      <c r="K95" s="37">
        <f t="shared" si="54"/>
        <v>0</v>
      </c>
      <c r="L95" s="40"/>
      <c r="N95" s="30"/>
      <c r="O95" s="30"/>
    </row>
    <row r="96" spans="2:15" ht="15.75" thickBot="1" x14ac:dyDescent="0.3">
      <c r="D96" s="50">
        <f>SUM(D80:D95)</f>
        <v>0</v>
      </c>
      <c r="E96" s="37">
        <f>SUM(E80:E95)</f>
        <v>0</v>
      </c>
      <c r="G96" s="37">
        <f>SUM(G80:G95)</f>
        <v>0</v>
      </c>
      <c r="I96" s="37">
        <f>SUM(I80:I95)</f>
        <v>0</v>
      </c>
      <c r="K96" s="37">
        <f>SUM(K80:K95)</f>
        <v>0</v>
      </c>
      <c r="N96" s="30"/>
      <c r="O96" s="30"/>
    </row>
    <row r="97" spans="3:15" ht="15.75" thickBot="1" x14ac:dyDescent="0.3">
      <c r="N97" s="30"/>
      <c r="O97" s="30"/>
    </row>
    <row r="98" spans="3:15" ht="19.5" thickBot="1" x14ac:dyDescent="0.35">
      <c r="C98" s="51" t="s">
        <v>89</v>
      </c>
      <c r="D98" s="37">
        <f>D96+D76+D40+D15</f>
        <v>0</v>
      </c>
      <c r="N98" s="30"/>
      <c r="O98" s="30"/>
    </row>
    <row r="99" spans="3:15" x14ac:dyDescent="0.25">
      <c r="N99" s="30"/>
      <c r="O99" s="30"/>
    </row>
    <row r="100" spans="3:15" x14ac:dyDescent="0.25">
      <c r="N100" s="30"/>
      <c r="O100" s="30"/>
    </row>
    <row r="101" spans="3:15" x14ac:dyDescent="0.25">
      <c r="N101" s="30"/>
      <c r="O101" s="30"/>
    </row>
    <row r="102" spans="3:15" x14ac:dyDescent="0.25">
      <c r="N102" s="30"/>
      <c r="O102" s="30"/>
    </row>
    <row r="103" spans="3:15" x14ac:dyDescent="0.25">
      <c r="N103" s="30"/>
      <c r="O103" s="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5</vt:i4>
      </vt:variant>
    </vt:vector>
  </HeadingPairs>
  <TitlesOfParts>
    <vt:vector size="6" baseType="lpstr">
      <vt:lpstr>Blad1</vt:lpstr>
      <vt:lpstr>Blad1!_ftnref1</vt:lpstr>
      <vt:lpstr>Blad1!_Toc40356054</vt:lpstr>
      <vt:lpstr>Blad1!_Toc40356077</vt:lpstr>
      <vt:lpstr>Blad1!_Toc40356097</vt:lpstr>
      <vt:lpstr>Blad1!_Toc43214949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Zeijl, Marijn</dc:creator>
  <cp:lastModifiedBy>Zeijl, Marijn</cp:lastModifiedBy>
  <dcterms:created xsi:type="dcterms:W3CDTF">2020-06-22T07:52:30Z</dcterms:created>
  <dcterms:modified xsi:type="dcterms:W3CDTF">2021-06-16T12:50:34Z</dcterms:modified>
</cp:coreProperties>
</file>