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esktop\NVI Hydraulische onderzoeken\"/>
    </mc:Choice>
  </mc:AlternateContent>
  <bookViews>
    <workbookView xWindow="0" yWindow="0" windowWidth="24888" windowHeight="11820"/>
  </bookViews>
  <sheets>
    <sheet name="Blad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 l="1"/>
  <c r="J20" i="1"/>
  <c r="I20" i="1"/>
  <c r="H20" i="1"/>
  <c r="G20" i="1"/>
  <c r="E20" i="1"/>
  <c r="F19" i="1" l="1"/>
  <c r="G19" i="1"/>
  <c r="H19" i="1"/>
  <c r="I19" i="1"/>
  <c r="J19" i="1"/>
  <c r="F22" i="1"/>
  <c r="G22" i="1"/>
  <c r="H22" i="1"/>
  <c r="I22" i="1"/>
  <c r="J22" i="1"/>
  <c r="E22" i="1"/>
  <c r="E19" i="1"/>
  <c r="F18" i="1"/>
  <c r="G18" i="1"/>
  <c r="H18" i="1"/>
  <c r="I18" i="1"/>
  <c r="J18" i="1"/>
  <c r="E18" i="1"/>
  <c r="F17" i="1"/>
  <c r="G17" i="1"/>
  <c r="H17" i="1"/>
  <c r="I17" i="1"/>
  <c r="J17" i="1"/>
  <c r="E17" i="1"/>
  <c r="F12" i="1"/>
  <c r="G12" i="1"/>
  <c r="H12" i="1"/>
  <c r="I12" i="1"/>
  <c r="J12" i="1"/>
  <c r="E12" i="1"/>
  <c r="F11" i="1"/>
  <c r="G11" i="1"/>
  <c r="H11" i="1"/>
  <c r="I11" i="1"/>
  <c r="J11" i="1"/>
  <c r="E11" i="1"/>
  <c r="F10" i="1"/>
  <c r="G10" i="1"/>
  <c r="H10" i="1"/>
  <c r="I10" i="1"/>
  <c r="J10" i="1"/>
  <c r="E10" i="1"/>
  <c r="F9" i="1"/>
  <c r="G9" i="1"/>
  <c r="H9" i="1"/>
  <c r="I9" i="1"/>
  <c r="J9" i="1"/>
  <c r="E9" i="1"/>
  <c r="F8" i="1"/>
  <c r="G8" i="1"/>
  <c r="H8" i="1"/>
  <c r="I8" i="1"/>
  <c r="J8" i="1"/>
  <c r="E8" i="1"/>
  <c r="F7" i="1"/>
  <c r="G7" i="1"/>
  <c r="H7" i="1"/>
  <c r="I7" i="1"/>
  <c r="J7" i="1"/>
  <c r="E7" i="1"/>
  <c r="F6" i="1"/>
  <c r="G6" i="1"/>
  <c r="H6" i="1"/>
  <c r="I6" i="1"/>
  <c r="J6" i="1"/>
  <c r="E6" i="1"/>
</calcChain>
</file>

<file path=xl/sharedStrings.xml><?xml version="1.0" encoding="utf-8"?>
<sst xmlns="http://schemas.openxmlformats.org/spreadsheetml/2006/main" count="27" uniqueCount="24">
  <si>
    <r>
      <t>1.</t>
    </r>
    <r>
      <rPr>
        <b/>
        <sz val="7"/>
        <color theme="1"/>
        <rFont val="Times New Roman"/>
        <family val="1"/>
      </rPr>
      <t xml:space="preserve">     </t>
    </r>
    <r>
      <rPr>
        <b/>
        <sz val="8"/>
        <color theme="1"/>
        <rFont val="Verdana"/>
        <family val="2"/>
      </rPr>
      <t>PVA: Planning, communicatie en kwaliteit</t>
    </r>
  </si>
  <si>
    <t xml:space="preserve">Het plan van aanpak bevat tenminste een beschrijving van: </t>
  </si>
  <si>
    <t>totaal</t>
  </si>
  <si>
    <r>
      <t>2.</t>
    </r>
    <r>
      <rPr>
        <b/>
        <sz val="7"/>
        <color theme="1"/>
        <rFont val="Times New Roman"/>
        <family val="1"/>
      </rPr>
      <t xml:space="preserve">     </t>
    </r>
    <r>
      <rPr>
        <b/>
        <sz val="8"/>
        <color rgb="FF000000"/>
        <rFont val="Verdana"/>
        <family val="2"/>
      </rPr>
      <t>PVA: Risicomanagement</t>
    </r>
  </si>
  <si>
    <t>Beschrijf op welke wijze waarop omgegaan zal worden met onderstaande situaties:</t>
  </si>
  <si>
    <t xml:space="preserve">Totaal </t>
  </si>
  <si>
    <t>Weging</t>
  </si>
  <si>
    <t>Score uitgedrukt in % van maximale kwaliteitswaarde</t>
  </si>
  <si>
    <t>Score</t>
  </si>
  <si>
    <t>Percentage</t>
  </si>
  <si>
    <t>Kwaliteits-waarden</t>
  </si>
  <si>
    <t>5. De gewenste kwaliteit van het eindproduct voldoet niet aan de gestelde eisen in de opdracht.</t>
  </si>
  <si>
    <t>6. Identificeer en beschrijf daarnaast eventuele extra projectrisico’s. Beschrijf de oorzaken en de mogelijke gevolgen van deze extra projectrisico’s en de eventuele oplossingen alsmede welke (preventieve) maatregelen worden getroffen om deze risico’s te verkleinen.</t>
  </si>
  <si>
    <t xml:space="preserve">4. Uitvallen van sleutelfiguren/ kennisdragers van ON; </t>
  </si>
  <si>
    <t>3. De OG heeft te weinig inzicht in, en kennis van de eigen data en andere beschikbare data, waardoor de aanlevering van data aan ON niet goed verloopt;</t>
  </si>
  <si>
    <t xml:space="preserve">2. De door de OG aangeleverde informatie is onvolledig of er moeten veel handelingen worden verricht om deze bruikbaar te maken voor het model; </t>
  </si>
  <si>
    <t xml:space="preserve">1. ON is van mening dat de door de OG gestelde eisen achterhaald zijn of (op element niveau) elkaar tegenspreken; </t>
  </si>
  <si>
    <r>
      <t xml:space="preserve">3, </t>
    </r>
    <r>
      <rPr>
        <sz val="8"/>
        <color rgb="FF000000"/>
        <rFont val="Verdana"/>
        <family val="2"/>
      </rPr>
      <t>Communicatie met de opdrachtgever;</t>
    </r>
  </si>
  <si>
    <r>
      <rPr>
        <sz val="7"/>
        <color rgb="FF000000"/>
        <rFont val="Times New Roman"/>
        <family val="1"/>
      </rPr>
      <t xml:space="preserve">2.  </t>
    </r>
    <r>
      <rPr>
        <sz val="8"/>
        <color rgb="FF000000"/>
        <rFont val="Verdana"/>
        <family val="2"/>
      </rPr>
      <t xml:space="preserve">De planning, de bewaking van de planning, en hoe hierover wordt gerapporteerd aan de opdrachtgever;  </t>
    </r>
  </si>
  <si>
    <r>
      <rPr>
        <sz val="7"/>
        <color rgb="FF000000"/>
        <rFont val="Times New Roman"/>
        <family val="1"/>
      </rPr>
      <t xml:space="preserve">1. </t>
    </r>
    <r>
      <rPr>
        <sz val="8"/>
        <color rgb="FF000000"/>
        <rFont val="Verdana"/>
        <family val="2"/>
      </rPr>
      <t xml:space="preserve">De wijze waarop kwaliteitscontrole plaatsvindt en wat de verantwoordelijkheidsstructuur van het project team van de ON is; </t>
    </r>
  </si>
  <si>
    <r>
      <t>4.</t>
    </r>
    <r>
      <rPr>
        <sz val="7"/>
        <color rgb="FF000000"/>
        <rFont val="Times New Roman"/>
        <family val="1"/>
      </rPr>
      <t xml:space="preserve"> </t>
    </r>
    <r>
      <rPr>
        <sz val="8"/>
        <color rgb="FF000000"/>
        <rFont val="Verdana"/>
        <family val="2"/>
      </rPr>
      <t xml:space="preserve">De beschikbaarheid van de juiste expertise, waaronder voldoende en gekwalificeerd personeel; </t>
    </r>
  </si>
  <si>
    <r>
      <t xml:space="preserve">5. </t>
    </r>
    <r>
      <rPr>
        <sz val="8"/>
        <color rgb="FF000000"/>
        <rFont val="Verdana"/>
        <family val="2"/>
      </rPr>
      <t xml:space="preserve">Hoe gerapporteerd wordt over de beheer factoren, zoals kosten en tijd, van de onder de raamovereenkomst uit te voeren Nadere Overeenkomsten; </t>
    </r>
  </si>
  <si>
    <r>
      <t xml:space="preserve">6. </t>
    </r>
    <r>
      <rPr>
        <sz val="8"/>
        <color rgb="FF000000"/>
        <rFont val="Verdana"/>
        <family val="2"/>
      </rPr>
      <t>Overdracht van kennis aan de opdrachtgever;</t>
    </r>
  </si>
  <si>
    <r>
      <t xml:space="preserve">7. </t>
    </r>
    <r>
      <rPr>
        <sz val="8"/>
        <color rgb="FF000000"/>
        <rFont val="Verdana"/>
        <family val="2"/>
      </rPr>
      <t xml:space="preserve">Op welke wijze en in welk format wordt de output aangeleverd.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</si>
</sst>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8" x14ac:knownFonts="1">
    <font>
      <sz val="11"/>
      <color theme="1"/>
      <name val="Calibri"/>
      <family val="2"/>
      <scheme val="minor"/>
    </font>
    <font>
      <sz val="9"/>
      <color theme="1"/>
      <name val="Verdana"/>
      <family val="2"/>
    </font>
    <font>
      <b/>
      <sz val="9"/>
      <color theme="1"/>
      <name val="Verdana"/>
      <family val="2"/>
    </font>
    <font>
      <b/>
      <sz val="8"/>
      <color theme="1"/>
      <name val="Verdana"/>
      <family val="2"/>
    </font>
    <font>
      <b/>
      <sz val="7"/>
      <color theme="1"/>
      <name val="Times New Roman"/>
      <family val="1"/>
    </font>
    <font>
      <sz val="8"/>
      <color rgb="FF000000"/>
      <name val="Verdana"/>
      <family val="2"/>
    </font>
    <font>
      <sz val="7"/>
      <color rgb="FF000000"/>
      <name val="Times New Roman"/>
      <family val="1"/>
    </font>
    <font>
      <b/>
      <sz val="8"/>
      <color rgb="FF000000"/>
      <name val="Verdana"/>
      <family val="2"/>
    </font>
  </fonts>
  <fills count="3">
    <fill>
      <patternFill patternType="none"/>
    </fill>
    <fill>
      <patternFill patternType="gray125"/>
    </fill>
    <fill>
      <patternFill patternType="solid">
        <fgColor rgb="FFD9D9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left"/>
    </xf>
    <xf numFmtId="0" fontId="3" fillId="2" borderId="1" xfId="0" applyFont="1" applyFill="1" applyBorder="1" applyAlignment="1">
      <alignment horizontal="left" vertical="center" wrapText="1" indent="5"/>
    </xf>
    <xf numFmtId="0" fontId="2" fillId="2" borderId="1" xfId="0" applyFont="1" applyFill="1" applyBorder="1" applyAlignment="1">
      <alignment vertical="center" wrapText="1"/>
    </xf>
    <xf numFmtId="0" fontId="1" fillId="0" borderId="1" xfId="0" applyFont="1" applyBorder="1" applyAlignment="1">
      <alignment horizontal="center" vertical="center" wrapText="1"/>
    </xf>
    <xf numFmtId="9"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justify" vertical="center" wrapText="1"/>
    </xf>
    <xf numFmtId="164" fontId="1" fillId="0" borderId="1" xfId="0" applyNumberFormat="1" applyFont="1" applyBorder="1" applyAlignment="1">
      <alignment horizontal="right" vertical="center" wrapText="1"/>
    </xf>
    <xf numFmtId="164" fontId="2" fillId="2"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9" fontId="1" fillId="0" borderId="1" xfId="0" applyNumberFormat="1" applyFont="1" applyBorder="1" applyAlignment="1">
      <alignment horizontal="righ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wrapText="1"/>
    </xf>
    <xf numFmtId="0" fontId="7"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3"/>
  <sheetViews>
    <sheetView tabSelected="1" workbookViewId="0">
      <selection activeCell="J29" sqref="J29"/>
    </sheetView>
  </sheetViews>
  <sheetFormatPr defaultRowHeight="14.4" x14ac:dyDescent="0.3"/>
  <cols>
    <col min="2" max="2" width="77.33203125" style="2" customWidth="1"/>
    <col min="3" max="3" width="24.5546875" style="1" customWidth="1"/>
    <col min="4" max="4" width="12.6640625" customWidth="1"/>
    <col min="5" max="10" width="15.6640625" customWidth="1"/>
  </cols>
  <sheetData>
    <row r="1" spans="2:10" x14ac:dyDescent="0.3">
      <c r="E1">
        <v>70000</v>
      </c>
    </row>
    <row r="3" spans="2:10" x14ac:dyDescent="0.3">
      <c r="B3" s="3" t="s">
        <v>0</v>
      </c>
      <c r="C3" s="13" t="s">
        <v>6</v>
      </c>
      <c r="D3" s="4"/>
      <c r="E3" s="18" t="s">
        <v>7</v>
      </c>
      <c r="F3" s="18"/>
      <c r="G3" s="18"/>
      <c r="H3" s="18"/>
      <c r="I3" s="18"/>
      <c r="J3" s="18"/>
    </row>
    <row r="4" spans="2:10" x14ac:dyDescent="0.3">
      <c r="B4" s="19" t="s">
        <v>1</v>
      </c>
      <c r="C4" s="20"/>
      <c r="D4" s="4" t="s">
        <v>8</v>
      </c>
      <c r="E4" s="11">
        <v>0</v>
      </c>
      <c r="F4" s="11">
        <v>1</v>
      </c>
      <c r="G4" s="11">
        <v>2</v>
      </c>
      <c r="H4" s="11">
        <v>3</v>
      </c>
      <c r="I4" s="11">
        <v>4</v>
      </c>
      <c r="J4" s="11">
        <v>5</v>
      </c>
    </row>
    <row r="5" spans="2:10" x14ac:dyDescent="0.3">
      <c r="B5" s="19"/>
      <c r="C5" s="20"/>
      <c r="D5" s="4" t="s">
        <v>9</v>
      </c>
      <c r="E5" s="12">
        <v>0</v>
      </c>
      <c r="F5" s="12">
        <v>0.2</v>
      </c>
      <c r="G5" s="12">
        <v>0.4</v>
      </c>
      <c r="H5" s="12">
        <v>0.6</v>
      </c>
      <c r="I5" s="12">
        <v>0.8</v>
      </c>
      <c r="J5" s="12">
        <v>1</v>
      </c>
    </row>
    <row r="6" spans="2:10" ht="21.6" x14ac:dyDescent="0.3">
      <c r="B6" s="22" t="s">
        <v>19</v>
      </c>
      <c r="C6" s="6">
        <v>0.15</v>
      </c>
      <c r="D6" s="15" t="s">
        <v>10</v>
      </c>
      <c r="E6" s="9">
        <f>($C$6*E5)*$E$1</f>
        <v>0</v>
      </c>
      <c r="F6" s="9">
        <f t="shared" ref="F6:J6" si="0">($C$6*F5)*$E$1</f>
        <v>2100</v>
      </c>
      <c r="G6" s="9">
        <f t="shared" si="0"/>
        <v>4200</v>
      </c>
      <c r="H6" s="9">
        <f t="shared" si="0"/>
        <v>6300</v>
      </c>
      <c r="I6" s="9">
        <f t="shared" si="0"/>
        <v>8400</v>
      </c>
      <c r="J6" s="9">
        <f t="shared" si="0"/>
        <v>10500</v>
      </c>
    </row>
    <row r="7" spans="2:10" ht="21.6" x14ac:dyDescent="0.3">
      <c r="B7" s="22" t="s">
        <v>18</v>
      </c>
      <c r="C7" s="6">
        <v>0.2</v>
      </c>
      <c r="D7" s="16"/>
      <c r="E7" s="9">
        <f>($C$7*E5)*$E$1</f>
        <v>0</v>
      </c>
      <c r="F7" s="9">
        <f t="shared" ref="F7:J7" si="1">($C$7*F5)*$E$1</f>
        <v>2800.0000000000005</v>
      </c>
      <c r="G7" s="9">
        <f t="shared" si="1"/>
        <v>5600.0000000000009</v>
      </c>
      <c r="H7" s="9">
        <f t="shared" si="1"/>
        <v>8400</v>
      </c>
      <c r="I7" s="9">
        <f t="shared" si="1"/>
        <v>11200.000000000002</v>
      </c>
      <c r="J7" s="9">
        <f t="shared" si="1"/>
        <v>14000</v>
      </c>
    </row>
    <row r="8" spans="2:10" x14ac:dyDescent="0.3">
      <c r="B8" s="22" t="s">
        <v>17</v>
      </c>
      <c r="C8" s="6">
        <v>0.15</v>
      </c>
      <c r="D8" s="16"/>
      <c r="E8" s="9">
        <f>($C$8*E5)*$E$1</f>
        <v>0</v>
      </c>
      <c r="F8" s="9">
        <f t="shared" ref="F8:J8" si="2">($C$8*F5)*$E$1</f>
        <v>2100</v>
      </c>
      <c r="G8" s="9">
        <f t="shared" si="2"/>
        <v>4200</v>
      </c>
      <c r="H8" s="9">
        <f t="shared" si="2"/>
        <v>6300</v>
      </c>
      <c r="I8" s="9">
        <f t="shared" si="2"/>
        <v>8400</v>
      </c>
      <c r="J8" s="9">
        <f t="shared" si="2"/>
        <v>10500</v>
      </c>
    </row>
    <row r="9" spans="2:10" x14ac:dyDescent="0.3">
      <c r="B9" s="22" t="s">
        <v>20</v>
      </c>
      <c r="C9" s="6">
        <v>0.15</v>
      </c>
      <c r="D9" s="16"/>
      <c r="E9" s="9">
        <f>($C$9*E5)*$E$1</f>
        <v>0</v>
      </c>
      <c r="F9" s="9">
        <f t="shared" ref="F9:J9" si="3">($C$9*F5)*$E$1</f>
        <v>2100</v>
      </c>
      <c r="G9" s="9">
        <f t="shared" si="3"/>
        <v>4200</v>
      </c>
      <c r="H9" s="9">
        <f t="shared" si="3"/>
        <v>6300</v>
      </c>
      <c r="I9" s="9">
        <f t="shared" si="3"/>
        <v>8400</v>
      </c>
      <c r="J9" s="9">
        <f t="shared" si="3"/>
        <v>10500</v>
      </c>
    </row>
    <row r="10" spans="2:10" ht="21.6" x14ac:dyDescent="0.3">
      <c r="B10" s="22" t="s">
        <v>21</v>
      </c>
      <c r="C10" s="6">
        <v>0.15</v>
      </c>
      <c r="D10" s="16"/>
      <c r="E10" s="9">
        <f>($C$10*E5)*$E$1</f>
        <v>0</v>
      </c>
      <c r="F10" s="9">
        <f t="shared" ref="F10:J10" si="4">($C$10*F5)*$E$1</f>
        <v>2100</v>
      </c>
      <c r="G10" s="9">
        <f t="shared" si="4"/>
        <v>4200</v>
      </c>
      <c r="H10" s="9">
        <f t="shared" si="4"/>
        <v>6300</v>
      </c>
      <c r="I10" s="9">
        <f t="shared" si="4"/>
        <v>8400</v>
      </c>
      <c r="J10" s="9">
        <f t="shared" si="4"/>
        <v>10500</v>
      </c>
    </row>
    <row r="11" spans="2:10" x14ac:dyDescent="0.3">
      <c r="B11" s="22" t="s">
        <v>22</v>
      </c>
      <c r="C11" s="6">
        <v>0.1</v>
      </c>
      <c r="D11" s="16"/>
      <c r="E11" s="9">
        <f>($C$11*E5)*$E$1</f>
        <v>0</v>
      </c>
      <c r="F11" s="9">
        <f t="shared" ref="F11:J11" si="5">($C$11*F5)*$E$1</f>
        <v>1400.0000000000002</v>
      </c>
      <c r="G11" s="9">
        <f t="shared" si="5"/>
        <v>2800.0000000000005</v>
      </c>
      <c r="H11" s="9">
        <f t="shared" si="5"/>
        <v>4200</v>
      </c>
      <c r="I11" s="9">
        <f t="shared" si="5"/>
        <v>5600.0000000000009</v>
      </c>
      <c r="J11" s="9">
        <f t="shared" si="5"/>
        <v>7000</v>
      </c>
    </row>
    <row r="12" spans="2:10" x14ac:dyDescent="0.3">
      <c r="B12" s="22" t="s">
        <v>23</v>
      </c>
      <c r="C12" s="6">
        <v>0.1</v>
      </c>
      <c r="D12" s="17"/>
      <c r="E12" s="9">
        <f>($C$12*E5)*$E$1</f>
        <v>0</v>
      </c>
      <c r="F12" s="9">
        <f t="shared" ref="F12:J12" si="6">($C$12*F5)*$E$1</f>
        <v>1400.0000000000002</v>
      </c>
      <c r="G12" s="9">
        <f t="shared" si="6"/>
        <v>2800.0000000000005</v>
      </c>
      <c r="H12" s="9">
        <f t="shared" si="6"/>
        <v>4200</v>
      </c>
      <c r="I12" s="9">
        <f t="shared" si="6"/>
        <v>5600.0000000000009</v>
      </c>
      <c r="J12" s="9">
        <f t="shared" si="6"/>
        <v>7000</v>
      </c>
    </row>
    <row r="13" spans="2:10" x14ac:dyDescent="0.3">
      <c r="B13" s="23" t="s">
        <v>2</v>
      </c>
      <c r="C13" s="6">
        <v>1</v>
      </c>
      <c r="D13" s="4"/>
      <c r="E13" s="9"/>
      <c r="F13" s="9"/>
      <c r="G13" s="9"/>
      <c r="H13" s="9"/>
      <c r="I13" s="9"/>
      <c r="J13" s="9"/>
    </row>
    <row r="14" spans="2:10" ht="15" customHeight="1" x14ac:dyDescent="0.3">
      <c r="B14" s="3" t="s">
        <v>3</v>
      </c>
      <c r="C14" s="13" t="s">
        <v>6</v>
      </c>
      <c r="D14" s="4"/>
      <c r="E14" s="10"/>
      <c r="F14" s="10"/>
      <c r="G14" s="10"/>
      <c r="H14" s="10"/>
      <c r="I14" s="10"/>
      <c r="J14" s="10"/>
    </row>
    <row r="15" spans="2:10" x14ac:dyDescent="0.3">
      <c r="B15" s="7" t="s">
        <v>4</v>
      </c>
      <c r="C15" s="5"/>
      <c r="D15" s="4" t="s">
        <v>8</v>
      </c>
      <c r="E15" s="11">
        <v>0</v>
      </c>
      <c r="F15" s="11">
        <v>1</v>
      </c>
      <c r="G15" s="11">
        <v>2</v>
      </c>
      <c r="H15" s="11">
        <v>3</v>
      </c>
      <c r="I15" s="11">
        <v>4</v>
      </c>
      <c r="J15" s="11">
        <v>5</v>
      </c>
    </row>
    <row r="16" spans="2:10" x14ac:dyDescent="0.3">
      <c r="B16" s="7"/>
      <c r="C16" s="5"/>
      <c r="D16" s="4" t="s">
        <v>9</v>
      </c>
      <c r="E16" s="12">
        <v>0</v>
      </c>
      <c r="F16" s="12">
        <v>0.2</v>
      </c>
      <c r="G16" s="12">
        <v>0.4</v>
      </c>
      <c r="H16" s="12">
        <v>0.6</v>
      </c>
      <c r="I16" s="12">
        <v>0.8</v>
      </c>
      <c r="J16" s="12">
        <v>1</v>
      </c>
    </row>
    <row r="17" spans="2:10" ht="20.399999999999999" x14ac:dyDescent="0.3">
      <c r="B17" s="21" t="s">
        <v>16</v>
      </c>
      <c r="C17" s="6">
        <v>0.2</v>
      </c>
      <c r="D17" s="4"/>
      <c r="E17" s="9">
        <f>($C$17*E16)*$E$1</f>
        <v>0</v>
      </c>
      <c r="F17" s="9">
        <f t="shared" ref="F17:J17" si="7">($C$17*F16)*$E$1</f>
        <v>2800.0000000000005</v>
      </c>
      <c r="G17" s="9">
        <f t="shared" si="7"/>
        <v>5600.0000000000009</v>
      </c>
      <c r="H17" s="9">
        <f t="shared" si="7"/>
        <v>8400</v>
      </c>
      <c r="I17" s="9">
        <f t="shared" si="7"/>
        <v>11200.000000000002</v>
      </c>
      <c r="J17" s="9">
        <f t="shared" si="7"/>
        <v>14000</v>
      </c>
    </row>
    <row r="18" spans="2:10" ht="20.399999999999999" x14ac:dyDescent="0.3">
      <c r="B18" s="21" t="s">
        <v>15</v>
      </c>
      <c r="C18" s="6">
        <v>0.2</v>
      </c>
      <c r="D18" s="4"/>
      <c r="E18" s="9">
        <f>($C$18*E16)*$E$1</f>
        <v>0</v>
      </c>
      <c r="F18" s="9">
        <f t="shared" ref="F18:J18" si="8">($C$18*F16)*$E$1</f>
        <v>2800.0000000000005</v>
      </c>
      <c r="G18" s="9">
        <f t="shared" si="8"/>
        <v>5600.0000000000009</v>
      </c>
      <c r="H18" s="9">
        <f t="shared" si="8"/>
        <v>8400</v>
      </c>
      <c r="I18" s="9">
        <f t="shared" si="8"/>
        <v>11200.000000000002</v>
      </c>
      <c r="J18" s="9">
        <f t="shared" si="8"/>
        <v>14000</v>
      </c>
    </row>
    <row r="19" spans="2:10" ht="20.399999999999999" x14ac:dyDescent="0.3">
      <c r="B19" s="21" t="s">
        <v>14</v>
      </c>
      <c r="C19" s="6">
        <v>0.15</v>
      </c>
      <c r="D19" s="4"/>
      <c r="E19" s="9">
        <f>($C$19*E16)*$E$1</f>
        <v>0</v>
      </c>
      <c r="F19" s="9">
        <f t="shared" ref="F19:J19" si="9">($C$19*F16)*$E$1</f>
        <v>2100</v>
      </c>
      <c r="G19" s="9">
        <f t="shared" si="9"/>
        <v>4200</v>
      </c>
      <c r="H19" s="9">
        <f t="shared" si="9"/>
        <v>6300</v>
      </c>
      <c r="I19" s="9">
        <f t="shared" si="9"/>
        <v>8400</v>
      </c>
      <c r="J19" s="9">
        <f t="shared" si="9"/>
        <v>10500</v>
      </c>
    </row>
    <row r="20" spans="2:10" x14ac:dyDescent="0.3">
      <c r="B20" s="21" t="s">
        <v>13</v>
      </c>
      <c r="C20" s="6">
        <v>0.15</v>
      </c>
      <c r="D20" s="14"/>
      <c r="E20" s="9">
        <f>($C$9*E16)*$E$1</f>
        <v>0</v>
      </c>
      <c r="F20" s="9">
        <f>($C$9*F16)*$E$1</f>
        <v>2100</v>
      </c>
      <c r="G20" s="9">
        <f>($C$9*G16)*$E$1</f>
        <v>4200</v>
      </c>
      <c r="H20" s="9">
        <f>($C$9*H16)*$E$1</f>
        <v>6300</v>
      </c>
      <c r="I20" s="9">
        <f>($C$9*I16)*$E$1</f>
        <v>8400</v>
      </c>
      <c r="J20" s="9">
        <f>($C$9*J16)*$E$1</f>
        <v>10500</v>
      </c>
    </row>
    <row r="21" spans="2:10" x14ac:dyDescent="0.3">
      <c r="B21" s="22" t="s">
        <v>11</v>
      </c>
      <c r="C21" s="6">
        <v>0.15</v>
      </c>
      <c r="D21" s="14"/>
      <c r="E21" s="9">
        <v>0</v>
      </c>
      <c r="F21" s="9">
        <v>2100</v>
      </c>
      <c r="G21" s="9">
        <v>4200</v>
      </c>
      <c r="H21" s="9">
        <v>6300</v>
      </c>
      <c r="I21" s="9">
        <v>8400</v>
      </c>
      <c r="J21" s="9">
        <v>10500</v>
      </c>
    </row>
    <row r="22" spans="2:10" ht="31.8" x14ac:dyDescent="0.3">
      <c r="B22" s="22" t="s">
        <v>12</v>
      </c>
      <c r="C22" s="6">
        <v>0.15</v>
      </c>
      <c r="D22" s="4"/>
      <c r="E22" s="9">
        <f>($C$22*E16)*$E$1</f>
        <v>0</v>
      </c>
      <c r="F22" s="9">
        <f>($C$22*F16)*$E$1</f>
        <v>2100</v>
      </c>
      <c r="G22" s="9">
        <f>($C$22*G16)*$E$1</f>
        <v>4200</v>
      </c>
      <c r="H22" s="9">
        <f>($C$22*H16)*$E$1</f>
        <v>6300</v>
      </c>
      <c r="I22" s="9">
        <f>($C$22*I16)*$E$1</f>
        <v>8400</v>
      </c>
      <c r="J22" s="9">
        <f>($C$22*J16)*$E$1</f>
        <v>10500</v>
      </c>
    </row>
    <row r="23" spans="2:10" x14ac:dyDescent="0.3">
      <c r="B23" s="8" t="s">
        <v>5</v>
      </c>
      <c r="C23" s="6">
        <v>1</v>
      </c>
      <c r="D23" s="4"/>
      <c r="E23" s="9"/>
      <c r="F23" s="9"/>
      <c r="G23" s="9"/>
      <c r="H23" s="9"/>
      <c r="I23" s="9"/>
      <c r="J23" s="9"/>
    </row>
  </sheetData>
  <mergeCells count="4">
    <mergeCell ref="D6:D12"/>
    <mergeCell ref="E3:J3"/>
    <mergeCell ref="B4:B5"/>
    <mergeCell ref="C4: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Borst, Gert-jan</dc:creator>
  <cp:lastModifiedBy>Klerk Wolters, Kim de</cp:lastModifiedBy>
  <dcterms:created xsi:type="dcterms:W3CDTF">2021-05-25T08:25:17Z</dcterms:created>
  <dcterms:modified xsi:type="dcterms:W3CDTF">2021-05-27T15:36:23Z</dcterms:modified>
</cp:coreProperties>
</file>