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16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Saxion/Meubilair/5. Documenten/"/>
    </mc:Choice>
  </mc:AlternateContent>
  <xr:revisionPtr revIDLastSave="0" documentId="106_{48BACAA3-1DC0-4028-AED1-634CB05C40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rievenbla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" i="3" l="1"/>
  <c r="D36" i="3"/>
  <c r="D35" i="3"/>
  <c r="D34" i="3"/>
  <c r="D47" i="3" l="1"/>
  <c r="D29" i="3"/>
  <c r="D30" i="3"/>
  <c r="D31" i="3"/>
  <c r="D32" i="3"/>
  <c r="D33" i="3"/>
  <c r="D45" i="3"/>
  <c r="D46" i="3"/>
  <c r="D48" i="3"/>
  <c r="D49" i="3"/>
  <c r="D50" i="3"/>
  <c r="D44" i="3"/>
  <c r="D14" i="3"/>
  <c r="D15" i="3"/>
  <c r="D16" i="3"/>
  <c r="D17" i="3"/>
  <c r="D18" i="3"/>
  <c r="D19" i="3"/>
  <c r="D20" i="3"/>
  <c r="D21" i="3"/>
  <c r="D22" i="3"/>
  <c r="D23" i="3"/>
  <c r="D24" i="3"/>
  <c r="D25" i="3"/>
  <c r="D28" i="3"/>
  <c r="D13" i="3"/>
  <c r="D40" i="3" s="1"/>
  <c r="D42" i="3" l="1"/>
  <c r="D52" i="3" s="1"/>
</calcChain>
</file>

<file path=xl/sharedStrings.xml><?xml version="1.0" encoding="utf-8"?>
<sst xmlns="http://schemas.openxmlformats.org/spreadsheetml/2006/main" count="53" uniqueCount="52">
  <si>
    <t>Saxion</t>
  </si>
  <si>
    <t>Meubilair</t>
  </si>
  <si>
    <t>Tarievenblad</t>
  </si>
  <si>
    <t>Inschrijver dient alle gele cellen in te vullen</t>
  </si>
  <si>
    <t>Alle tarieven zijn inclusief btw en inclusief alle bijkomende kosten</t>
  </si>
  <si>
    <t>Het aangeboden meubilair dient nieuw te zijn, te voldoen aan de specificaties en de look&amp;feel afbeeldingen zoals aangegeven in bijgevoegd Excel document.</t>
  </si>
  <si>
    <t>Naam inschrijver</t>
  </si>
  <si>
    <t> Meubelstuk</t>
  </si>
  <si>
    <t xml:space="preserve"> Prijs per stuk </t>
  </si>
  <si>
    <t>Fictief aantal</t>
  </si>
  <si>
    <t>Totaalprijs</t>
  </si>
  <si>
    <t>Naam artikel</t>
  </si>
  <si>
    <t>Bureau 1 – T-poot</t>
  </si>
  <si>
    <t>Bureau 2 – T-poot</t>
  </si>
  <si>
    <t>Bureau 1 – 4-poot</t>
  </si>
  <si>
    <t>Bureau 2 – 4 poot</t>
  </si>
  <si>
    <t>Docententafel Elektrisch</t>
  </si>
  <si>
    <t>Bureau Elektrisch</t>
  </si>
  <si>
    <t>Roldeurenkast 1</t>
  </si>
  <si>
    <t>Roldeurenkast 2</t>
  </si>
  <si>
    <t>Roldeurenkast 3</t>
  </si>
  <si>
    <t>Kabelgoot</t>
  </si>
  <si>
    <t>Bureaustoel</t>
  </si>
  <si>
    <t>Studentenstoel</t>
  </si>
  <si>
    <t>Studententafel</t>
  </si>
  <si>
    <t>Treinbank 1</t>
  </si>
  <si>
    <t>Treinbank 2</t>
  </si>
  <si>
    <t>Akoestische inbouw unit 1</t>
  </si>
  <si>
    <t>Akoestische inbouw unit 2</t>
  </si>
  <si>
    <t>Whitebord 1 inclusief montage</t>
  </si>
  <si>
    <t>Whitebord 2 inclusief montage</t>
  </si>
  <si>
    <t>Whitebord 3 inclusief montage</t>
  </si>
  <si>
    <t>Whitebord 4 inclusief montage</t>
  </si>
  <si>
    <t>Ergonomische bureaustoel met zadelzit</t>
  </si>
  <si>
    <t>Akoestisch paneel 1</t>
  </si>
  <si>
    <t>Akoestisch paneel 2</t>
  </si>
  <si>
    <t>Zit-/stakruk</t>
  </si>
  <si>
    <t>Electrische tafel 1</t>
  </si>
  <si>
    <t>Electrische tafel 2</t>
  </si>
  <si>
    <t xml:space="preserve">Totaalprojectprijs (incl. BTW) </t>
  </si>
  <si>
    <t xml:space="preserve">Projectkorting op bovenstaande bij een bestelling boven € 50.000 </t>
  </si>
  <si>
    <t>Werkzaamheden</t>
  </si>
  <si>
    <t>Inventarisatie</t>
  </si>
  <si>
    <t>Opslag per m2 per jaar</t>
  </si>
  <si>
    <t>Werkplekadvisering/-onderzoek</t>
  </si>
  <si>
    <t>Aflevering en montage Akoestische inbouw unit</t>
  </si>
  <si>
    <t>Uurtarief revisie op ontwerpen (na derde revisie)</t>
  </si>
  <si>
    <t>Uurtarief monteur</t>
  </si>
  <si>
    <t>Uurtarief interieurbouw</t>
  </si>
  <si>
    <t xml:space="preserve">Inschrijfprijs (incl. BTW) </t>
  </si>
  <si>
    <t>Kortingspercentage op alle overige meubilair in catalogus</t>
  </si>
  <si>
    <t>(dit percentage wordt niet beoordeeld.)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</si>
</sst>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/>
    <xf numFmtId="0" fontId="2" fillId="0" borderId="0" xfId="0" applyFont="1" applyAlignment="1"/>
    <xf numFmtId="0" fontId="2" fillId="0" borderId="0" xfId="0" applyFont="1"/>
    <xf numFmtId="14" fontId="3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0" fillId="0" borderId="1" xfId="0" applyBorder="1"/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44" fontId="6" fillId="0" borderId="1" xfId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44" fontId="8" fillId="0" borderId="1" xfId="0" applyNumberFormat="1" applyFont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44" fontId="6" fillId="3" borderId="1" xfId="1" applyFont="1" applyFill="1" applyBorder="1" applyAlignment="1">
      <alignment vertical="center"/>
    </xf>
    <xf numFmtId="9" fontId="8" fillId="3" borderId="1" xfId="2" applyFont="1" applyFill="1" applyBorder="1" applyAlignment="1">
      <alignment vertical="center"/>
    </xf>
    <xf numFmtId="0" fontId="9" fillId="0" borderId="3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10583</xdr:rowOff>
    </xdr:from>
    <xdr:to>
      <xdr:col>4</xdr:col>
      <xdr:colOff>1916267</xdr:colOff>
      <xdr:row>4</xdr:row>
      <xdr:rowOff>158538</xdr:rowOff>
    </xdr:to>
    <xdr:pic>
      <xdr:nvPicPr>
        <xdr:cNvPr id="2" name="Picture 2" title="logo">
          <a:extLst>
            <a:ext uri="{FF2B5EF4-FFF2-40B4-BE49-F238E27FC236}">
              <a16:creationId xmlns:a16="http://schemas.microsoft.com/office/drawing/2014/main" id="{E57492EB-B1F4-4396-B7C8-BB7E1BD837A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53333" y="201083"/>
          <a:ext cx="1922780" cy="7194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4"/>
  <sheetViews>
    <sheetView tabSelected="1" zoomScale="130" zoomScaleNormal="130" workbookViewId="0">
      <selection activeCell="A6" sqref="A6"/>
    </sheetView>
  </sheetViews>
  <sheetFormatPr defaultRowHeight="15"/>
  <cols>
    <col min="1" max="1" width="61" style="2" customWidth="1"/>
    <col min="2" max="2" width="18.7109375" style="3" customWidth="1"/>
    <col min="3" max="3" width="10.42578125" style="3" bestFit="1" customWidth="1"/>
    <col min="4" max="4" width="12" style="3" customWidth="1"/>
    <col min="5" max="5" width="40.28515625" customWidth="1"/>
  </cols>
  <sheetData>
    <row r="1" spans="1:5">
      <c r="A1" s="1" t="s">
        <v>0</v>
      </c>
    </row>
    <row r="2" spans="1:5">
      <c r="A2" s="1" t="s">
        <v>1</v>
      </c>
    </row>
    <row r="3" spans="1:5">
      <c r="A3" s="1" t="s">
        <v>2</v>
      </c>
    </row>
    <row r="4" spans="1:5">
      <c r="A4" s="4">
        <v>44370</v>
      </c>
    </row>
    <row r="5" spans="1:5">
      <c r="A5" s="4"/>
    </row>
    <row r="6" spans="1:5">
      <c r="A6" s="5" t="s">
        <v>3</v>
      </c>
    </row>
    <row r="7" spans="1:5">
      <c r="A7" s="5" t="s">
        <v>4</v>
      </c>
    </row>
    <row r="8" spans="1:5">
      <c r="A8" s="5" t="s">
        <v>5</v>
      </c>
    </row>
    <row r="9" spans="1:5">
      <c r="A9" s="5"/>
    </row>
    <row r="10" spans="1:5">
      <c r="A10" s="4" t="s">
        <v>6</v>
      </c>
      <c r="B10" s="22"/>
    </row>
    <row r="11" spans="1:5">
      <c r="A11" s="4"/>
    </row>
    <row r="12" spans="1:5" ht="24" customHeight="1">
      <c r="A12" s="7" t="s">
        <v>7</v>
      </c>
      <c r="B12" s="7" t="s">
        <v>8</v>
      </c>
      <c r="C12" s="7" t="s">
        <v>9</v>
      </c>
      <c r="D12" s="7" t="s">
        <v>10</v>
      </c>
      <c r="E12" s="7" t="s">
        <v>11</v>
      </c>
    </row>
    <row r="13" spans="1:5">
      <c r="A13" s="8" t="s">
        <v>12</v>
      </c>
      <c r="B13" s="22"/>
      <c r="C13" s="13">
        <v>5</v>
      </c>
      <c r="D13" s="16">
        <f>B13*C13</f>
        <v>0</v>
      </c>
      <c r="E13" s="9"/>
    </row>
    <row r="14" spans="1:5">
      <c r="A14" s="8" t="s">
        <v>13</v>
      </c>
      <c r="B14" s="22"/>
      <c r="C14" s="13">
        <v>5</v>
      </c>
      <c r="D14" s="16">
        <f t="shared" ref="D14:D25" si="0">B14*C14</f>
        <v>0</v>
      </c>
      <c r="E14" s="9"/>
    </row>
    <row r="15" spans="1:5">
      <c r="A15" s="8" t="s">
        <v>14</v>
      </c>
      <c r="B15" s="22"/>
      <c r="C15" s="13">
        <v>5</v>
      </c>
      <c r="D15" s="16">
        <f t="shared" si="0"/>
        <v>0</v>
      </c>
      <c r="E15" s="9"/>
    </row>
    <row r="16" spans="1:5">
      <c r="A16" s="8" t="s">
        <v>15</v>
      </c>
      <c r="B16" s="22"/>
      <c r="C16" s="13">
        <v>5</v>
      </c>
      <c r="D16" s="16">
        <f t="shared" si="0"/>
        <v>0</v>
      </c>
      <c r="E16" s="9"/>
    </row>
    <row r="17" spans="1:5">
      <c r="A17" s="8" t="s">
        <v>16</v>
      </c>
      <c r="B17" s="22"/>
      <c r="C17" s="13">
        <v>10</v>
      </c>
      <c r="D17" s="16">
        <f t="shared" si="0"/>
        <v>0</v>
      </c>
      <c r="E17" s="9"/>
    </row>
    <row r="18" spans="1:5">
      <c r="A18" s="8" t="s">
        <v>17</v>
      </c>
      <c r="B18" s="22"/>
      <c r="C18" s="13">
        <v>10</v>
      </c>
      <c r="D18" s="16">
        <f t="shared" si="0"/>
        <v>0</v>
      </c>
      <c r="E18" s="9"/>
    </row>
    <row r="19" spans="1:5">
      <c r="A19" s="8" t="s">
        <v>18</v>
      </c>
      <c r="B19" s="22"/>
      <c r="C19" s="13">
        <v>5</v>
      </c>
      <c r="D19" s="16">
        <f t="shared" si="0"/>
        <v>0</v>
      </c>
      <c r="E19" s="9"/>
    </row>
    <row r="20" spans="1:5">
      <c r="A20" s="8" t="s">
        <v>19</v>
      </c>
      <c r="B20" s="22"/>
      <c r="C20" s="13">
        <v>5</v>
      </c>
      <c r="D20" s="16">
        <f t="shared" si="0"/>
        <v>0</v>
      </c>
      <c r="E20" s="9"/>
    </row>
    <row r="21" spans="1:5">
      <c r="A21" s="8" t="s">
        <v>20</v>
      </c>
      <c r="B21" s="22"/>
      <c r="C21" s="13">
        <v>5</v>
      </c>
      <c r="D21" s="16">
        <f t="shared" si="0"/>
        <v>0</v>
      </c>
      <c r="E21" s="9"/>
    </row>
    <row r="22" spans="1:5">
      <c r="A22" s="8" t="s">
        <v>21</v>
      </c>
      <c r="B22" s="22"/>
      <c r="C22" s="13">
        <v>20</v>
      </c>
      <c r="D22" s="16">
        <f t="shared" si="0"/>
        <v>0</v>
      </c>
      <c r="E22" s="9"/>
    </row>
    <row r="23" spans="1:5">
      <c r="A23" s="8" t="s">
        <v>22</v>
      </c>
      <c r="B23" s="22"/>
      <c r="C23" s="13">
        <v>30</v>
      </c>
      <c r="D23" s="16">
        <f t="shared" si="0"/>
        <v>0</v>
      </c>
      <c r="E23" s="9"/>
    </row>
    <row r="24" spans="1:5">
      <c r="A24" s="8" t="s">
        <v>23</v>
      </c>
      <c r="B24" s="22"/>
      <c r="C24" s="13">
        <v>50</v>
      </c>
      <c r="D24" s="16">
        <f t="shared" si="0"/>
        <v>0</v>
      </c>
      <c r="E24" s="9"/>
    </row>
    <row r="25" spans="1:5">
      <c r="A25" s="20" t="s">
        <v>24</v>
      </c>
      <c r="B25" s="22"/>
      <c r="C25" s="13">
        <v>50</v>
      </c>
      <c r="D25" s="16">
        <f t="shared" si="0"/>
        <v>0</v>
      </c>
      <c r="E25" s="9"/>
    </row>
    <row r="26" spans="1:5">
      <c r="A26" s="8" t="s">
        <v>25</v>
      </c>
      <c r="B26" s="22"/>
      <c r="C26" s="13">
        <v>1</v>
      </c>
      <c r="D26" s="16"/>
      <c r="E26" s="9"/>
    </row>
    <row r="27" spans="1:5">
      <c r="A27" s="8" t="s">
        <v>26</v>
      </c>
      <c r="B27" s="22"/>
      <c r="C27" s="13">
        <v>1</v>
      </c>
      <c r="D27" s="16"/>
      <c r="E27" s="9"/>
    </row>
    <row r="28" spans="1:5">
      <c r="A28" s="21" t="s">
        <v>27</v>
      </c>
      <c r="B28" s="22"/>
      <c r="C28" s="13">
        <v>0.5</v>
      </c>
      <c r="D28" s="16">
        <f>B28*C28</f>
        <v>0</v>
      </c>
      <c r="E28" s="9"/>
    </row>
    <row r="29" spans="1:5">
      <c r="A29" s="8" t="s">
        <v>28</v>
      </c>
      <c r="B29" s="22"/>
      <c r="C29" s="13">
        <v>0.5</v>
      </c>
      <c r="D29" s="16">
        <f t="shared" ref="D29:D37" si="1">B29*C29</f>
        <v>0</v>
      </c>
      <c r="E29" s="9"/>
    </row>
    <row r="30" spans="1:5">
      <c r="A30" s="8" t="s">
        <v>29</v>
      </c>
      <c r="B30" s="22"/>
      <c r="C30" s="13">
        <v>0.5</v>
      </c>
      <c r="D30" s="16">
        <f t="shared" si="1"/>
        <v>0</v>
      </c>
      <c r="E30" s="9"/>
    </row>
    <row r="31" spans="1:5">
      <c r="A31" s="8" t="s">
        <v>30</v>
      </c>
      <c r="B31" s="22"/>
      <c r="C31" s="13">
        <v>0.5</v>
      </c>
      <c r="D31" s="16">
        <f t="shared" si="1"/>
        <v>0</v>
      </c>
      <c r="E31" s="9"/>
    </row>
    <row r="32" spans="1:5">
      <c r="A32" s="8" t="s">
        <v>31</v>
      </c>
      <c r="B32" s="22"/>
      <c r="C32" s="13">
        <v>0.5</v>
      </c>
      <c r="D32" s="16">
        <f t="shared" si="1"/>
        <v>0</v>
      </c>
      <c r="E32" s="9"/>
    </row>
    <row r="33" spans="1:5">
      <c r="A33" s="8" t="s">
        <v>32</v>
      </c>
      <c r="B33" s="22"/>
      <c r="C33" s="13">
        <v>0.5</v>
      </c>
      <c r="D33" s="16">
        <f t="shared" si="1"/>
        <v>0</v>
      </c>
      <c r="E33" s="9"/>
    </row>
    <row r="34" spans="1:5">
      <c r="A34" s="8" t="s">
        <v>33</v>
      </c>
      <c r="B34" s="22"/>
      <c r="C34" s="13">
        <v>10</v>
      </c>
      <c r="D34" s="16">
        <f t="shared" si="1"/>
        <v>0</v>
      </c>
      <c r="E34" s="9"/>
    </row>
    <row r="35" spans="1:5">
      <c r="A35" s="8" t="s">
        <v>34</v>
      </c>
      <c r="B35" s="22"/>
      <c r="C35" s="13">
        <v>7</v>
      </c>
      <c r="D35" s="16">
        <f t="shared" si="1"/>
        <v>0</v>
      </c>
      <c r="E35" s="9"/>
    </row>
    <row r="36" spans="1:5">
      <c r="A36" s="8" t="s">
        <v>35</v>
      </c>
      <c r="B36" s="22"/>
      <c r="C36" s="13">
        <v>7</v>
      </c>
      <c r="D36" s="16">
        <f t="shared" si="1"/>
        <v>0</v>
      </c>
      <c r="E36" s="9"/>
    </row>
    <row r="37" spans="1:5">
      <c r="A37" s="8" t="s">
        <v>36</v>
      </c>
      <c r="B37" s="22"/>
      <c r="C37" s="13">
        <v>15</v>
      </c>
      <c r="D37" s="16">
        <f t="shared" si="1"/>
        <v>0</v>
      </c>
      <c r="E37" s="9"/>
    </row>
    <row r="38" spans="1:5">
      <c r="A38" s="21" t="s">
        <v>37</v>
      </c>
      <c r="B38" s="22"/>
      <c r="C38" s="13">
        <v>7</v>
      </c>
      <c r="D38" s="16"/>
      <c r="E38" s="9"/>
    </row>
    <row r="39" spans="1:5">
      <c r="A39" s="21" t="s">
        <v>38</v>
      </c>
      <c r="B39" s="22"/>
      <c r="C39" s="13">
        <v>7</v>
      </c>
      <c r="D39" s="16"/>
      <c r="E39" s="9"/>
    </row>
    <row r="40" spans="1:5" ht="30.75" customHeight="1">
      <c r="A40" s="32" t="s">
        <v>39</v>
      </c>
      <c r="B40" s="33"/>
      <c r="C40" s="34"/>
      <c r="D40" s="16">
        <f>SUM(D13:D39)</f>
        <v>0</v>
      </c>
      <c r="E40" s="10"/>
    </row>
    <row r="41" spans="1:5">
      <c r="A41" s="36" t="s">
        <v>40</v>
      </c>
      <c r="B41" s="37"/>
      <c r="C41" s="38"/>
      <c r="D41" s="23"/>
      <c r="E41" s="6"/>
    </row>
    <row r="42" spans="1:5">
      <c r="A42" s="32" t="s">
        <v>39</v>
      </c>
      <c r="B42" s="33"/>
      <c r="C42" s="34"/>
      <c r="D42" s="16">
        <f>D40-(D41*D40)</f>
        <v>0</v>
      </c>
      <c r="E42" s="6"/>
    </row>
    <row r="43" spans="1:5">
      <c r="A43" s="35" t="s">
        <v>41</v>
      </c>
      <c r="B43" s="35"/>
      <c r="C43" s="35"/>
      <c r="D43" s="18"/>
      <c r="E43" s="6"/>
    </row>
    <row r="44" spans="1:5">
      <c r="A44" s="12" t="s">
        <v>42</v>
      </c>
      <c r="B44" s="22"/>
      <c r="C44" s="13">
        <v>1</v>
      </c>
      <c r="D44" s="16">
        <f>C44*B44</f>
        <v>0</v>
      </c>
      <c r="E44" s="6"/>
    </row>
    <row r="45" spans="1:5">
      <c r="A45" s="12" t="s">
        <v>43</v>
      </c>
      <c r="B45" s="22"/>
      <c r="C45" s="13">
        <v>50</v>
      </c>
      <c r="D45" s="16">
        <f t="shared" ref="D45:D50" si="2">C45*B45</f>
        <v>0</v>
      </c>
      <c r="E45" s="6"/>
    </row>
    <row r="46" spans="1:5">
      <c r="A46" s="12" t="s">
        <v>44</v>
      </c>
      <c r="B46" s="22"/>
      <c r="C46" s="13">
        <v>5</v>
      </c>
      <c r="D46" s="16">
        <f t="shared" si="2"/>
        <v>0</v>
      </c>
      <c r="E46" s="6"/>
    </row>
    <row r="47" spans="1:5">
      <c r="A47" s="12" t="s">
        <v>45</v>
      </c>
      <c r="B47" s="22"/>
      <c r="C47" s="13">
        <v>5</v>
      </c>
      <c r="D47" s="16">
        <f t="shared" si="2"/>
        <v>0</v>
      </c>
      <c r="E47" s="6"/>
    </row>
    <row r="48" spans="1:5">
      <c r="A48" s="12" t="s">
        <v>46</v>
      </c>
      <c r="B48" s="22"/>
      <c r="C48" s="13">
        <v>8</v>
      </c>
      <c r="D48" s="16">
        <f t="shared" si="2"/>
        <v>0</v>
      </c>
      <c r="E48" s="6"/>
    </row>
    <row r="49" spans="1:5">
      <c r="A49" s="12" t="s">
        <v>47</v>
      </c>
      <c r="B49" s="22"/>
      <c r="C49" s="13">
        <v>150</v>
      </c>
      <c r="D49" s="16">
        <f t="shared" si="2"/>
        <v>0</v>
      </c>
      <c r="E49" s="6"/>
    </row>
    <row r="50" spans="1:5">
      <c r="A50" s="17" t="s">
        <v>48</v>
      </c>
      <c r="B50" s="22"/>
      <c r="C50" s="13">
        <v>20</v>
      </c>
      <c r="D50" s="16">
        <f t="shared" si="2"/>
        <v>0</v>
      </c>
      <c r="E50" s="6"/>
    </row>
    <row r="51" spans="1:5">
      <c r="A51" s="27"/>
      <c r="B51" s="28"/>
      <c r="C51" s="28"/>
      <c r="D51" s="28"/>
      <c r="E51" s="6"/>
    </row>
    <row r="52" spans="1:5">
      <c r="A52" s="24" t="s">
        <v>49</v>
      </c>
      <c r="B52" s="25"/>
      <c r="C52" s="26"/>
      <c r="D52" s="19">
        <f>D42+SUM(D44:D50)</f>
        <v>0</v>
      </c>
      <c r="E52" s="15"/>
    </row>
    <row r="53" spans="1:5">
      <c r="A53" s="29"/>
      <c r="B53" s="30"/>
      <c r="C53" s="30"/>
      <c r="D53" s="30"/>
      <c r="E53" s="14"/>
    </row>
    <row r="54" spans="1:5">
      <c r="A54" s="31" t="s">
        <v>50</v>
      </c>
      <c r="B54" s="31"/>
      <c r="C54" s="31"/>
      <c r="D54" s="23"/>
      <c r="E54" s="11" t="s">
        <v>51</v>
      </c>
    </row>
  </sheetData>
  <mergeCells count="8">
    <mergeCell ref="A52:C52"/>
    <mergeCell ref="A51:D51"/>
    <mergeCell ref="A53:D53"/>
    <mergeCell ref="A54:C54"/>
    <mergeCell ref="A40:C40"/>
    <mergeCell ref="A43:C43"/>
    <mergeCell ref="A42:C42"/>
    <mergeCell ref="A41:C41"/>
  </mergeCells>
  <phoneticPr fontId="12" type="noConversion"/>
  <pageMargins left="0.7" right="0.7" top="0.75" bottom="0.75" header="0.3" footer="0.3"/>
  <pageSetup paperSize="9" scale="65" fitToHeight="0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555BA4-6769-4E4C-9503-65FF9CE51315}"/>
</file>

<file path=customXml/itemProps2.xml><?xml version="1.0" encoding="utf-8"?>
<ds:datastoreItem xmlns:ds="http://schemas.openxmlformats.org/officeDocument/2006/customXml" ds:itemID="{786C07B3-5AAF-43F9-B1A6-5CD6CC176FA3}"/>
</file>

<file path=customXml/itemProps3.xml><?xml version="1.0" encoding="utf-8"?>
<ds:datastoreItem xmlns:ds="http://schemas.openxmlformats.org/officeDocument/2006/customXml" ds:itemID="{1A9DE2E8-0B71-47A0-A6E8-6A9EA39E8F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 Buschers</dc:creator>
  <cp:keywords/>
  <dc:description/>
  <cp:lastModifiedBy>Marion Keesmaat</cp:lastModifiedBy>
  <cp:revision/>
  <dcterms:created xsi:type="dcterms:W3CDTF">2015-01-07T15:32:12Z</dcterms:created>
  <dcterms:modified xsi:type="dcterms:W3CDTF">2021-06-23T07:31:12Z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49694000</vt:r8>
  </property>
  <property fmtid="{D5CDD505-2E9C-101B-9397-08002B2CF9AE}" pid="4" name="Saxion_Organisatie">
    <vt:lpwstr/>
  </property>
</Properties>
</file>