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K:\5075 Inkoop\A1. Lopende aanbestedingen\2021 Onderhoud IBA's\02. Beschrijvend document en bijlage\"/>
    </mc:Choice>
  </mc:AlternateContent>
  <xr:revisionPtr revIDLastSave="0" documentId="8_{CFF8F9D5-1BBA-4270-AA5F-73C193CB111C}" xr6:coauthVersionLast="36" xr6:coauthVersionMax="36" xr10:uidLastSave="{00000000-0000-0000-0000-000000000000}"/>
  <bookViews>
    <workbookView xWindow="0" yWindow="0" windowWidth="28800" windowHeight="11805" xr2:uid="{765C35E8-21CB-4395-92BD-ED52868B2B3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2" i="1" l="1"/>
  <c r="E22" i="1" l="1"/>
  <c r="D22" i="1"/>
  <c r="J22" i="1"/>
  <c r="B22" i="1"/>
  <c r="E13" i="1" l="1"/>
  <c r="E12" i="1"/>
  <c r="E14" i="1" l="1"/>
  <c r="E15" i="1" s="1"/>
  <c r="B26" i="1" s="1"/>
  <c r="B30" i="1" s="1"/>
</calcChain>
</file>

<file path=xl/sharedStrings.xml><?xml version="1.0" encoding="utf-8"?>
<sst xmlns="http://schemas.openxmlformats.org/spreadsheetml/2006/main" count="34" uniqueCount="34">
  <si>
    <t>In de geel gearceerde velden vult Inschrijver in:  het tarief per eenheid en kortingspercentage.</t>
  </si>
  <si>
    <t>Inschrijver verklaart deze Inschrijving te doen overeenkomstig de bepalingen van de gewijzigde Aanbestedingswet 2012 en met inachtneming van de bepalingen en de gegevens zoals deze zijn omschreven in alle voor de Inschrijving op deze Aanbestedingsprocedure relevante stukken.</t>
  </si>
  <si>
    <t>Naam Inschrijver</t>
  </si>
  <si>
    <t>Naam tekenbevoegde</t>
  </si>
  <si>
    <t>Handtekening</t>
  </si>
  <si>
    <t>Datum</t>
  </si>
  <si>
    <t>aantal</t>
  </si>
  <si>
    <t>Vergoeding/jaar/stuk (€)</t>
  </si>
  <si>
    <t>Totale vergoeding/jaar (€)</t>
  </si>
  <si>
    <t xml:space="preserve">Eternit, EP-6 </t>
  </si>
  <si>
    <t xml:space="preserve">Eternit, EP-12 </t>
  </si>
  <si>
    <t>Correctief onderhoud</t>
  </si>
  <si>
    <t>Toeslagen</t>
  </si>
  <si>
    <t>Voorrijdtarief 
(€)</t>
  </si>
  <si>
    <t>uurtarief 
(€)</t>
  </si>
  <si>
    <t>Avonduren (20:00 - 07:00 uur)
 (%)</t>
  </si>
  <si>
    <t>Zaterdags 
(%)</t>
  </si>
  <si>
    <t>zon- en feestdagen
 (%)</t>
  </si>
  <si>
    <t>Merk en type IBA installatie</t>
  </si>
  <si>
    <t>Preventief onderhoud (per keer)</t>
  </si>
  <si>
    <t>Fictieve aantal storingen per jaar: 60</t>
  </si>
  <si>
    <t>Totaal bedrag</t>
  </si>
  <si>
    <t>TOTALE INSCHRIJVINGSPRIJS PER JAAR</t>
  </si>
  <si>
    <t>TOTALE INSCHRIJVINGSPRIJS CONTRACTDUUR</t>
  </si>
  <si>
    <t>*het bedrag x60 vanwege 60 storingen</t>
  </si>
  <si>
    <t>*het bedrag x2 vanwege gemiddeld 2 uur om een storing op te lossen x 50 storingen tijdens kantooruren</t>
  </si>
  <si>
    <t>* het bedrag x 2 vanwege gemiddeld 2 uur om een storing op te lossen x 4 storingen tijdens avonduren</t>
  </si>
  <si>
    <t>* het bedrag x 2 vanwege gemiddeld 2 uur om een storing op te lossen x 4 storingen op zaterdagen</t>
  </si>
  <si>
    <t>* het bedrag x 2 vanwege gemiddeld 2 uur om een storing op te lossen x 2 storingen op zon -en feestdagen</t>
  </si>
  <si>
    <t>Formulier 4 Prijzenblad onderhoud IBA's</t>
  </si>
  <si>
    <t>INK2021.236</t>
  </si>
  <si>
    <t>TOTALE KOSTEN VOOR ONDERHOUD IN GEVAL VAN 1 BEURT PER JAAR</t>
  </si>
  <si>
    <t>TOTALE KOSTEN PREVENTIEF ONDERHOUD OP JAARBASIS</t>
  </si>
  <si>
    <r>
      <rPr>
        <sz val="11"/>
        <rFont val="Calibri"/>
        <family val="2"/>
        <scheme val="minor"/>
      </rPr>
      <t xml:space="preserve">Inschrijver verklaart zich door ondertekening van dit inschrijfformulier bereid de Opdracht voor 'Onderhoud IBA installaties' gedurende vierentwintig (24) maanden inclusief 4 verlengingen van één jaar uit te voeren tegen onderstaande vaste prijzen en tarieven.  Tarieven zijn op basis van prijspeil september 2021 en exclusief BTW.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</si>
</sst>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5" x14ac:knownFonts="1">
    <font>
      <sz val="9"/>
      <color theme="1"/>
      <name val="Arial"/>
      <family val="2"/>
    </font>
    <font>
      <sz val="9"/>
      <color theme="1"/>
      <name val="Arial"/>
      <family val="2"/>
    </font>
    <font>
      <sz val="11"/>
      <color theme="1"/>
      <name val="Arial"/>
      <family val="2"/>
    </font>
    <font>
      <b/>
      <sz val="11"/>
      <color theme="1"/>
      <name val="Calibri"/>
      <family val="2"/>
      <scheme val="minor"/>
    </font>
    <font>
      <b/>
      <sz val="11"/>
      <color theme="1"/>
      <name val="Arial"/>
      <family val="2"/>
    </font>
    <font>
      <sz val="11"/>
      <color theme="1"/>
      <name val="Calibri"/>
      <family val="2"/>
      <scheme val="minor"/>
    </font>
    <font>
      <b/>
      <sz val="11"/>
      <color theme="1"/>
      <name val="Verdana"/>
      <family val="2"/>
    </font>
    <font>
      <b/>
      <sz val="11"/>
      <name val="Verdana"/>
      <family val="2"/>
    </font>
    <font>
      <sz val="11"/>
      <name val="Verdana"/>
      <family val="2"/>
    </font>
    <font>
      <sz val="11"/>
      <color theme="1"/>
      <name val="Verdana"/>
      <family val="2"/>
    </font>
    <font>
      <b/>
      <sz val="11"/>
      <color theme="0"/>
      <name val="Calibri"/>
      <family val="2"/>
      <scheme val="minor"/>
    </font>
    <font>
      <sz val="8"/>
      <color theme="1"/>
      <name val="Verdana"/>
      <family val="2"/>
    </font>
    <font>
      <b/>
      <sz val="9"/>
      <color theme="1"/>
      <name val="Arial"/>
      <family val="2"/>
    </font>
    <font>
      <b/>
      <sz val="18"/>
      <color theme="1"/>
      <name val="Arial"/>
      <family val="2"/>
    </font>
    <font>
      <sz val="11"/>
      <name val="Calibri"/>
      <family val="2"/>
      <scheme val="minor"/>
    </font>
  </fonts>
  <fills count="9">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4" tint="0.39994506668294322"/>
        <bgColor indexed="64"/>
      </patternFill>
    </fill>
    <fill>
      <patternFill patternType="solid">
        <fgColor theme="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7" tint="0.79998168889431442"/>
        <bgColor indexed="64"/>
      </patternFill>
    </fill>
  </fills>
  <borders count="49">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ck">
        <color auto="1"/>
      </left>
      <right/>
      <top style="thin">
        <color auto="1"/>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style="dashed">
        <color auto="1"/>
      </right>
      <top style="thin">
        <color auto="1"/>
      </top>
      <bottom style="thick">
        <color auto="1"/>
      </bottom>
      <diagonal/>
    </border>
    <border>
      <left style="dashed">
        <color auto="1"/>
      </left>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ck">
        <color auto="1"/>
      </left>
      <right/>
      <top/>
      <bottom style="thin">
        <color auto="1"/>
      </bottom>
      <diagonal/>
    </border>
    <border>
      <left/>
      <right style="dashed">
        <color auto="1"/>
      </right>
      <top/>
      <bottom style="thin">
        <color auto="1"/>
      </bottom>
      <diagonal/>
    </border>
    <border>
      <left style="dashed">
        <color auto="1"/>
      </left>
      <right/>
      <top/>
      <bottom style="thin">
        <color auto="1"/>
      </bottom>
      <diagonal/>
    </border>
    <border>
      <left/>
      <right style="thick">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78">
    <xf numFmtId="0" fontId="0" fillId="0" borderId="0" xfId="0"/>
    <xf numFmtId="0" fontId="2" fillId="0" borderId="0" xfId="0" applyFont="1"/>
    <xf numFmtId="0" fontId="4" fillId="0" borderId="0" xfId="0" applyFont="1" applyAlignment="1">
      <alignment wrapText="1"/>
    </xf>
    <xf numFmtId="0" fontId="7" fillId="4" borderId="30" xfId="0" applyFont="1" applyFill="1" applyBorder="1" applyAlignment="1">
      <alignment vertical="center"/>
    </xf>
    <xf numFmtId="0" fontId="7" fillId="4" borderId="30" xfId="0" applyFont="1" applyFill="1" applyBorder="1" applyAlignment="1">
      <alignment vertical="center" wrapText="1"/>
    </xf>
    <xf numFmtId="0" fontId="7" fillId="4" borderId="30" xfId="0" applyFont="1" applyFill="1" applyBorder="1" applyAlignment="1">
      <alignment horizontal="center" vertical="center" wrapText="1"/>
    </xf>
    <xf numFmtId="0" fontId="8" fillId="5" borderId="31" xfId="0" applyFont="1" applyFill="1" applyBorder="1" applyAlignment="1">
      <alignment vertical="center"/>
    </xf>
    <xf numFmtId="0" fontId="8" fillId="5" borderId="20" xfId="0" applyFont="1" applyFill="1" applyBorder="1" applyAlignment="1">
      <alignment vertical="center"/>
    </xf>
    <xf numFmtId="0" fontId="9" fillId="6" borderId="17"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0" borderId="0" xfId="0" applyFont="1"/>
    <xf numFmtId="0" fontId="9" fillId="0" borderId="21" xfId="0" applyFont="1" applyBorder="1"/>
    <xf numFmtId="0" fontId="2" fillId="0" borderId="0" xfId="0" applyFont="1" applyAlignment="1"/>
    <xf numFmtId="44" fontId="3" fillId="7" borderId="1" xfId="1" applyFont="1" applyFill="1" applyBorder="1" applyAlignment="1">
      <alignment vertical="center" wrapText="1"/>
    </xf>
    <xf numFmtId="44" fontId="5" fillId="7" borderId="40" xfId="1" applyFont="1" applyFill="1" applyBorder="1" applyAlignment="1">
      <alignment vertical="center"/>
    </xf>
    <xf numFmtId="44" fontId="5" fillId="2" borderId="18" xfId="1" applyFont="1" applyFill="1" applyBorder="1" applyAlignment="1">
      <alignment vertical="center"/>
    </xf>
    <xf numFmtId="0" fontId="6" fillId="6" borderId="17" xfId="0" applyFont="1" applyFill="1" applyBorder="1" applyAlignment="1">
      <alignment horizontal="center" vertical="center" wrapText="1"/>
    </xf>
    <xf numFmtId="44" fontId="9" fillId="0" borderId="24" xfId="0" applyNumberFormat="1" applyFont="1" applyBorder="1"/>
    <xf numFmtId="2" fontId="5" fillId="2" borderId="40" xfId="1" applyNumberFormat="1" applyFont="1" applyFill="1" applyBorder="1" applyAlignment="1">
      <alignment vertical="center"/>
    </xf>
    <xf numFmtId="0" fontId="13" fillId="0" borderId="0" xfId="0" applyFont="1"/>
    <xf numFmtId="0" fontId="12" fillId="0" borderId="0" xfId="0" applyFont="1"/>
    <xf numFmtId="0" fontId="5" fillId="3" borderId="9" xfId="0" applyFont="1" applyFill="1" applyBorder="1" applyAlignment="1">
      <alignment vertical="center"/>
    </xf>
    <xf numFmtId="0" fontId="2" fillId="3" borderId="10" xfId="0" applyFont="1" applyFill="1" applyBorder="1" applyAlignment="1">
      <alignment vertical="center"/>
    </xf>
    <xf numFmtId="0" fontId="5" fillId="0" borderId="42" xfId="0" applyFont="1" applyBorder="1" applyAlignment="1">
      <alignment vertical="center" wrapText="1"/>
    </xf>
    <xf numFmtId="0" fontId="2" fillId="0" borderId="43" xfId="0" applyFont="1" applyBorder="1" applyAlignment="1">
      <alignment vertical="center" wrapText="1"/>
    </xf>
    <xf numFmtId="0" fontId="2" fillId="0" borderId="44" xfId="0" applyFont="1" applyBorder="1" applyAlignment="1">
      <alignment vertical="center" wrapText="1"/>
    </xf>
    <xf numFmtId="0" fontId="5" fillId="3" borderId="38" xfId="0" applyFont="1" applyFill="1" applyBorder="1" applyAlignment="1">
      <alignment vertical="center"/>
    </xf>
    <xf numFmtId="0" fontId="2" fillId="3" borderId="39" xfId="0" applyFont="1" applyFill="1" applyBorder="1" applyAlignment="1">
      <alignment vertical="center"/>
    </xf>
    <xf numFmtId="0" fontId="5" fillId="3" borderId="4" xfId="0" applyFont="1" applyFill="1" applyBorder="1" applyAlignment="1">
      <alignment vertical="center"/>
    </xf>
    <xf numFmtId="0" fontId="2" fillId="3" borderId="5" xfId="0" applyFont="1" applyFill="1" applyBorder="1" applyAlignment="1">
      <alignment vertical="center"/>
    </xf>
    <xf numFmtId="44" fontId="3" fillId="8" borderId="1" xfId="1" applyFont="1" applyFill="1" applyBorder="1" applyAlignment="1">
      <alignment horizontal="center" vertical="center" wrapText="1"/>
    </xf>
    <xf numFmtId="44" fontId="3" fillId="8" borderId="2" xfId="1" applyFont="1" applyFill="1" applyBorder="1" applyAlignment="1">
      <alignment horizontal="center" vertical="center" wrapText="1"/>
    </xf>
    <xf numFmtId="0" fontId="7" fillId="5" borderId="27" xfId="0" applyFont="1" applyFill="1" applyBorder="1" applyAlignment="1">
      <alignment horizontal="center" vertical="center"/>
    </xf>
    <xf numFmtId="0" fontId="7" fillId="5" borderId="28" xfId="0" applyFont="1" applyFill="1" applyBorder="1" applyAlignment="1">
      <alignment horizontal="center" vertical="center"/>
    </xf>
    <xf numFmtId="0" fontId="7" fillId="5" borderId="29" xfId="0" applyFont="1" applyFill="1" applyBorder="1" applyAlignment="1">
      <alignment horizontal="center" vertical="center"/>
    </xf>
    <xf numFmtId="44" fontId="5" fillId="7" borderId="6" xfId="1" applyFont="1" applyFill="1" applyBorder="1" applyAlignment="1">
      <alignment horizontal="center" vertical="center"/>
    </xf>
    <xf numFmtId="44" fontId="5" fillId="7" borderId="7" xfId="1" applyFont="1" applyFill="1" applyBorder="1" applyAlignment="1">
      <alignment horizontal="center" vertical="center"/>
    </xf>
    <xf numFmtId="44" fontId="5" fillId="7" borderId="5" xfId="1" applyFont="1" applyFill="1" applyBorder="1" applyAlignment="1">
      <alignment horizontal="center" vertical="center"/>
    </xf>
    <xf numFmtId="0" fontId="9" fillId="6" borderId="22" xfId="0" applyFont="1" applyFill="1" applyBorder="1" applyAlignment="1">
      <alignment horizontal="center" vertical="center"/>
    </xf>
    <xf numFmtId="0" fontId="9" fillId="6" borderId="23" xfId="0" applyFont="1" applyFill="1" applyBorder="1" applyAlignment="1">
      <alignment horizontal="center" vertical="center"/>
    </xf>
    <xf numFmtId="0" fontId="9" fillId="6" borderId="18" xfId="0" applyFont="1" applyFill="1" applyBorder="1" applyAlignment="1">
      <alignment horizontal="center" vertical="center" wrapText="1"/>
    </xf>
    <xf numFmtId="0" fontId="9" fillId="6" borderId="18" xfId="0" applyFont="1" applyFill="1" applyBorder="1" applyAlignment="1">
      <alignment horizontal="center" vertical="center"/>
    </xf>
    <xf numFmtId="0" fontId="9" fillId="6" borderId="19" xfId="0" applyFont="1" applyFill="1" applyBorder="1" applyAlignment="1">
      <alignment horizontal="center" vertical="center"/>
    </xf>
    <xf numFmtId="0" fontId="6" fillId="6" borderId="33" xfId="0" applyFont="1" applyFill="1" applyBorder="1" applyAlignment="1">
      <alignment horizontal="center" vertical="center"/>
    </xf>
    <xf numFmtId="0" fontId="6" fillId="6" borderId="34" xfId="0" applyFont="1" applyFill="1" applyBorder="1" applyAlignment="1">
      <alignment horizontal="center" vertical="center"/>
    </xf>
    <xf numFmtId="0" fontId="6" fillId="6" borderId="35" xfId="0" applyFont="1" applyFill="1" applyBorder="1" applyAlignment="1">
      <alignment horizontal="center" vertical="center"/>
    </xf>
    <xf numFmtId="0" fontId="9" fillId="6" borderId="36" xfId="0" applyFont="1" applyFill="1" applyBorder="1" applyAlignment="1">
      <alignment horizontal="center" vertical="center"/>
    </xf>
    <xf numFmtId="0" fontId="9" fillId="6" borderId="37" xfId="0" applyFont="1" applyFill="1" applyBorder="1" applyAlignment="1">
      <alignment horizontal="center" vertical="center"/>
    </xf>
    <xf numFmtId="0" fontId="3" fillId="7"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5" fillId="0" borderId="0" xfId="0" applyFont="1" applyAlignment="1"/>
    <xf numFmtId="0" fontId="5" fillId="0" borderId="0" xfId="0" applyFont="1" applyAlignment="1">
      <alignment horizontal="left" vertical="top" wrapText="1"/>
    </xf>
    <xf numFmtId="0" fontId="6" fillId="4" borderId="14" xfId="0" applyFont="1" applyFill="1" applyBorder="1" applyAlignment="1">
      <alignment horizontal="center"/>
    </xf>
    <xf numFmtId="0" fontId="6" fillId="4" borderId="15" xfId="0" applyFont="1" applyFill="1" applyBorder="1" applyAlignment="1">
      <alignment horizontal="center"/>
    </xf>
    <xf numFmtId="0" fontId="6" fillId="4" borderId="16" xfId="0" applyFont="1" applyFill="1" applyBorder="1" applyAlignment="1">
      <alignment horizontal="center"/>
    </xf>
    <xf numFmtId="0" fontId="7" fillId="4" borderId="33"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7" fillId="4" borderId="35" xfId="0" applyFont="1" applyFill="1" applyBorder="1" applyAlignment="1">
      <alignment horizontal="center" vertical="center" wrapText="1"/>
    </xf>
    <xf numFmtId="44" fontId="5" fillId="2" borderId="45" xfId="1" applyFont="1" applyFill="1" applyBorder="1" applyAlignment="1">
      <alignment horizontal="center" vertical="center"/>
    </xf>
    <xf numFmtId="44" fontId="5" fillId="2" borderId="7" xfId="1" applyFont="1" applyFill="1" applyBorder="1" applyAlignment="1">
      <alignment horizontal="center" vertical="center"/>
    </xf>
    <xf numFmtId="44" fontId="5" fillId="2" borderId="46" xfId="1" applyFont="1" applyFill="1" applyBorder="1" applyAlignment="1">
      <alignment horizontal="center" vertical="center"/>
    </xf>
    <xf numFmtId="44" fontId="5" fillId="2" borderId="47" xfId="1" applyFont="1" applyFill="1" applyBorder="1" applyAlignment="1">
      <alignment horizontal="center" vertical="center"/>
    </xf>
    <xf numFmtId="44" fontId="5" fillId="2" borderId="48" xfId="1" applyFont="1" applyFill="1" applyBorder="1" applyAlignment="1">
      <alignment horizontal="center" vertical="center"/>
    </xf>
    <xf numFmtId="0" fontId="6" fillId="6" borderId="25" xfId="0" applyFont="1" applyFill="1" applyBorder="1" applyAlignment="1">
      <alignment horizontal="center"/>
    </xf>
    <xf numFmtId="0" fontId="6" fillId="6" borderId="26" xfId="0" applyFont="1" applyFill="1" applyBorder="1" applyAlignment="1">
      <alignment horizontal="center"/>
    </xf>
    <xf numFmtId="0" fontId="5" fillId="7" borderId="40" xfId="0" applyFont="1" applyFill="1" applyBorder="1" applyAlignment="1">
      <alignment vertical="center"/>
    </xf>
    <xf numFmtId="0" fontId="5" fillId="7" borderId="32" xfId="0" applyFont="1" applyFill="1" applyBorder="1" applyAlignment="1">
      <alignment vertical="center"/>
    </xf>
    <xf numFmtId="0" fontId="5" fillId="7" borderId="41" xfId="0" applyFont="1" applyFill="1" applyBorder="1" applyAlignment="1">
      <alignment vertical="center"/>
    </xf>
    <xf numFmtId="164" fontId="10" fillId="7" borderId="6" xfId="0" applyNumberFormat="1" applyFont="1" applyFill="1" applyBorder="1" applyAlignment="1">
      <alignment vertical="center"/>
    </xf>
    <xf numFmtId="164" fontId="10" fillId="7" borderId="7" xfId="0" applyNumberFormat="1" applyFont="1" applyFill="1" applyBorder="1" applyAlignment="1">
      <alignment vertical="center"/>
    </xf>
    <xf numFmtId="164" fontId="10" fillId="7" borderId="8" xfId="0" applyNumberFormat="1" applyFont="1" applyFill="1" applyBorder="1" applyAlignment="1">
      <alignment vertical="center"/>
    </xf>
    <xf numFmtId="0" fontId="5" fillId="7" borderId="11" xfId="0" applyFont="1" applyFill="1" applyBorder="1" applyAlignment="1">
      <alignment vertical="center"/>
    </xf>
    <xf numFmtId="0" fontId="5" fillId="7" borderId="12" xfId="0" applyFont="1" applyFill="1" applyBorder="1" applyAlignment="1">
      <alignment vertical="center"/>
    </xf>
    <xf numFmtId="0" fontId="5" fillId="7" borderId="13" xfId="0" applyFont="1" applyFill="1" applyBorder="1" applyAlignment="1">
      <alignment vertical="center"/>
    </xf>
    <xf numFmtId="0" fontId="11" fillId="0" borderId="0" xfId="0" applyFont="1" applyAlignment="1">
      <alignment horizontal="left" vertical="top"/>
    </xf>
    <xf numFmtId="0" fontId="11" fillId="0" borderId="0" xfId="0" applyFont="1" applyAlignment="1">
      <alignment horizontal="left" vertical="top" wrapText="1"/>
    </xf>
    <xf numFmtId="0" fontId="11" fillId="0" borderId="48"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0</xdr:row>
      <xdr:rowOff>57150</xdr:rowOff>
    </xdr:from>
    <xdr:to>
      <xdr:col>11</xdr:col>
      <xdr:colOff>493937</xdr:colOff>
      <xdr:row>5</xdr:row>
      <xdr:rowOff>101600</xdr:rowOff>
    </xdr:to>
    <xdr:pic>
      <xdr:nvPicPr>
        <xdr:cNvPr id="2" name="Afbeelding 1">
          <a:extLst>
            <a:ext uri="{FF2B5EF4-FFF2-40B4-BE49-F238E27FC236}">
              <a16:creationId xmlns:a16="http://schemas.microsoft.com/office/drawing/2014/main" id="{E7B7A12B-8F7F-4CEE-84E9-181A768E36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14975" y="57150"/>
          <a:ext cx="1074962" cy="11207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12EC-68B7-448F-A496-CE3BD2320D06}">
  <dimension ref="A1:N41"/>
  <sheetViews>
    <sheetView tabSelected="1" workbookViewId="0">
      <selection activeCell="B14" sqref="B14:D14"/>
    </sheetView>
  </sheetViews>
  <sheetFormatPr defaultRowHeight="12" x14ac:dyDescent="0.2"/>
  <cols>
    <col min="1" max="1" width="27.85546875" customWidth="1"/>
    <col min="2" max="2" width="42.28515625" customWidth="1"/>
    <col min="3" max="3" width="22.28515625" customWidth="1"/>
    <col min="4" max="4" width="30" customWidth="1"/>
    <col min="12" max="12" width="8.85546875" customWidth="1"/>
    <col min="13" max="13" width="0.85546875" customWidth="1"/>
    <col min="14" max="14" width="8.85546875" hidden="1" customWidth="1"/>
  </cols>
  <sheetData>
    <row r="1" spans="1:14" ht="23.25" x14ac:dyDescent="0.35">
      <c r="A1" s="19" t="s">
        <v>29</v>
      </c>
      <c r="B1" s="1"/>
      <c r="C1" s="1"/>
      <c r="D1" s="1"/>
      <c r="E1" s="1"/>
      <c r="F1" s="1"/>
      <c r="G1" s="1"/>
      <c r="H1" s="1"/>
      <c r="I1" s="1"/>
      <c r="J1" s="1"/>
      <c r="K1" s="1"/>
      <c r="L1" s="1"/>
      <c r="M1" s="1"/>
      <c r="N1" s="1"/>
    </row>
    <row r="2" spans="1:14" ht="15" thickBot="1" x14ac:dyDescent="0.25">
      <c r="A2" s="20" t="s">
        <v>30</v>
      </c>
      <c r="B2" s="1"/>
      <c r="C2" s="1"/>
      <c r="D2" s="1"/>
      <c r="E2" s="1"/>
      <c r="F2" s="1"/>
      <c r="G2" s="1"/>
      <c r="H2" s="1"/>
      <c r="I2" s="1"/>
      <c r="J2" s="1"/>
      <c r="K2" s="1"/>
      <c r="L2" s="1"/>
      <c r="M2" s="1"/>
      <c r="N2" s="1"/>
    </row>
    <row r="3" spans="1:14" ht="16.5" customHeight="1" thickTop="1" thickBot="1" x14ac:dyDescent="0.3">
      <c r="B3" s="48" t="s">
        <v>0</v>
      </c>
      <c r="C3" s="49"/>
      <c r="D3" s="49"/>
      <c r="E3" s="49"/>
      <c r="F3" s="49"/>
      <c r="G3" s="49"/>
      <c r="H3" s="50"/>
      <c r="I3" s="2"/>
      <c r="J3" s="1"/>
      <c r="K3" s="1"/>
      <c r="L3" s="1"/>
      <c r="M3" s="1"/>
      <c r="N3" s="1"/>
    </row>
    <row r="4" spans="1:14" ht="15.75" thickTop="1" x14ac:dyDescent="0.25">
      <c r="B4" s="51"/>
      <c r="C4" s="51"/>
      <c r="D4" s="51"/>
      <c r="E4" s="51"/>
      <c r="F4" s="51"/>
      <c r="G4" s="51"/>
      <c r="H4" s="51"/>
      <c r="I4" s="51"/>
      <c r="J4" s="1"/>
      <c r="K4" s="1"/>
      <c r="L4" s="1"/>
      <c r="M4" s="1"/>
      <c r="N4" s="1"/>
    </row>
    <row r="5" spans="1:14" ht="14.25" customHeight="1" x14ac:dyDescent="0.2">
      <c r="B5" s="52" t="s">
        <v>33</v>
      </c>
      <c r="C5" s="52"/>
      <c r="D5" s="52"/>
      <c r="E5" s="52"/>
      <c r="F5" s="52"/>
      <c r="G5" s="52"/>
      <c r="H5" s="52"/>
      <c r="I5" s="12"/>
      <c r="J5" s="1"/>
      <c r="K5" s="1"/>
      <c r="L5" s="1"/>
      <c r="M5" s="1"/>
      <c r="N5" s="1"/>
    </row>
    <row r="6" spans="1:14" ht="14.25" x14ac:dyDescent="0.2">
      <c r="B6" s="52"/>
      <c r="C6" s="52"/>
      <c r="D6" s="52"/>
      <c r="E6" s="52"/>
      <c r="F6" s="52"/>
      <c r="G6" s="52"/>
      <c r="H6" s="52"/>
      <c r="I6" s="12"/>
      <c r="J6" s="1"/>
      <c r="K6" s="1"/>
      <c r="L6" s="1"/>
      <c r="M6" s="1"/>
      <c r="N6" s="1"/>
    </row>
    <row r="7" spans="1:14" ht="39.75" customHeight="1" x14ac:dyDescent="0.2">
      <c r="B7" s="52"/>
      <c r="C7" s="52"/>
      <c r="D7" s="52"/>
      <c r="E7" s="52"/>
      <c r="F7" s="52"/>
      <c r="G7" s="52"/>
      <c r="H7" s="52"/>
      <c r="I7" s="12"/>
      <c r="J7" s="1"/>
      <c r="K7" s="1"/>
      <c r="L7" s="1"/>
      <c r="M7" s="1"/>
      <c r="N7" s="1"/>
    </row>
    <row r="8" spans="1:14" ht="14.25" x14ac:dyDescent="0.2">
      <c r="B8" s="1"/>
      <c r="C8" s="1"/>
      <c r="D8" s="1"/>
      <c r="E8" s="1"/>
      <c r="F8" s="1"/>
      <c r="G8" s="1"/>
      <c r="H8" s="1"/>
      <c r="I8" s="1"/>
      <c r="J8" s="1"/>
      <c r="K8" s="1"/>
      <c r="L8" s="1"/>
      <c r="M8" s="1"/>
      <c r="N8" s="1"/>
    </row>
    <row r="9" spans="1:14" ht="15" thickBot="1" x14ac:dyDescent="0.25">
      <c r="B9" s="1"/>
      <c r="C9" s="1"/>
      <c r="D9" s="1"/>
      <c r="E9" s="1"/>
      <c r="F9" s="1"/>
      <c r="G9" s="1"/>
      <c r="H9" s="1"/>
      <c r="I9" s="1"/>
      <c r="J9" s="1"/>
      <c r="K9" s="1"/>
      <c r="L9" s="1"/>
      <c r="M9" s="1"/>
      <c r="N9" s="1"/>
    </row>
    <row r="10" spans="1:14" ht="15" thickBot="1" x14ac:dyDescent="0.25">
      <c r="B10" s="53" t="s">
        <v>19</v>
      </c>
      <c r="C10" s="54"/>
      <c r="D10" s="54"/>
      <c r="E10" s="54"/>
      <c r="F10" s="54"/>
      <c r="G10" s="54"/>
      <c r="H10" s="54"/>
      <c r="I10" s="54"/>
      <c r="J10" s="54"/>
      <c r="K10" s="54"/>
      <c r="L10" s="54"/>
      <c r="M10" s="54"/>
      <c r="N10" s="55"/>
    </row>
    <row r="11" spans="1:14" ht="29.25" thickBot="1" x14ac:dyDescent="0.25">
      <c r="B11" s="3" t="s">
        <v>18</v>
      </c>
      <c r="C11" s="4" t="s">
        <v>6</v>
      </c>
      <c r="D11" s="5" t="s">
        <v>7</v>
      </c>
      <c r="E11" s="56" t="s">
        <v>8</v>
      </c>
      <c r="F11" s="57"/>
      <c r="G11" s="57"/>
      <c r="H11" s="57"/>
      <c r="I11" s="57"/>
      <c r="J11" s="57"/>
      <c r="K11" s="57"/>
      <c r="L11" s="57"/>
      <c r="M11" s="57"/>
      <c r="N11" s="58"/>
    </row>
    <row r="12" spans="1:14" ht="16.5" thickTop="1" thickBot="1" x14ac:dyDescent="0.25">
      <c r="B12" s="6" t="s">
        <v>9</v>
      </c>
      <c r="C12" s="18">
        <v>230</v>
      </c>
      <c r="D12" s="13">
        <v>0</v>
      </c>
      <c r="E12" s="30">
        <f>SUM(D12*C12)</f>
        <v>0</v>
      </c>
      <c r="F12" s="31"/>
      <c r="G12" s="31"/>
      <c r="H12" s="31"/>
      <c r="I12" s="31"/>
      <c r="J12" s="31"/>
      <c r="K12" s="31"/>
      <c r="L12" s="31"/>
      <c r="M12" s="31"/>
      <c r="N12" s="31"/>
    </row>
    <row r="13" spans="1:14" ht="16.5" thickTop="1" thickBot="1" x14ac:dyDescent="0.25">
      <c r="B13" s="7" t="s">
        <v>10</v>
      </c>
      <c r="C13" s="18">
        <v>15</v>
      </c>
      <c r="D13" s="13">
        <v>0</v>
      </c>
      <c r="E13" s="30">
        <f>SUM(D13*C13)</f>
        <v>0</v>
      </c>
      <c r="F13" s="31"/>
      <c r="G13" s="31"/>
      <c r="H13" s="31"/>
      <c r="I13" s="31"/>
      <c r="J13" s="31"/>
      <c r="K13" s="31"/>
      <c r="L13" s="31"/>
      <c r="M13" s="31"/>
      <c r="N13" s="31"/>
    </row>
    <row r="14" spans="1:14" ht="16.5" thickTop="1" thickBot="1" x14ac:dyDescent="0.25">
      <c r="B14" s="32" t="s">
        <v>31</v>
      </c>
      <c r="C14" s="33"/>
      <c r="D14" s="34"/>
      <c r="E14" s="30">
        <f>SUM(E12:N13)</f>
        <v>0</v>
      </c>
      <c r="F14" s="31"/>
      <c r="G14" s="31"/>
      <c r="H14" s="31"/>
      <c r="I14" s="31"/>
      <c r="J14" s="31"/>
      <c r="K14" s="31"/>
      <c r="L14" s="31"/>
      <c r="M14" s="31"/>
      <c r="N14" s="31"/>
    </row>
    <row r="15" spans="1:14" ht="16.5" thickTop="1" thickBot="1" x14ac:dyDescent="0.25">
      <c r="B15" s="32" t="s">
        <v>32</v>
      </c>
      <c r="C15" s="33"/>
      <c r="D15" s="34"/>
      <c r="E15" s="30">
        <f>SUM(E14*2)</f>
        <v>0</v>
      </c>
      <c r="F15" s="31"/>
      <c r="G15" s="31"/>
      <c r="H15" s="31"/>
      <c r="I15" s="31"/>
      <c r="J15" s="31"/>
      <c r="K15" s="31"/>
      <c r="L15" s="31"/>
      <c r="M15" s="31"/>
      <c r="N15" s="31"/>
    </row>
    <row r="16" spans="1:14" ht="14.25" x14ac:dyDescent="0.2">
      <c r="B16" s="1"/>
      <c r="C16" s="1"/>
      <c r="D16" s="1"/>
      <c r="E16" s="1"/>
      <c r="F16" s="1"/>
      <c r="G16" s="1"/>
      <c r="H16" s="1"/>
      <c r="I16" s="1"/>
      <c r="J16" s="1"/>
      <c r="K16" s="1"/>
      <c r="L16" s="1"/>
      <c r="M16" s="1"/>
      <c r="N16" s="1"/>
    </row>
    <row r="17" spans="1:14" ht="15" thickBot="1" x14ac:dyDescent="0.25">
      <c r="B17" s="1"/>
      <c r="C17" s="1"/>
      <c r="D17" s="1"/>
      <c r="E17" s="1"/>
      <c r="F17" s="1"/>
      <c r="G17" s="1"/>
      <c r="H17" s="1"/>
      <c r="I17" s="1"/>
      <c r="J17" s="1"/>
      <c r="K17" s="1"/>
      <c r="L17" s="1"/>
      <c r="M17" s="1"/>
      <c r="N17" s="1"/>
    </row>
    <row r="18" spans="1:14" ht="15" thickBot="1" x14ac:dyDescent="0.25">
      <c r="B18" s="43" t="s">
        <v>11</v>
      </c>
      <c r="C18" s="44"/>
      <c r="D18" s="44"/>
      <c r="E18" s="44"/>
      <c r="F18" s="44"/>
      <c r="G18" s="44"/>
      <c r="H18" s="44"/>
      <c r="I18" s="44"/>
      <c r="J18" s="44"/>
      <c r="K18" s="44"/>
      <c r="L18" s="44"/>
      <c r="M18" s="44"/>
      <c r="N18" s="45"/>
    </row>
    <row r="19" spans="1:14" ht="14.25" x14ac:dyDescent="0.2">
      <c r="B19" s="46"/>
      <c r="C19" s="47"/>
      <c r="D19" s="38" t="s">
        <v>12</v>
      </c>
      <c r="E19" s="38"/>
      <c r="F19" s="38"/>
      <c r="G19" s="38"/>
      <c r="H19" s="38"/>
      <c r="I19" s="38"/>
      <c r="J19" s="38"/>
      <c r="K19" s="38"/>
      <c r="L19" s="38"/>
      <c r="M19" s="38"/>
      <c r="N19" s="39"/>
    </row>
    <row r="20" spans="1:14" ht="42.75" x14ac:dyDescent="0.2">
      <c r="B20" s="8" t="s">
        <v>13</v>
      </c>
      <c r="C20" s="9" t="s">
        <v>14</v>
      </c>
      <c r="D20" s="9" t="s">
        <v>15</v>
      </c>
      <c r="E20" s="40" t="s">
        <v>16</v>
      </c>
      <c r="F20" s="41"/>
      <c r="G20" s="41"/>
      <c r="H20" s="41"/>
      <c r="I20" s="41"/>
      <c r="J20" s="40" t="s">
        <v>17</v>
      </c>
      <c r="K20" s="41"/>
      <c r="L20" s="41"/>
      <c r="M20" s="41"/>
      <c r="N20" s="42"/>
    </row>
    <row r="21" spans="1:14" ht="80.099999999999994" customHeight="1" x14ac:dyDescent="0.2">
      <c r="A21" s="16" t="s">
        <v>20</v>
      </c>
      <c r="B21" s="14">
        <v>0</v>
      </c>
      <c r="C21" s="14">
        <v>0</v>
      </c>
      <c r="D21" s="14">
        <v>0</v>
      </c>
      <c r="E21" s="35">
        <v>0</v>
      </c>
      <c r="F21" s="36"/>
      <c r="G21" s="36"/>
      <c r="H21" s="36"/>
      <c r="I21" s="37"/>
      <c r="J21" s="35">
        <v>0</v>
      </c>
      <c r="K21" s="36"/>
      <c r="L21" s="36"/>
      <c r="M21" s="36"/>
      <c r="N21" s="36"/>
    </row>
    <row r="22" spans="1:14" ht="85.5" x14ac:dyDescent="0.2">
      <c r="A22" s="16" t="s">
        <v>21</v>
      </c>
      <c r="B22" s="15">
        <f>SUM(B21*60)</f>
        <v>0</v>
      </c>
      <c r="C22" s="15">
        <f>SUM(C21*2)*50</f>
        <v>0</v>
      </c>
      <c r="D22" s="15">
        <f>SUM(D21*5)*4</f>
        <v>0</v>
      </c>
      <c r="E22" s="59">
        <f>SUM(E21*5)*4</f>
        <v>0</v>
      </c>
      <c r="F22" s="60"/>
      <c r="G22" s="60"/>
      <c r="H22" s="60"/>
      <c r="I22" s="61"/>
      <c r="J22" s="62">
        <f>SUM(J21*5)*2</f>
        <v>0</v>
      </c>
      <c r="K22" s="63"/>
      <c r="L22" s="63"/>
      <c r="M22" s="63"/>
      <c r="N22" s="63"/>
    </row>
    <row r="23" spans="1:14" ht="66" customHeight="1" x14ac:dyDescent="0.2">
      <c r="B23" s="75" t="s">
        <v>24</v>
      </c>
      <c r="C23" s="76" t="s">
        <v>25</v>
      </c>
      <c r="D23" s="76" t="s">
        <v>26</v>
      </c>
      <c r="E23" s="77" t="s">
        <v>27</v>
      </c>
      <c r="F23" s="77"/>
      <c r="G23" s="77"/>
      <c r="H23" s="77"/>
      <c r="I23" s="77"/>
      <c r="J23" s="77" t="s">
        <v>28</v>
      </c>
      <c r="K23" s="77"/>
      <c r="L23" s="77"/>
      <c r="M23" s="77"/>
      <c r="N23" s="77"/>
    </row>
    <row r="24" spans="1:14" ht="15" thickBot="1" x14ac:dyDescent="0.25">
      <c r="B24" s="10"/>
      <c r="C24" s="10"/>
      <c r="D24" s="10"/>
      <c r="E24" s="10"/>
      <c r="F24" s="10"/>
      <c r="G24" s="10"/>
      <c r="H24" s="10"/>
      <c r="I24" s="10"/>
      <c r="J24" s="10"/>
      <c r="K24" s="10"/>
      <c r="L24" s="10"/>
      <c r="M24" s="10"/>
      <c r="N24" s="10"/>
    </row>
    <row r="25" spans="1:14" ht="14.25" x14ac:dyDescent="0.2">
      <c r="B25" s="64" t="s">
        <v>22</v>
      </c>
      <c r="C25" s="65"/>
      <c r="D25" s="10"/>
      <c r="E25" s="10"/>
      <c r="F25" s="10"/>
      <c r="G25" s="10"/>
      <c r="H25" s="10"/>
      <c r="I25" s="10"/>
      <c r="J25" s="10"/>
      <c r="K25" s="10"/>
      <c r="L25" s="10"/>
      <c r="M25" s="10"/>
      <c r="N25" s="10"/>
    </row>
    <row r="26" spans="1:14" ht="15" thickBot="1" x14ac:dyDescent="0.25">
      <c r="B26" s="17">
        <f>SUM(E15,B22,C22,D22,E22,J22)</f>
        <v>0</v>
      </c>
      <c r="C26" s="11"/>
      <c r="D26" s="10"/>
      <c r="E26" s="10"/>
      <c r="F26" s="10"/>
      <c r="G26" s="10"/>
      <c r="H26" s="10"/>
      <c r="I26" s="10"/>
      <c r="J26" s="10"/>
      <c r="K26" s="10"/>
      <c r="L26" s="10"/>
      <c r="M26" s="10"/>
      <c r="N26" s="10"/>
    </row>
    <row r="27" spans="1:14" ht="14.25" x14ac:dyDescent="0.2">
      <c r="B27" s="1"/>
      <c r="C27" s="1"/>
      <c r="D27" s="1"/>
      <c r="E27" s="1"/>
      <c r="F27" s="1"/>
      <c r="G27" s="1"/>
      <c r="H27" s="1"/>
      <c r="I27" s="1"/>
      <c r="J27" s="1"/>
      <c r="K27" s="1"/>
      <c r="L27" s="1"/>
      <c r="M27" s="1"/>
      <c r="N27" s="1"/>
    </row>
    <row r="28" spans="1:14" ht="15" thickBot="1" x14ac:dyDescent="0.25">
      <c r="B28" s="1"/>
      <c r="C28" s="1"/>
      <c r="D28" s="1"/>
      <c r="E28" s="1"/>
      <c r="F28" s="1"/>
      <c r="G28" s="1"/>
      <c r="H28" s="1"/>
      <c r="I28" s="1"/>
      <c r="J28" s="1"/>
      <c r="K28" s="1"/>
      <c r="L28" s="1"/>
      <c r="M28" s="1"/>
      <c r="N28" s="1"/>
    </row>
    <row r="29" spans="1:14" ht="14.25" x14ac:dyDescent="0.2">
      <c r="B29" s="64" t="s">
        <v>23</v>
      </c>
      <c r="C29" s="65"/>
      <c r="D29" s="1"/>
      <c r="E29" s="1"/>
      <c r="F29" s="1"/>
      <c r="G29" s="1"/>
      <c r="H29" s="1"/>
      <c r="I29" s="1"/>
      <c r="J29" s="1"/>
      <c r="K29" s="1"/>
      <c r="L29" s="1"/>
      <c r="M29" s="1"/>
      <c r="N29" s="1"/>
    </row>
    <row r="30" spans="1:14" ht="15" thickBot="1" x14ac:dyDescent="0.25">
      <c r="B30" s="17">
        <f>SUM(B26*6)</f>
        <v>0</v>
      </c>
      <c r="C30" s="11"/>
      <c r="D30" s="1"/>
      <c r="E30" s="1"/>
      <c r="F30" s="1"/>
      <c r="G30" s="1"/>
      <c r="H30" s="1"/>
      <c r="I30" s="1"/>
      <c r="J30" s="1"/>
      <c r="K30" s="1"/>
      <c r="L30" s="1"/>
      <c r="M30" s="1"/>
      <c r="N30" s="1"/>
    </row>
    <row r="31" spans="1:14" ht="14.25" x14ac:dyDescent="0.2">
      <c r="B31" s="1"/>
      <c r="C31" s="1"/>
      <c r="D31" s="1"/>
      <c r="E31" s="1"/>
      <c r="F31" s="1"/>
      <c r="G31" s="1"/>
      <c r="H31" s="1"/>
      <c r="I31" s="1"/>
      <c r="J31" s="1"/>
      <c r="K31" s="1"/>
      <c r="L31" s="1"/>
      <c r="M31" s="1"/>
      <c r="N31" s="1"/>
    </row>
    <row r="32" spans="1:14" ht="14.25" x14ac:dyDescent="0.2">
      <c r="B32" s="1"/>
      <c r="C32" s="1"/>
      <c r="D32" s="1"/>
      <c r="E32" s="1"/>
      <c r="F32" s="1"/>
      <c r="G32" s="1"/>
      <c r="H32" s="1"/>
      <c r="I32" s="1"/>
      <c r="J32" s="1"/>
      <c r="K32" s="1"/>
      <c r="L32" s="1"/>
      <c r="M32" s="1"/>
      <c r="N32" s="1"/>
    </row>
    <row r="33" spans="2:14" ht="14.25" x14ac:dyDescent="0.2">
      <c r="B33" s="1"/>
      <c r="C33" s="1"/>
      <c r="D33" s="1"/>
      <c r="E33" s="1"/>
      <c r="F33" s="1"/>
      <c r="G33" s="1"/>
      <c r="H33" s="1"/>
      <c r="I33" s="1"/>
      <c r="J33" s="1"/>
      <c r="K33" s="1"/>
      <c r="L33" s="1"/>
      <c r="M33" s="1"/>
      <c r="N33" s="1"/>
    </row>
    <row r="34" spans="2:14" ht="14.25" x14ac:dyDescent="0.2">
      <c r="B34" s="1"/>
      <c r="C34" s="1"/>
      <c r="D34" s="1"/>
      <c r="E34" s="1"/>
      <c r="F34" s="1"/>
      <c r="G34" s="1"/>
      <c r="H34" s="1"/>
      <c r="I34" s="1"/>
      <c r="J34" s="1"/>
      <c r="K34" s="1"/>
      <c r="L34" s="1"/>
      <c r="M34" s="1"/>
      <c r="N34" s="1"/>
    </row>
    <row r="35" spans="2:14" ht="15" thickBot="1" x14ac:dyDescent="0.25">
      <c r="B35" s="1"/>
      <c r="C35" s="1"/>
      <c r="D35" s="1"/>
      <c r="E35" s="1"/>
      <c r="F35" s="1"/>
      <c r="G35" s="1"/>
      <c r="H35" s="1"/>
      <c r="I35" s="1"/>
      <c r="J35" s="1"/>
      <c r="K35" s="1"/>
      <c r="L35" s="1"/>
      <c r="M35" s="1"/>
      <c r="N35" s="1"/>
    </row>
    <row r="36" spans="2:14" ht="53.1" customHeight="1" thickBot="1" x14ac:dyDescent="0.25">
      <c r="B36" s="23" t="s">
        <v>1</v>
      </c>
      <c r="C36" s="24"/>
      <c r="D36" s="24"/>
      <c r="E36" s="24"/>
      <c r="F36" s="24"/>
      <c r="G36" s="24"/>
      <c r="H36" s="24"/>
      <c r="I36" s="25"/>
      <c r="J36" s="1"/>
      <c r="K36" s="1"/>
      <c r="L36" s="1"/>
      <c r="M36" s="1"/>
      <c r="N36" s="1"/>
    </row>
    <row r="37" spans="2:14" ht="15" x14ac:dyDescent="0.2">
      <c r="B37" s="26" t="s">
        <v>2</v>
      </c>
      <c r="C37" s="27"/>
      <c r="D37" s="66"/>
      <c r="E37" s="67"/>
      <c r="F37" s="67"/>
      <c r="G37" s="67"/>
      <c r="H37" s="67"/>
      <c r="I37" s="68"/>
      <c r="J37" s="1"/>
      <c r="K37" s="1"/>
      <c r="L37" s="1"/>
      <c r="M37" s="1"/>
      <c r="N37" s="1"/>
    </row>
    <row r="38" spans="2:14" ht="15" x14ac:dyDescent="0.2">
      <c r="B38" s="28" t="s">
        <v>3</v>
      </c>
      <c r="C38" s="29"/>
      <c r="D38" s="69"/>
      <c r="E38" s="70"/>
      <c r="F38" s="70"/>
      <c r="G38" s="70"/>
      <c r="H38" s="70"/>
      <c r="I38" s="71"/>
      <c r="J38" s="1"/>
      <c r="K38" s="1"/>
      <c r="L38" s="1"/>
      <c r="M38" s="1"/>
      <c r="N38" s="1"/>
    </row>
    <row r="39" spans="2:14" ht="15" x14ac:dyDescent="0.2">
      <c r="B39" s="28" t="s">
        <v>4</v>
      </c>
      <c r="C39" s="29"/>
      <c r="D39" s="69"/>
      <c r="E39" s="70"/>
      <c r="F39" s="70"/>
      <c r="G39" s="70"/>
      <c r="H39" s="70"/>
      <c r="I39" s="71"/>
      <c r="J39" s="1"/>
      <c r="K39" s="1"/>
      <c r="L39" s="1"/>
      <c r="M39" s="1"/>
      <c r="N39" s="1"/>
    </row>
    <row r="40" spans="2:14" ht="15.75" thickBot="1" x14ac:dyDescent="0.25">
      <c r="B40" s="21" t="s">
        <v>5</v>
      </c>
      <c r="C40" s="22"/>
      <c r="D40" s="72"/>
      <c r="E40" s="73"/>
      <c r="F40" s="73"/>
      <c r="G40" s="73"/>
      <c r="H40" s="73"/>
      <c r="I40" s="74"/>
      <c r="J40" s="1"/>
      <c r="K40" s="1"/>
      <c r="L40" s="1"/>
      <c r="M40" s="1"/>
      <c r="N40" s="1"/>
    </row>
    <row r="41" spans="2:14" ht="12.75" thickTop="1" x14ac:dyDescent="0.2"/>
  </sheetData>
  <mergeCells count="32">
    <mergeCell ref="E22:I22"/>
    <mergeCell ref="J22:N22"/>
    <mergeCell ref="B29:C29"/>
    <mergeCell ref="E23:I23"/>
    <mergeCell ref="J23:N23"/>
    <mergeCell ref="B25:C25"/>
    <mergeCell ref="B3:H3"/>
    <mergeCell ref="B4:I4"/>
    <mergeCell ref="B5:H7"/>
    <mergeCell ref="B10:N10"/>
    <mergeCell ref="E11:N11"/>
    <mergeCell ref="E12:N12"/>
    <mergeCell ref="E13:N13"/>
    <mergeCell ref="B14:D14"/>
    <mergeCell ref="E14:N14"/>
    <mergeCell ref="E21:I21"/>
    <mergeCell ref="J21:N21"/>
    <mergeCell ref="B15:D15"/>
    <mergeCell ref="E15:N15"/>
    <mergeCell ref="D19:N19"/>
    <mergeCell ref="E20:I20"/>
    <mergeCell ref="J20:N20"/>
    <mergeCell ref="B18:N18"/>
    <mergeCell ref="B19:C19"/>
    <mergeCell ref="B40:C40"/>
    <mergeCell ref="D40:I40"/>
    <mergeCell ref="B36:I36"/>
    <mergeCell ref="B37:C37"/>
    <mergeCell ref="B38:C38"/>
    <mergeCell ref="D38:I38"/>
    <mergeCell ref="B39:C39"/>
    <mergeCell ref="D39:I3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Mostert, Merel</dc:creator>
  <cp:lastModifiedBy>Mostert, Merel</cp:lastModifiedBy>
  <dcterms:created xsi:type="dcterms:W3CDTF">2021-06-03T11:15:32Z</dcterms:created>
  <dcterms:modified xsi:type="dcterms:W3CDTF">2021-06-17T11:47:19Z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