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Bart-Jan de Beer\Projecten Stations\HBF 3.0 &amp; BF 1.0\Aanbesteding\NvI\NvI 1\"/>
    </mc:Choice>
  </mc:AlternateContent>
  <xr:revisionPtr revIDLastSave="0" documentId="8_{92911527-22F2-4B6C-9DAB-35081D100286}" xr6:coauthVersionLast="36" xr6:coauthVersionMax="36" xr10:uidLastSave="{00000000-0000-0000-0000-000000000000}"/>
  <bookViews>
    <workbookView xWindow="0" yWindow="0" windowWidth="23040" windowHeight="8730" xr2:uid="{00000000-000D-0000-FFFF-FFFF00000000}"/>
  </bookViews>
  <sheets>
    <sheet name="Inschrijfstaat" sheetId="2" r:id="rId1"/>
    <sheet name="Stuksprijzen" sheetId="3" r:id="rId2"/>
  </sheets>
  <definedNames>
    <definedName name="_xlnm.Print_Area" localSheetId="0">Inschrijfstaat!$A$1:$H$43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7" i="3" l="1"/>
  <c r="D16" i="3"/>
  <c r="D15" i="3"/>
  <c r="D14" i="3"/>
  <c r="D13" i="3"/>
  <c r="D12" i="3"/>
  <c r="D11" i="3"/>
  <c r="H29" i="2" l="1"/>
  <c r="H30" i="2"/>
  <c r="H31" i="2" l="1"/>
  <c r="H39" i="2" s="1"/>
  <c r="H19" i="2" l="1"/>
  <c r="H20" i="2"/>
  <c r="H18" i="2"/>
  <c r="G21" i="2"/>
  <c r="H21" i="2" l="1"/>
  <c r="H23" i="2" s="1"/>
  <c r="H37" i="2" s="1"/>
  <c r="H41" i="2" l="1"/>
</calcChain>
</file>

<file path=xl/sharedStrings.xml><?xml version="1.0" encoding="utf-8"?>
<sst xmlns="http://schemas.openxmlformats.org/spreadsheetml/2006/main" count="60" uniqueCount="54">
  <si>
    <t>Omschrijving</t>
  </si>
  <si>
    <t>Naam inschrijver:</t>
  </si>
  <si>
    <t>Paraaf:</t>
  </si>
  <si>
    <t>Uitgangspunt</t>
  </si>
  <si>
    <t>Opmerking:</t>
  </si>
  <si>
    <t>Datum:</t>
  </si>
  <si>
    <t>TN269362</t>
  </si>
  <si>
    <t>Onderdeel: Detectie</t>
  </si>
  <si>
    <t>Onderdeel: Dynamische bewegwijzering</t>
  </si>
  <si>
    <t>Onderdeel: Leveren data</t>
  </si>
  <si>
    <t>Totaal</t>
  </si>
  <si>
    <t>Casustekeningen</t>
  </si>
  <si>
    <t>Realistiekosten</t>
  </si>
  <si>
    <t>Instandhoudingskosten</t>
  </si>
  <si>
    <r>
      <rPr>
        <b/>
        <sz val="18"/>
        <rFont val="Arial"/>
        <family val="2"/>
      </rPr>
      <t>Inschrijfbedrag</t>
    </r>
    <r>
      <rPr>
        <sz val="18"/>
        <rFont val="Arial"/>
        <family val="2"/>
      </rPr>
      <t xml:space="preserve"> (Onwikkeling en vrijgave, levering, installeren en instandhoudingskosten):</t>
    </r>
  </si>
  <si>
    <t>TOTALE INSCHRIJFSOM</t>
  </si>
  <si>
    <t>Realisatie van BF 1.0</t>
  </si>
  <si>
    <t>Inschrijfstaat BF 1.0</t>
  </si>
  <si>
    <t>BF Maaiveld</t>
  </si>
  <si>
    <t>Het bedrag TOTALE INSCHRIJFSOM overnemen op bijlage 4 inschrijvingsformulier BF 1.0</t>
  </si>
  <si>
    <t>In de groen gemarkeerde velden een bedrag invullen</t>
  </si>
  <si>
    <t>Bedrag per onderdeel van casus</t>
  </si>
  <si>
    <r>
      <rPr>
        <b/>
        <sz val="14"/>
        <color theme="1"/>
        <rFont val="Arial"/>
        <family val="2"/>
      </rPr>
      <t>Realisatiekosten</t>
    </r>
    <r>
      <rPr>
        <sz val="11"/>
        <color theme="1"/>
        <rFont val="Arial"/>
        <family val="2"/>
      </rPr>
      <t xml:space="preserve"> (vaste en variabele kosten, dit zijn kosten voor ontwikkeling, vrijgave, levering en installeren)</t>
    </r>
  </si>
  <si>
    <t>Aantal fietsplekken</t>
  </si>
  <si>
    <t>Bedrag per gemonitorde fietsplek</t>
  </si>
  <si>
    <t>Bedrag per fietsplek gedurende 15 jaar</t>
  </si>
  <si>
    <t>kosten per fietsplek per jaar</t>
  </si>
  <si>
    <t>Totale inst.houdingskosten 5000 fietsplekken gedurende 15 jaar</t>
  </si>
  <si>
    <r>
      <rPr>
        <b/>
        <sz val="14"/>
        <color theme="1"/>
        <rFont val="Arial"/>
        <family val="2"/>
      </rPr>
      <t>Instandhoudingskosten</t>
    </r>
    <r>
      <rPr>
        <sz val="11"/>
        <color theme="1"/>
        <rFont val="Arial"/>
        <family val="2"/>
      </rPr>
      <t xml:space="preserve"> voor een periode van </t>
    </r>
    <r>
      <rPr>
        <sz val="11"/>
        <rFont val="Arial"/>
        <family val="2"/>
      </rPr>
      <t>15</t>
    </r>
    <r>
      <rPr>
        <sz val="11"/>
        <color theme="1"/>
        <rFont val="Arial"/>
        <family val="2"/>
      </rPr>
      <t xml:space="preserve"> jaar (vaste- en variabele kosten, preventief- en correctief onderhoud)</t>
    </r>
  </si>
  <si>
    <t>Totaal per fietsplaats</t>
  </si>
  <si>
    <t>Gemiddelde prijs per fietsplek o.b.v. casus x 5.000</t>
  </si>
  <si>
    <t>BF_01_Maaiveldstallingen</t>
  </si>
  <si>
    <r>
      <t xml:space="preserve">Benuttingssysteem Fietsenstallingen </t>
    </r>
    <r>
      <rPr>
        <b/>
        <sz val="11"/>
        <color theme="1"/>
        <rFont val="Arial"/>
        <family val="2"/>
      </rPr>
      <t>BF 1.0</t>
    </r>
  </si>
  <si>
    <t>LET OP: Dit bestand bestaat uit 2 tabbladen, ook het tabblad "Stuksprijzen" invullen.</t>
  </si>
  <si>
    <t>bijlage stuksprijzen</t>
  </si>
  <si>
    <t>Benuttingssysteem Fietsenstallingen BF 1.0</t>
  </si>
  <si>
    <t>Stuksprijzen van BF, toepassing: Maaiveldstallingen</t>
  </si>
  <si>
    <t>Omschrijving onderdeel</t>
  </si>
  <si>
    <t>stuksprijs materiaal</t>
  </si>
  <si>
    <t>stuksprijs monteren en aansluiten</t>
  </si>
  <si>
    <t>totaal stuksprijs</t>
  </si>
  <si>
    <t>Bijvoorbeeld sensor</t>
  </si>
  <si>
    <t>Bijvoorbeeld camera</t>
  </si>
  <si>
    <t>Bijvoorbeeld infoscherm klein</t>
  </si>
  <si>
    <t>etc</t>
  </si>
  <si>
    <t>dag</t>
  </si>
  <si>
    <t>overig</t>
  </si>
  <si>
    <t>Uurtarief installatiemonteur: *</t>
  </si>
  <si>
    <t>Uurtarief engineer: *</t>
  </si>
  <si>
    <t>Uurtarief werkvoorbereider: *</t>
  </si>
  <si>
    <t>Uurtarief projectleider: *</t>
  </si>
  <si>
    <t xml:space="preserve">* Een all-in tarief opnemen per uur voor werkzaamheden overdag (7:00 - 18.00 uur) </t>
  </si>
  <si>
    <t>en een all-in tarief voor overige momenten (avond, nacht, zon- en feestdagen).</t>
  </si>
  <si>
    <t>Dit tarief is altijd hetzelfde ongeacht de benodigde senioriteit voor de werkzaamheden.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</si>
</sst>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2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4"/>
      <color theme="1"/>
      <name val="Arial"/>
      <family val="2"/>
    </font>
    <font>
      <sz val="11"/>
      <name val="Arial"/>
      <family val="2"/>
    </font>
    <font>
      <sz val="18"/>
      <color theme="0"/>
      <name val="Arial"/>
      <family val="2"/>
    </font>
    <font>
      <sz val="18"/>
      <name val="Arial"/>
      <family val="2"/>
    </font>
    <font>
      <b/>
      <sz val="18"/>
      <name val="Arial"/>
      <family val="2"/>
    </font>
    <font>
      <b/>
      <sz val="20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</font>
    <font>
      <b/>
      <sz val="8"/>
      <color theme="1"/>
      <name val="Calibri"/>
      <family val="2"/>
    </font>
    <font>
      <sz val="8"/>
      <color theme="0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7">
    <xf numFmtId="0" fontId="0" fillId="0" borderId="0"/>
    <xf numFmtId="0" fontId="3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9" fillId="2" borderId="0" applyNumberFormat="0" applyBorder="0" applyAlignment="0" applyProtection="0"/>
  </cellStyleXfs>
  <cellXfs count="95">
    <xf numFmtId="0" fontId="0" fillId="0" borderId="0" xfId="0"/>
    <xf numFmtId="0" fontId="0" fillId="0" borderId="0" xfId="0" applyAlignment="1">
      <alignment horizontal="left" vertical="top" wrapText="1"/>
    </xf>
    <xf numFmtId="17" fontId="0" fillId="0" borderId="0" xfId="0" quotePrefix="1" applyNumberFormat="1"/>
    <xf numFmtId="0" fontId="4" fillId="0" borderId="0" xfId="0" applyFont="1"/>
    <xf numFmtId="0" fontId="5" fillId="0" borderId="0" xfId="0" applyFont="1"/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6" fillId="0" borderId="0" xfId="0" applyFont="1"/>
    <xf numFmtId="0" fontId="7" fillId="0" borderId="0" xfId="0" applyFont="1"/>
    <xf numFmtId="0" fontId="5" fillId="0" borderId="1" xfId="0" applyFont="1" applyBorder="1"/>
    <xf numFmtId="0" fontId="5" fillId="0" borderId="0" xfId="0" applyFont="1" applyBorder="1"/>
    <xf numFmtId="0" fontId="5" fillId="5" borderId="0" xfId="0" applyFont="1" applyFill="1"/>
    <xf numFmtId="0" fontId="8" fillId="6" borderId="13" xfId="1" applyFont="1" applyFill="1" applyBorder="1"/>
    <xf numFmtId="0" fontId="9" fillId="6" borderId="11" xfId="1" applyFont="1" applyFill="1" applyBorder="1"/>
    <xf numFmtId="0" fontId="5" fillId="4" borderId="18" xfId="3" applyFont="1" applyBorder="1"/>
    <xf numFmtId="0" fontId="5" fillId="4" borderId="0" xfId="3" applyFont="1" applyBorder="1"/>
    <xf numFmtId="0" fontId="5" fillId="0" borderId="0" xfId="0" applyFont="1" applyAlignment="1">
      <alignment horizontal="left" vertical="top"/>
    </xf>
    <xf numFmtId="0" fontId="5" fillId="0" borderId="10" xfId="2" applyFont="1" applyFill="1" applyBorder="1" applyAlignment="1">
      <alignment horizontal="left" wrapText="1" indent="2"/>
    </xf>
    <xf numFmtId="0" fontId="5" fillId="0" borderId="2" xfId="2" applyFont="1" applyFill="1" applyBorder="1" applyAlignment="1">
      <alignment wrapText="1"/>
    </xf>
    <xf numFmtId="44" fontId="5" fillId="0" borderId="3" xfId="4" applyFont="1" applyFill="1" applyBorder="1" applyAlignment="1">
      <alignment horizontal="center" wrapText="1"/>
    </xf>
    <xf numFmtId="0" fontId="6" fillId="0" borderId="2" xfId="2" applyFont="1" applyFill="1" applyBorder="1" applyAlignment="1">
      <alignment wrapText="1"/>
    </xf>
    <xf numFmtId="44" fontId="6" fillId="0" borderId="3" xfId="4" applyFont="1" applyFill="1" applyBorder="1" applyAlignment="1">
      <alignment horizontal="center" wrapText="1"/>
    </xf>
    <xf numFmtId="164" fontId="5" fillId="5" borderId="14" xfId="2" applyNumberFormat="1" applyFont="1" applyFill="1" applyBorder="1" applyAlignment="1">
      <alignment horizontal="center" wrapText="1"/>
    </xf>
    <xf numFmtId="164" fontId="5" fillId="0" borderId="14" xfId="2" applyNumberFormat="1" applyFont="1" applyFill="1" applyBorder="1" applyAlignment="1">
      <alignment horizontal="center" wrapText="1"/>
    </xf>
    <xf numFmtId="0" fontId="5" fillId="0" borderId="11" xfId="2" applyFont="1" applyFill="1" applyBorder="1" applyAlignment="1">
      <alignment wrapText="1"/>
    </xf>
    <xf numFmtId="0" fontId="5" fillId="0" borderId="0" xfId="0" applyFont="1" applyAlignment="1">
      <alignment horizontal="right"/>
    </xf>
    <xf numFmtId="0" fontId="5" fillId="0" borderId="0" xfId="2" applyFont="1" applyFill="1" applyBorder="1" applyAlignment="1">
      <alignment wrapText="1"/>
    </xf>
    <xf numFmtId="0" fontId="5" fillId="0" borderId="0" xfId="2" applyFont="1" applyFill="1" applyBorder="1" applyAlignment="1">
      <alignment horizontal="center" wrapText="1"/>
    </xf>
    <xf numFmtId="0" fontId="5" fillId="0" borderId="0" xfId="2" applyFont="1" applyFill="1" applyBorder="1" applyAlignment="1">
      <alignment horizontal="right" wrapText="1"/>
    </xf>
    <xf numFmtId="44" fontId="6" fillId="0" borderId="14" xfId="4" applyFont="1" applyFill="1" applyBorder="1" applyAlignment="1">
      <alignment horizontal="center" wrapText="1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44" fontId="5" fillId="0" borderId="0" xfId="2" applyNumberFormat="1" applyFont="1" applyFill="1" applyBorder="1" applyAlignment="1">
      <alignment horizontal="center" wrapText="1"/>
    </xf>
    <xf numFmtId="0" fontId="6" fillId="8" borderId="10" xfId="2" applyFont="1" applyFill="1" applyBorder="1" applyAlignment="1">
      <alignment horizontal="left" wrapText="1" indent="1"/>
    </xf>
    <xf numFmtId="0" fontId="5" fillId="8" borderId="2" xfId="2" applyFont="1" applyFill="1" applyBorder="1" applyAlignment="1">
      <alignment wrapText="1"/>
    </xf>
    <xf numFmtId="164" fontId="5" fillId="8" borderId="14" xfId="2" applyNumberFormat="1" applyFont="1" applyFill="1" applyBorder="1" applyAlignment="1">
      <alignment horizontal="center" wrapText="1"/>
    </xf>
    <xf numFmtId="44" fontId="5" fillId="8" borderId="3" xfId="4" applyFont="1" applyFill="1" applyBorder="1" applyAlignment="1">
      <alignment horizontal="center" wrapText="1"/>
    </xf>
    <xf numFmtId="3" fontId="0" fillId="0" borderId="0" xfId="0" applyNumberFormat="1" applyAlignment="1">
      <alignment vertical="center"/>
    </xf>
    <xf numFmtId="0" fontId="10" fillId="3" borderId="4" xfId="2" applyFont="1" applyBorder="1" applyAlignment="1">
      <alignment vertical="center" wrapText="1"/>
    </xf>
    <xf numFmtId="0" fontId="5" fillId="3" borderId="15" xfId="2" applyFont="1" applyBorder="1" applyAlignment="1">
      <alignment vertical="center" wrapText="1"/>
    </xf>
    <xf numFmtId="42" fontId="12" fillId="6" borderId="1" xfId="4" applyNumberFormat="1" applyFont="1" applyFill="1" applyBorder="1" applyAlignment="1">
      <alignment horizontal="center"/>
    </xf>
    <xf numFmtId="0" fontId="13" fillId="0" borderId="0" xfId="0" applyFont="1"/>
    <xf numFmtId="42" fontId="13" fillId="7" borderId="1" xfId="4" applyNumberFormat="1" applyFont="1" applyFill="1" applyBorder="1" applyAlignment="1">
      <alignment horizontal="center"/>
    </xf>
    <xf numFmtId="44" fontId="13" fillId="7" borderId="1" xfId="4" applyFont="1" applyFill="1" applyBorder="1" applyAlignment="1">
      <alignment horizontal="center"/>
    </xf>
    <xf numFmtId="44" fontId="11" fillId="5" borderId="20" xfId="4" applyFont="1" applyFill="1" applyBorder="1" applyAlignment="1">
      <alignment horizontal="center" wrapText="1"/>
    </xf>
    <xf numFmtId="0" fontId="7" fillId="0" borderId="10" xfId="2" applyFont="1" applyFill="1" applyBorder="1" applyAlignment="1">
      <alignment horizontal="left" wrapText="1" indent="1"/>
    </xf>
    <xf numFmtId="0" fontId="11" fillId="0" borderId="17" xfId="2" applyFont="1" applyFill="1" applyBorder="1" applyAlignment="1">
      <alignment wrapText="1"/>
    </xf>
    <xf numFmtId="0" fontId="11" fillId="0" borderId="12" xfId="2" applyFont="1" applyFill="1" applyBorder="1" applyAlignment="1">
      <alignment horizontal="center" wrapText="1"/>
    </xf>
    <xf numFmtId="0" fontId="16" fillId="0" borderId="0" xfId="2" applyFont="1" applyFill="1" applyBorder="1" applyAlignment="1">
      <alignment horizontal="center" vertical="center" wrapText="1"/>
    </xf>
    <xf numFmtId="0" fontId="0" fillId="9" borderId="0" xfId="0" applyFill="1"/>
    <xf numFmtId="0" fontId="0" fillId="7" borderId="0" xfId="0" applyFill="1"/>
    <xf numFmtId="0" fontId="0" fillId="0" borderId="18" xfId="0" applyBorder="1"/>
    <xf numFmtId="3" fontId="6" fillId="8" borderId="2" xfId="2" applyNumberFormat="1" applyFont="1" applyFill="1" applyBorder="1" applyAlignment="1">
      <alignment horizontal="center" wrapText="1"/>
    </xf>
    <xf numFmtId="0" fontId="5" fillId="4" borderId="16" xfId="3" applyFont="1" applyBorder="1" applyAlignment="1">
      <alignment horizontal="center" wrapText="1"/>
    </xf>
    <xf numFmtId="0" fontId="5" fillId="4" borderId="18" xfId="3" applyFont="1" applyBorder="1" applyAlignment="1">
      <alignment horizontal="center" wrapText="1"/>
    </xf>
    <xf numFmtId="0" fontId="0" fillId="0" borderId="0" xfId="0" applyAlignment="1">
      <alignment wrapText="1"/>
    </xf>
    <xf numFmtId="0" fontId="5" fillId="4" borderId="19" xfId="3" applyFont="1" applyBorder="1" applyAlignment="1">
      <alignment horizontal="center" wrapText="1"/>
    </xf>
    <xf numFmtId="0" fontId="6" fillId="0" borderId="22" xfId="2" applyFont="1" applyFill="1" applyBorder="1" applyAlignment="1">
      <alignment horizontal="left" wrapText="1" indent="2"/>
    </xf>
    <xf numFmtId="0" fontId="6" fillId="0" borderId="3" xfId="2" applyFont="1" applyFill="1" applyBorder="1" applyAlignment="1">
      <alignment wrapText="1"/>
    </xf>
    <xf numFmtId="44" fontId="5" fillId="5" borderId="14" xfId="4" applyFont="1" applyFill="1" applyBorder="1" applyAlignment="1">
      <alignment horizontal="center" wrapText="1"/>
    </xf>
    <xf numFmtId="0" fontId="11" fillId="10" borderId="12" xfId="2" applyFont="1" applyFill="1" applyBorder="1" applyAlignment="1">
      <alignment horizontal="center" wrapText="1"/>
    </xf>
    <xf numFmtId="3" fontId="6" fillId="8" borderId="17" xfId="2" applyNumberFormat="1" applyFont="1" applyFill="1" applyBorder="1" applyAlignment="1">
      <alignment horizontal="center" wrapText="1"/>
    </xf>
    <xf numFmtId="0" fontId="5" fillId="10" borderId="22" xfId="3" applyFont="1" applyFill="1" applyBorder="1" applyAlignment="1">
      <alignment horizontal="center" wrapText="1"/>
    </xf>
    <xf numFmtId="0" fontId="11" fillId="10" borderId="3" xfId="2" applyFont="1" applyFill="1" applyBorder="1" applyAlignment="1">
      <alignment wrapText="1"/>
    </xf>
    <xf numFmtId="44" fontId="5" fillId="0" borderId="0" xfId="0" applyNumberFormat="1" applyFont="1"/>
    <xf numFmtId="44" fontId="5" fillId="0" borderId="14" xfId="0" applyNumberFormat="1" applyFont="1" applyBorder="1"/>
    <xf numFmtId="0" fontId="5" fillId="9" borderId="10" xfId="2" applyFont="1" applyFill="1" applyBorder="1" applyAlignment="1">
      <alignment horizontal="left" wrapText="1" indent="2"/>
    </xf>
    <xf numFmtId="0" fontId="5" fillId="9" borderId="18" xfId="2" applyFont="1" applyFill="1" applyBorder="1" applyAlignment="1">
      <alignment horizontal="left" wrapText="1" indent="2"/>
    </xf>
    <xf numFmtId="0" fontId="5" fillId="7" borderId="10" xfId="0" applyFont="1" applyFill="1" applyBorder="1"/>
    <xf numFmtId="0" fontId="17" fillId="0" borderId="0" xfId="0" applyFont="1" applyAlignment="1">
      <alignment vertical="center"/>
    </xf>
    <xf numFmtId="0" fontId="5" fillId="9" borderId="0" xfId="0" applyFont="1" applyFill="1"/>
    <xf numFmtId="0" fontId="20" fillId="0" borderId="0" xfId="0" applyFont="1"/>
    <xf numFmtId="0" fontId="6" fillId="0" borderId="0" xfId="5" applyFont="1"/>
    <xf numFmtId="0" fontId="5" fillId="0" borderId="0" xfId="5" applyFont="1"/>
    <xf numFmtId="0" fontId="1" fillId="0" borderId="0" xfId="5"/>
    <xf numFmtId="0" fontId="18" fillId="0" borderId="0" xfId="5" applyFont="1"/>
    <xf numFmtId="0" fontId="8" fillId="6" borderId="13" xfId="6" applyFont="1" applyFill="1" applyBorder="1"/>
    <xf numFmtId="0" fontId="1" fillId="6" borderId="0" xfId="5" applyFill="1"/>
    <xf numFmtId="0" fontId="5" fillId="11" borderId="14" xfId="5" applyFont="1" applyFill="1" applyBorder="1" applyAlignment="1">
      <alignment wrapText="1"/>
    </xf>
    <xf numFmtId="0" fontId="5" fillId="0" borderId="14" xfId="5" applyFont="1" applyBorder="1"/>
    <xf numFmtId="4" fontId="5" fillId="0" borderId="14" xfId="5" applyNumberFormat="1" applyFont="1" applyBorder="1"/>
    <xf numFmtId="0" fontId="5" fillId="0" borderId="14" xfId="5" applyFont="1" applyBorder="1" applyAlignment="1">
      <alignment horizontal="center"/>
    </xf>
    <xf numFmtId="4" fontId="5" fillId="0" borderId="20" xfId="5" applyNumberFormat="1" applyFont="1" applyBorder="1"/>
    <xf numFmtId="0" fontId="21" fillId="0" borderId="0" xfId="5" applyFont="1"/>
    <xf numFmtId="0" fontId="6" fillId="12" borderId="0" xfId="5" applyFont="1" applyFill="1"/>
    <xf numFmtId="0" fontId="15" fillId="0" borderId="0" xfId="0" applyFont="1" applyAlignment="1">
      <alignment horizontal="right" wrapText="1"/>
    </xf>
    <xf numFmtId="0" fontId="15" fillId="0" borderId="21" xfId="0" applyFont="1" applyBorder="1" applyAlignment="1">
      <alignment horizontal="right" wrapText="1"/>
    </xf>
    <xf numFmtId="0" fontId="5" fillId="3" borderId="4" xfId="2" applyFont="1" applyBorder="1" applyAlignment="1">
      <alignment horizontal="left" vertical="top" wrapText="1"/>
    </xf>
    <xf numFmtId="0" fontId="5" fillId="3" borderId="15" xfId="2" applyFont="1" applyBorder="1" applyAlignment="1">
      <alignment horizontal="left" vertical="top" wrapText="1"/>
    </xf>
    <xf numFmtId="0" fontId="5" fillId="3" borderId="23" xfId="2" applyFont="1" applyBorder="1" applyAlignment="1">
      <alignment horizontal="left" vertical="top" wrapText="1"/>
    </xf>
    <xf numFmtId="0" fontId="5" fillId="3" borderId="5" xfId="2" applyFont="1" applyBorder="1" applyAlignment="1">
      <alignment horizontal="left" vertical="top" wrapText="1"/>
    </xf>
  </cellXfs>
  <cellStyles count="7">
    <cellStyle name="20% - Accent1" xfId="2" builtinId="30"/>
    <cellStyle name="40% - Accent1" xfId="3" builtinId="31"/>
    <cellStyle name="Accent1" xfId="1" builtinId="29"/>
    <cellStyle name="Accent1 2" xfId="6" xr:uid="{8F7EEB12-2B59-42BE-A65B-0DA87CC03454}"/>
    <cellStyle name="Standaard" xfId="0" builtinId="0"/>
    <cellStyle name="Standaard 2" xfId="5" xr:uid="{A786B319-74F5-4158-B036-BC6F22ADD313}"/>
    <cellStyle name="Valuta" xfId="4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47"/>
  <sheetViews>
    <sheetView tabSelected="1" topLeftCell="A31" zoomScale="80" zoomScaleNormal="80" zoomScaleSheetLayoutView="80" workbookViewId="0">
      <selection activeCell="C51" sqref="C51"/>
    </sheetView>
  </sheetViews>
  <sheetFormatPr defaultRowHeight="15" x14ac:dyDescent="0.25"/>
  <cols>
    <col min="2" max="2" width="3.5703125" customWidth="1"/>
    <col min="3" max="3" width="46.140625" customWidth="1"/>
    <col min="4" max="4" width="11.7109375" bestFit="1" customWidth="1"/>
    <col min="5" max="5" width="16.28515625" bestFit="1" customWidth="1"/>
    <col min="6" max="6" width="2.5703125" customWidth="1"/>
    <col min="7" max="7" width="25.5703125" customWidth="1"/>
    <col min="8" max="8" width="31.85546875" bestFit="1" customWidth="1"/>
    <col min="9" max="9" width="20.28515625" customWidth="1"/>
  </cols>
  <sheetData>
    <row r="1" spans="2:11" ht="15.75" thickBot="1" x14ac:dyDescent="0.3"/>
    <row r="2" spans="2:11" ht="31.5" customHeight="1" thickBot="1" x14ac:dyDescent="0.4">
      <c r="B2" s="3" t="s">
        <v>17</v>
      </c>
      <c r="C2" s="4"/>
      <c r="D2" s="4"/>
      <c r="E2" s="4" t="s">
        <v>1</v>
      </c>
      <c r="F2" s="4"/>
      <c r="G2" s="5"/>
      <c r="H2" s="6"/>
    </row>
    <row r="3" spans="2:11" ht="15.75" thickBot="1" x14ac:dyDescent="0.3">
      <c r="B3" s="4" t="s">
        <v>32</v>
      </c>
      <c r="C3" s="4"/>
      <c r="D3" s="4"/>
      <c r="E3" s="4"/>
      <c r="F3" s="4"/>
      <c r="G3" s="4"/>
      <c r="H3" s="4"/>
    </row>
    <row r="4" spans="2:11" x14ac:dyDescent="0.25">
      <c r="B4" s="4" t="s">
        <v>6</v>
      </c>
      <c r="C4" s="4"/>
      <c r="D4" s="4"/>
      <c r="E4" s="4" t="s">
        <v>2</v>
      </c>
      <c r="F4" s="4"/>
      <c r="G4" s="7"/>
      <c r="H4" s="8"/>
    </row>
    <row r="5" spans="2:11" ht="15.75" thickBot="1" x14ac:dyDescent="0.3">
      <c r="B5" s="4"/>
      <c r="C5" s="4"/>
      <c r="D5" s="4"/>
      <c r="E5" s="4"/>
      <c r="F5" s="4"/>
      <c r="G5" s="9"/>
      <c r="H5" s="10"/>
    </row>
    <row r="6" spans="2:11" ht="15.75" thickBot="1" x14ac:dyDescent="0.3">
      <c r="B6" s="11" t="s">
        <v>3</v>
      </c>
      <c r="C6" s="4"/>
      <c r="D6" s="4"/>
      <c r="E6" s="4"/>
      <c r="F6" s="4"/>
      <c r="G6" s="4"/>
      <c r="H6" s="4"/>
    </row>
    <row r="7" spans="2:11" ht="15.75" thickBot="1" x14ac:dyDescent="0.3">
      <c r="B7" s="12" t="s">
        <v>11</v>
      </c>
      <c r="C7" s="12"/>
      <c r="D7" s="4"/>
      <c r="E7" s="4" t="s">
        <v>5</v>
      </c>
      <c r="F7" s="4"/>
      <c r="G7" s="13"/>
      <c r="H7" s="14"/>
    </row>
    <row r="8" spans="2:11" x14ac:dyDescent="0.25">
      <c r="B8" s="73" t="s">
        <v>31</v>
      </c>
      <c r="C8" s="74"/>
      <c r="D8" s="4"/>
      <c r="E8" s="4"/>
      <c r="F8" s="4"/>
      <c r="G8" s="4"/>
      <c r="H8" s="4"/>
    </row>
    <row r="9" spans="2:11" x14ac:dyDescent="0.25">
      <c r="B9" s="4"/>
      <c r="C9" s="4"/>
      <c r="D9" s="4"/>
      <c r="E9" s="4"/>
      <c r="F9" s="4"/>
      <c r="G9" s="4"/>
      <c r="H9" s="4"/>
    </row>
    <row r="10" spans="2:11" x14ac:dyDescent="0.25">
      <c r="B10" s="4"/>
      <c r="C10" s="4"/>
      <c r="D10" s="4"/>
      <c r="E10" s="4"/>
      <c r="F10" s="4"/>
      <c r="G10" s="4"/>
      <c r="H10" s="4"/>
    </row>
    <row r="11" spans="2:11" x14ac:dyDescent="0.25">
      <c r="B11" s="4"/>
      <c r="C11" s="4"/>
      <c r="D11" s="4"/>
      <c r="E11" s="4"/>
      <c r="F11" s="4"/>
      <c r="G11" s="15" t="s">
        <v>20</v>
      </c>
      <c r="H11" s="15"/>
    </row>
    <row r="12" spans="2:11" x14ac:dyDescent="0.25">
      <c r="B12" s="4"/>
      <c r="C12" s="4"/>
      <c r="D12" s="4"/>
      <c r="E12" s="4"/>
      <c r="F12" s="4"/>
      <c r="G12" s="4"/>
      <c r="H12" s="4"/>
    </row>
    <row r="13" spans="2:11" x14ac:dyDescent="0.25">
      <c r="B13" s="4"/>
      <c r="C13" s="16" t="s">
        <v>16</v>
      </c>
      <c r="D13" s="17"/>
      <c r="E13" s="17"/>
      <c r="F13" s="17"/>
      <c r="G13" s="17"/>
      <c r="H13" s="17"/>
      <c r="I13" s="55"/>
    </row>
    <row r="14" spans="2:11" ht="29.25" x14ac:dyDescent="0.25">
      <c r="B14" s="4"/>
      <c r="C14" s="18" t="s">
        <v>0</v>
      </c>
      <c r="D14" s="19"/>
      <c r="E14" s="60" t="s">
        <v>23</v>
      </c>
      <c r="F14" s="19"/>
      <c r="G14" s="57" t="s">
        <v>21</v>
      </c>
      <c r="H14" s="58" t="s">
        <v>24</v>
      </c>
      <c r="I14" s="55"/>
    </row>
    <row r="15" spans="2:11" s="35" customFormat="1" ht="25.5" customHeight="1" x14ac:dyDescent="0.25">
      <c r="B15" s="34"/>
      <c r="C15" s="72" t="s">
        <v>22</v>
      </c>
      <c r="D15" s="54"/>
      <c r="E15" s="54"/>
      <c r="F15" s="54"/>
      <c r="G15" s="54"/>
      <c r="H15" s="54"/>
      <c r="I15" s="55"/>
      <c r="J15"/>
      <c r="K15" s="41"/>
    </row>
    <row r="16" spans="2:11" x14ac:dyDescent="0.25">
      <c r="B16" s="20"/>
      <c r="C16" s="21"/>
      <c r="D16" s="22"/>
      <c r="E16" s="22"/>
      <c r="F16" s="22"/>
      <c r="G16" s="27"/>
      <c r="H16" s="23"/>
      <c r="I16" s="53"/>
    </row>
    <row r="17" spans="2:9" x14ac:dyDescent="0.25">
      <c r="B17" s="20"/>
      <c r="C17" s="37" t="s">
        <v>18</v>
      </c>
      <c r="D17" s="38"/>
      <c r="E17" s="56">
        <v>1943</v>
      </c>
      <c r="F17" s="38"/>
      <c r="G17" s="39"/>
      <c r="H17" s="40"/>
    </row>
    <row r="18" spans="2:9" x14ac:dyDescent="0.25">
      <c r="B18" s="20"/>
      <c r="C18" s="70" t="s">
        <v>7</v>
      </c>
      <c r="D18" s="22"/>
      <c r="E18" s="22"/>
      <c r="F18" s="22"/>
      <c r="G18" s="26">
        <v>0</v>
      </c>
      <c r="H18" s="23">
        <f>G18/$E$17</f>
        <v>0</v>
      </c>
    </row>
    <row r="19" spans="2:9" x14ac:dyDescent="0.25">
      <c r="B19" s="20"/>
      <c r="C19" s="70" t="s">
        <v>8</v>
      </c>
      <c r="D19" s="22"/>
      <c r="E19" s="22"/>
      <c r="F19" s="22"/>
      <c r="G19" s="26">
        <v>0</v>
      </c>
      <c r="H19" s="23">
        <f>G19/$E$17</f>
        <v>0</v>
      </c>
    </row>
    <row r="20" spans="2:9" x14ac:dyDescent="0.25">
      <c r="B20" s="20"/>
      <c r="C20" s="71" t="s">
        <v>9</v>
      </c>
      <c r="D20" s="28"/>
      <c r="E20" s="28"/>
      <c r="F20" s="28"/>
      <c r="G20" s="63">
        <v>0</v>
      </c>
      <c r="H20" s="23">
        <f>G20/$E$17</f>
        <v>0</v>
      </c>
    </row>
    <row r="21" spans="2:9" x14ac:dyDescent="0.25">
      <c r="B21" s="20"/>
      <c r="C21" s="61" t="s">
        <v>10</v>
      </c>
      <c r="D21" s="24"/>
      <c r="E21" s="24"/>
      <c r="F21" s="62"/>
      <c r="G21" s="25">
        <f>SUM(G18:G20)</f>
        <v>0</v>
      </c>
      <c r="H21" s="33">
        <f>G21/$E$17</f>
        <v>0</v>
      </c>
    </row>
    <row r="22" spans="2:9" ht="22.5" customHeight="1" thickBot="1" x14ac:dyDescent="0.3">
      <c r="B22" s="20"/>
      <c r="C22" s="30"/>
      <c r="D22" s="30"/>
      <c r="E22" s="30"/>
      <c r="F22" s="30"/>
      <c r="G22" s="36"/>
      <c r="I22" s="32"/>
    </row>
    <row r="23" spans="2:9" ht="24" thickBot="1" x14ac:dyDescent="0.4">
      <c r="B23" s="20"/>
      <c r="C23" s="30"/>
      <c r="D23" s="30"/>
      <c r="E23" s="30"/>
      <c r="F23" s="30"/>
      <c r="H23" s="47">
        <f>H21</f>
        <v>0</v>
      </c>
      <c r="I23" s="52" t="s">
        <v>29</v>
      </c>
    </row>
    <row r="24" spans="2:9" x14ac:dyDescent="0.25">
      <c r="B24" s="20"/>
      <c r="C24" s="30"/>
      <c r="D24" s="30"/>
      <c r="E24" s="30"/>
      <c r="F24" s="30"/>
      <c r="H24" s="4"/>
      <c r="I24" s="52"/>
    </row>
    <row r="25" spans="2:9" x14ac:dyDescent="0.25">
      <c r="B25" s="20"/>
      <c r="C25" s="30"/>
      <c r="D25" s="30"/>
      <c r="E25" s="30"/>
      <c r="F25" s="30"/>
      <c r="H25" s="4"/>
      <c r="I25" s="52"/>
    </row>
    <row r="26" spans="2:9" ht="15.75" thickBot="1" x14ac:dyDescent="0.3">
      <c r="B26" s="20"/>
      <c r="C26" s="30"/>
      <c r="D26" s="30"/>
      <c r="E26" s="30"/>
      <c r="F26" s="30"/>
      <c r="G26" s="31"/>
      <c r="H26" s="31"/>
    </row>
    <row r="27" spans="2:9" ht="37.5" customHeight="1" thickBot="1" x14ac:dyDescent="0.3">
      <c r="B27" s="20"/>
      <c r="C27" s="91" t="s">
        <v>28</v>
      </c>
      <c r="D27" s="92"/>
      <c r="E27" s="93"/>
      <c r="F27" s="93"/>
      <c r="G27" s="92"/>
      <c r="H27" s="94"/>
    </row>
    <row r="28" spans="2:9" ht="29.25" x14ac:dyDescent="0.25">
      <c r="B28" s="20"/>
      <c r="C28" s="49"/>
      <c r="D28" s="50"/>
      <c r="E28" s="66" t="s">
        <v>23</v>
      </c>
      <c r="F28" s="67"/>
      <c r="G28" s="64" t="s">
        <v>25</v>
      </c>
      <c r="H28" s="51"/>
    </row>
    <row r="29" spans="2:9" ht="15" customHeight="1" x14ac:dyDescent="0.25">
      <c r="B29" s="20"/>
      <c r="C29" s="37" t="s">
        <v>18</v>
      </c>
      <c r="D29" s="50"/>
      <c r="E29" s="65">
        <v>5000</v>
      </c>
      <c r="F29" s="50"/>
      <c r="G29" s="48">
        <v>0</v>
      </c>
      <c r="H29" s="23">
        <f>G29*$E$29</f>
        <v>0</v>
      </c>
    </row>
    <row r="30" spans="2:9" ht="26.25" thickBot="1" x14ac:dyDescent="0.3">
      <c r="B30" s="4"/>
      <c r="C30" s="4"/>
      <c r="D30" s="4"/>
      <c r="E30" s="4"/>
      <c r="F30" s="4"/>
      <c r="G30" s="4"/>
      <c r="H30" s="69">
        <f>G29/15</f>
        <v>0</v>
      </c>
      <c r="I30" s="52" t="s">
        <v>26</v>
      </c>
    </row>
    <row r="31" spans="2:9" ht="51.75" thickBot="1" x14ac:dyDescent="0.4">
      <c r="B31" s="4"/>
      <c r="H31" s="47">
        <f>H29</f>
        <v>0</v>
      </c>
      <c r="I31" s="52" t="s">
        <v>27</v>
      </c>
    </row>
    <row r="32" spans="2:9" ht="15.6" customHeight="1" x14ac:dyDescent="0.25">
      <c r="B32" s="4"/>
      <c r="C32" s="4"/>
      <c r="D32" s="4"/>
      <c r="E32" s="4"/>
      <c r="F32" s="4"/>
      <c r="G32" s="4"/>
    </row>
    <row r="33" spans="2:9" ht="22.9" customHeight="1" x14ac:dyDescent="0.25">
      <c r="B33" s="4"/>
      <c r="C33" s="4"/>
      <c r="D33" s="4"/>
      <c r="E33" s="4"/>
      <c r="F33" s="4"/>
      <c r="G33" s="4"/>
      <c r="H33" s="68"/>
      <c r="I33" s="52"/>
    </row>
    <row r="34" spans="2:9" ht="20.45" customHeight="1" x14ac:dyDescent="0.25">
      <c r="B34" s="4"/>
      <c r="C34" s="4"/>
      <c r="D34" s="4"/>
      <c r="E34" s="4"/>
      <c r="F34" s="4"/>
      <c r="G34" s="4"/>
      <c r="H34" s="68"/>
      <c r="I34" s="52"/>
    </row>
    <row r="35" spans="2:9" ht="23.25" x14ac:dyDescent="0.35">
      <c r="B35" s="4"/>
      <c r="C35" s="45" t="s">
        <v>14</v>
      </c>
      <c r="D35" s="4"/>
      <c r="E35" s="4"/>
      <c r="F35" s="4"/>
      <c r="G35" s="29"/>
    </row>
    <row r="36" spans="2:9" ht="15.75" thickBot="1" x14ac:dyDescent="0.3">
      <c r="B36" s="4"/>
      <c r="C36" s="4"/>
      <c r="D36" s="4"/>
      <c r="E36" s="4"/>
      <c r="F36" s="4"/>
      <c r="G36" s="4"/>
      <c r="H36" s="4"/>
    </row>
    <row r="37" spans="2:9" ht="39" thickBot="1" x14ac:dyDescent="0.4">
      <c r="B37" s="4"/>
      <c r="C37" s="42" t="s">
        <v>12</v>
      </c>
      <c r="D37" s="43"/>
      <c r="E37" s="43"/>
      <c r="F37" s="43"/>
      <c r="G37" s="43"/>
      <c r="H37" s="46">
        <f>H23*5000</f>
        <v>0</v>
      </c>
      <c r="I37" s="52" t="s">
        <v>30</v>
      </c>
    </row>
    <row r="38" spans="2:9" ht="15.75" thickBot="1" x14ac:dyDescent="0.3">
      <c r="B38" s="4"/>
      <c r="D38" s="4"/>
      <c r="E38" s="4"/>
      <c r="F38" s="4"/>
      <c r="G38" s="4"/>
      <c r="H38" s="4"/>
    </row>
    <row r="39" spans="2:9" ht="51.75" thickBot="1" x14ac:dyDescent="0.4">
      <c r="B39" s="4"/>
      <c r="C39" s="42" t="s">
        <v>13</v>
      </c>
      <c r="D39" s="43"/>
      <c r="E39" s="43"/>
      <c r="F39" s="43"/>
      <c r="G39" s="43"/>
      <c r="H39" s="46">
        <f>H31</f>
        <v>0</v>
      </c>
      <c r="I39" s="52" t="s">
        <v>27</v>
      </c>
    </row>
    <row r="40" spans="2:9" ht="15.75" thickBot="1" x14ac:dyDescent="0.3">
      <c r="B40" s="4"/>
      <c r="C40" s="4"/>
      <c r="D40" s="4"/>
      <c r="E40" s="4"/>
      <c r="F40" s="4"/>
      <c r="G40" s="4"/>
      <c r="H40" s="4"/>
    </row>
    <row r="41" spans="2:9" ht="24" customHeight="1" thickBot="1" x14ac:dyDescent="0.45">
      <c r="D41" s="89" t="s">
        <v>15</v>
      </c>
      <c r="E41" s="89"/>
      <c r="F41" s="89"/>
      <c r="G41" s="90"/>
      <c r="H41" s="44">
        <f>H37+H39</f>
        <v>0</v>
      </c>
    </row>
    <row r="42" spans="2:9" ht="15" customHeight="1" x14ac:dyDescent="0.25">
      <c r="C42" s="2"/>
      <c r="D42" s="1"/>
      <c r="E42" s="1"/>
      <c r="F42" s="1"/>
    </row>
    <row r="43" spans="2:9" x14ac:dyDescent="0.25">
      <c r="H43" s="11" t="s">
        <v>4</v>
      </c>
    </row>
    <row r="44" spans="2:9" ht="45" x14ac:dyDescent="0.25">
      <c r="H44" s="59" t="s">
        <v>19</v>
      </c>
    </row>
    <row r="47" spans="2:9" ht="15.75" x14ac:dyDescent="0.25">
      <c r="C47" s="75" t="s">
        <v>33</v>
      </c>
    </row>
  </sheetData>
  <mergeCells count="2">
    <mergeCell ref="D41:G41"/>
    <mergeCell ref="C27:H27"/>
  </mergeCells>
  <pageMargins left="0.7" right="0.7" top="0.75" bottom="0.75" header="0.3" footer="0.3"/>
  <pageSetup paperSize="9" scale="8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91F07-1223-428B-A734-A473B5555332}">
  <dimension ref="A2:F32"/>
  <sheetViews>
    <sheetView zoomScale="110" zoomScaleNormal="110" workbookViewId="0">
      <selection activeCell="H7" sqref="H7"/>
    </sheetView>
  </sheetViews>
  <sheetFormatPr defaultColWidth="8.85546875" defaultRowHeight="11.25" x14ac:dyDescent="0.2"/>
  <cols>
    <col min="1" max="1" width="33.42578125" style="78" customWidth="1"/>
    <col min="2" max="2" width="12.5703125" style="78" customWidth="1"/>
    <col min="3" max="3" width="14.28515625" style="78" customWidth="1"/>
    <col min="4" max="4" width="13.140625" style="78" customWidth="1"/>
    <col min="5" max="16384" width="8.85546875" style="78"/>
  </cols>
  <sheetData>
    <row r="2" spans="1:6" ht="15" x14ac:dyDescent="0.25">
      <c r="A2" s="76" t="s">
        <v>17</v>
      </c>
      <c r="B2" s="77"/>
    </row>
    <row r="3" spans="1:6" ht="15" x14ac:dyDescent="0.25">
      <c r="A3" s="88" t="s">
        <v>34</v>
      </c>
      <c r="B3" s="77"/>
    </row>
    <row r="4" spans="1:6" ht="14.25" x14ac:dyDescent="0.2">
      <c r="A4" s="77" t="s">
        <v>35</v>
      </c>
      <c r="B4" s="77"/>
    </row>
    <row r="5" spans="1:6" ht="14.25" x14ac:dyDescent="0.2">
      <c r="A5" s="77" t="s">
        <v>6</v>
      </c>
      <c r="B5" s="77"/>
    </row>
    <row r="7" spans="1:6" x14ac:dyDescent="0.2">
      <c r="A7" s="79"/>
    </row>
    <row r="9" spans="1:6" ht="15" x14ac:dyDescent="0.25">
      <c r="A9" s="80" t="s">
        <v>36</v>
      </c>
      <c r="B9" s="81"/>
      <c r="C9" s="81"/>
      <c r="D9" s="81"/>
    </row>
    <row r="10" spans="1:6" ht="42.75" x14ac:dyDescent="0.2">
      <c r="A10" s="82" t="s">
        <v>37</v>
      </c>
      <c r="B10" s="82" t="s">
        <v>38</v>
      </c>
      <c r="C10" s="82" t="s">
        <v>39</v>
      </c>
      <c r="D10" s="82" t="s">
        <v>40</v>
      </c>
      <c r="E10" s="77"/>
      <c r="F10" s="77"/>
    </row>
    <row r="11" spans="1:6" ht="14.25" x14ac:dyDescent="0.2">
      <c r="A11" s="83" t="s">
        <v>41</v>
      </c>
      <c r="B11" s="84"/>
      <c r="C11" s="84"/>
      <c r="D11" s="84">
        <f>C11+B11</f>
        <v>0</v>
      </c>
      <c r="E11" s="77"/>
      <c r="F11" s="77"/>
    </row>
    <row r="12" spans="1:6" ht="14.25" x14ac:dyDescent="0.2">
      <c r="A12" s="83" t="s">
        <v>42</v>
      </c>
      <c r="B12" s="84"/>
      <c r="C12" s="84"/>
      <c r="D12" s="84">
        <f t="shared" ref="D12:D17" si="0">C12+B12</f>
        <v>0</v>
      </c>
      <c r="E12" s="77"/>
      <c r="F12" s="77"/>
    </row>
    <row r="13" spans="1:6" ht="14.25" x14ac:dyDescent="0.2">
      <c r="A13" s="83" t="s">
        <v>43</v>
      </c>
      <c r="B13" s="84"/>
      <c r="C13" s="84"/>
      <c r="D13" s="84">
        <f t="shared" si="0"/>
        <v>0</v>
      </c>
      <c r="E13" s="77"/>
      <c r="F13" s="77"/>
    </row>
    <row r="14" spans="1:6" ht="14.25" x14ac:dyDescent="0.2">
      <c r="A14" s="83" t="s">
        <v>44</v>
      </c>
      <c r="B14" s="84"/>
      <c r="C14" s="84"/>
      <c r="D14" s="84">
        <f t="shared" si="0"/>
        <v>0</v>
      </c>
      <c r="E14" s="77"/>
      <c r="F14" s="77"/>
    </row>
    <row r="15" spans="1:6" ht="14.25" x14ac:dyDescent="0.2">
      <c r="A15" s="83" t="s">
        <v>44</v>
      </c>
      <c r="B15" s="84"/>
      <c r="C15" s="84"/>
      <c r="D15" s="84">
        <f t="shared" si="0"/>
        <v>0</v>
      </c>
      <c r="E15" s="77"/>
      <c r="F15" s="77"/>
    </row>
    <row r="16" spans="1:6" ht="14.25" x14ac:dyDescent="0.2">
      <c r="A16" s="83"/>
      <c r="B16" s="84"/>
      <c r="C16" s="84"/>
      <c r="D16" s="84">
        <f t="shared" si="0"/>
        <v>0</v>
      </c>
      <c r="E16" s="77"/>
      <c r="F16" s="77"/>
    </row>
    <row r="17" spans="1:6" ht="14.25" x14ac:dyDescent="0.2">
      <c r="A17" s="83"/>
      <c r="B17" s="84"/>
      <c r="C17" s="84"/>
      <c r="D17" s="84">
        <f t="shared" si="0"/>
        <v>0</v>
      </c>
      <c r="E17" s="77"/>
      <c r="F17" s="77"/>
    </row>
    <row r="18" spans="1:6" ht="14.25" x14ac:dyDescent="0.2">
      <c r="A18" s="77"/>
      <c r="B18" s="77"/>
      <c r="C18" s="77"/>
      <c r="D18" s="77"/>
      <c r="E18" s="77"/>
      <c r="F18" s="77"/>
    </row>
    <row r="19" spans="1:6" ht="14.25" x14ac:dyDescent="0.2">
      <c r="A19" s="77"/>
      <c r="B19" s="77"/>
      <c r="C19" s="77"/>
      <c r="D19" s="77"/>
      <c r="E19" s="77"/>
      <c r="F19" s="77"/>
    </row>
    <row r="20" spans="1:6" ht="14.25" x14ac:dyDescent="0.2">
      <c r="A20" s="77"/>
      <c r="B20" s="77"/>
      <c r="C20" s="77"/>
      <c r="D20" s="77"/>
      <c r="E20" s="77"/>
      <c r="F20" s="77"/>
    </row>
    <row r="21" spans="1:6" ht="14.25" x14ac:dyDescent="0.2">
      <c r="A21" s="77"/>
      <c r="B21" s="85" t="s">
        <v>45</v>
      </c>
      <c r="C21" s="85" t="s">
        <v>46</v>
      </c>
      <c r="D21" s="77"/>
      <c r="E21" s="77"/>
      <c r="F21" s="77"/>
    </row>
    <row r="22" spans="1:6" ht="14.25" x14ac:dyDescent="0.2">
      <c r="A22" s="83" t="s">
        <v>47</v>
      </c>
      <c r="B22" s="86"/>
      <c r="C22" s="86"/>
      <c r="D22" s="77"/>
      <c r="E22" s="77"/>
      <c r="F22" s="77"/>
    </row>
    <row r="23" spans="1:6" ht="14.25" x14ac:dyDescent="0.2">
      <c r="A23" s="83" t="s">
        <v>48</v>
      </c>
      <c r="B23" s="86"/>
      <c r="C23" s="86"/>
      <c r="D23" s="77"/>
      <c r="E23" s="77"/>
      <c r="F23" s="77"/>
    </row>
    <row r="24" spans="1:6" ht="14.25" x14ac:dyDescent="0.2">
      <c r="A24" s="83" t="s">
        <v>49</v>
      </c>
      <c r="B24" s="86"/>
      <c r="C24" s="86"/>
      <c r="D24" s="77"/>
      <c r="E24" s="77"/>
      <c r="F24" s="77"/>
    </row>
    <row r="25" spans="1:6" ht="14.25" x14ac:dyDescent="0.2">
      <c r="A25" s="83" t="s">
        <v>50</v>
      </c>
      <c r="B25" s="86"/>
      <c r="C25" s="86"/>
      <c r="D25" s="77"/>
      <c r="E25" s="77"/>
      <c r="F25" s="77"/>
    </row>
    <row r="26" spans="1:6" ht="14.25" x14ac:dyDescent="0.2">
      <c r="A26" s="77"/>
      <c r="B26" s="77"/>
      <c r="C26" s="77"/>
      <c r="D26" s="77"/>
      <c r="E26" s="77"/>
      <c r="F26" s="77"/>
    </row>
    <row r="27" spans="1:6" ht="14.25" x14ac:dyDescent="0.2">
      <c r="A27" s="87"/>
      <c r="B27" s="87"/>
      <c r="C27" s="87"/>
      <c r="D27" s="87"/>
      <c r="E27" s="77"/>
      <c r="F27" s="77"/>
    </row>
    <row r="28" spans="1:6" ht="14.25" x14ac:dyDescent="0.2">
      <c r="A28" s="87"/>
      <c r="B28" s="87"/>
      <c r="C28" s="87"/>
      <c r="D28" s="87"/>
      <c r="E28" s="77"/>
      <c r="F28" s="77"/>
    </row>
    <row r="29" spans="1:6" ht="14.25" x14ac:dyDescent="0.2">
      <c r="A29" s="87" t="s">
        <v>51</v>
      </c>
      <c r="B29" s="87"/>
      <c r="C29" s="87"/>
      <c r="D29" s="87"/>
      <c r="E29" s="77"/>
      <c r="F29" s="77"/>
    </row>
    <row r="30" spans="1:6" ht="14.25" x14ac:dyDescent="0.2">
      <c r="A30" s="87" t="s">
        <v>52</v>
      </c>
      <c r="B30" s="87"/>
      <c r="C30" s="87"/>
      <c r="D30" s="87"/>
      <c r="E30" s="77"/>
    </row>
    <row r="31" spans="1:6" ht="14.25" x14ac:dyDescent="0.2">
      <c r="A31" s="87" t="s">
        <v>53</v>
      </c>
      <c r="B31" s="87"/>
      <c r="C31" s="87"/>
      <c r="D31" s="87"/>
      <c r="E31" s="77"/>
    </row>
    <row r="32" spans="1:6" ht="14.25" x14ac:dyDescent="0.2">
      <c r="A32" s="87"/>
      <c r="B32" s="77"/>
      <c r="C32" s="77"/>
      <c r="D32" s="77"/>
      <c r="E32" s="77"/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D437ADA7707345B326348505910F6C" ma:contentTypeVersion="13" ma:contentTypeDescription="Een nieuw document maken." ma:contentTypeScope="" ma:versionID="066eafb4c17e53c5b01d0d556b846552">
  <xsd:schema xmlns:xsd="http://www.w3.org/2001/XMLSchema" xmlns:xs="http://www.w3.org/2001/XMLSchema" xmlns:p="http://schemas.microsoft.com/office/2006/metadata/properties" xmlns:ns3="4b8a2804-8a99-493d-9d88-3d1c8889bf68" xmlns:ns4="3c3d24a0-2e97-4ff9-9184-dd6db67746a3" targetNamespace="http://schemas.microsoft.com/office/2006/metadata/properties" ma:root="true" ma:fieldsID="961ccfe5eb4d536b9880bc4ab9ddd152" ns3:_="" ns4:_="">
    <xsd:import namespace="4b8a2804-8a99-493d-9d88-3d1c8889bf68"/>
    <xsd:import namespace="3c3d24a0-2e97-4ff9-9184-dd6db67746a3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8a2804-8a99-493d-9d88-3d1c8889bf6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int-hash delen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3d24a0-2e97-4ff9-9184-dd6db67746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C6A076-83FC-4B75-B201-05C3BC897F8B}">
  <ds:schemaRefs>
    <ds:schemaRef ds:uri="http://purl.org/dc/terms/"/>
    <ds:schemaRef ds:uri="http://schemas.microsoft.com/office/2006/documentManagement/types"/>
    <ds:schemaRef ds:uri="http://purl.org/dc/dcmitype/"/>
    <ds:schemaRef ds:uri="4b8a2804-8a99-493d-9d88-3d1c8889bf68"/>
    <ds:schemaRef ds:uri="http://purl.org/dc/elements/1.1/"/>
    <ds:schemaRef ds:uri="http://schemas.microsoft.com/office/2006/metadata/properties"/>
    <ds:schemaRef ds:uri="3c3d24a0-2e97-4ff9-9184-dd6db67746a3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D05CAD6-32D3-40E1-8DE3-742A6F2986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0391D17-EFB2-428E-8D2E-F2E9C67021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8a2804-8a99-493d-9d88-3d1c8889bf68"/>
    <ds:schemaRef ds:uri="3c3d24a0-2e97-4ff9-9184-dd6db67746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Inschrijfstaat</vt:lpstr>
      <vt:lpstr>Stuksprijzen</vt:lpstr>
      <vt:lpstr>Inschrijfstaat!Afdrukbereik</vt:lpstr>
    </vt:vector>
  </TitlesOfParts>
  <Company>ProRail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Brouwer</dc:creator>
  <cp:lastModifiedBy>Beer, BJM de (Bart-Jan)</cp:lastModifiedBy>
  <cp:lastPrinted>2010-01-05T12:38:06Z</cp:lastPrinted>
  <dcterms:created xsi:type="dcterms:W3CDTF">2009-12-10T08:23:01Z</dcterms:created>
  <dcterms:modified xsi:type="dcterms:W3CDTF">2021-02-03T08:04:07Z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0x01010028D437ADA7707345B326348505910F6C</vt:lpwstr>
  </property>
</Properties>
</file>