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ilversumnl.sharepoint.com/teams/VoorbereidingaanbestedingSuite-KernteamOptimus/Gedeelde documenten/Kernteam Optimus/2e vragenronde/"/>
    </mc:Choice>
  </mc:AlternateContent>
  <xr:revisionPtr revIDLastSave="231" documentId="13_ncr:1_{05008E06-E809-440E-BF14-8AD579FD73F3}" xr6:coauthVersionLast="47" xr6:coauthVersionMax="47" xr10:uidLastSave="{FEB399E5-18D8-4C9C-A55D-4312DF514D16}"/>
  <bookViews>
    <workbookView xWindow="810" yWindow="-120" windowWidth="28110" windowHeight="16440" autoFilterDateGrouping="0" xr2:uid="{00000000-000D-0000-FFFF-FFFF00000000}"/>
  </bookViews>
  <sheets>
    <sheet name="Inschrijfprijs" sheetId="11" r:id="rId1"/>
    <sheet name="Opties" sheetId="13" r:id="rId2"/>
  </sheets>
  <calcPr calcId="191028"/>
  <customWorkbookViews>
    <customWorkbookView name="Beknopt" guid="{42106B28-09EB-4757-B9C9-08BA3192223E}" includeHiddenRowCol="0" maximized="1" xWindow="1276" yWindow="-4" windowWidth="1848" windowHeight="1208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1" l="1"/>
  <c r="H21" i="11"/>
  <c r="H14" i="11"/>
  <c r="H20" i="11" l="1"/>
  <c r="F16" i="11" l="1"/>
  <c r="H16" i="11" s="1"/>
  <c r="H23" i="11" l="1"/>
</calcChain>
</file>

<file path=xl/sharedStrings.xml><?xml version="1.0" encoding="utf-8"?>
<sst xmlns="http://schemas.openxmlformats.org/spreadsheetml/2006/main" count="53" uniqueCount="47">
  <si>
    <t>Alleen de geel gemarkeerde velden invullen; de opgegeven aantallen zijn fictief, doch realistisch en bedoeld om de inschrijfprijs te bepalen</t>
  </si>
  <si>
    <t>Bijlage 3 Invulformulier tarieven</t>
  </si>
  <si>
    <t xml:space="preserve">Inschrijver: </t>
  </si>
  <si>
    <t xml:space="preserve">Datum: </t>
  </si>
  <si>
    <t>Naam aanbesteding:</t>
  </si>
  <si>
    <t>Integrale Oplossing voor het Sociaal Domein</t>
  </si>
  <si>
    <t>Kenmerk:</t>
  </si>
  <si>
    <t>Overzicht alle inschrijfprijzen</t>
  </si>
  <si>
    <t>Onderdeel</t>
  </si>
  <si>
    <t>per inwoner
per jaar</t>
  </si>
  <si>
    <t>Aantal inwoners</t>
  </si>
  <si>
    <t>aantal jaren</t>
  </si>
  <si>
    <t>Prijs</t>
  </si>
  <si>
    <t>Implementatie Hilversum</t>
  </si>
  <si>
    <t>Gebruiksvergoeding eerste 4 jaar</t>
  </si>
  <si>
    <t>Gebruiksvergoeding Hilversum vast</t>
  </si>
  <si>
    <t>Gebruiksvergoeding verlengingen</t>
  </si>
  <si>
    <t>Gebruiksvergoeding Hilversum verlenging</t>
  </si>
  <si>
    <t>uurtarief</t>
  </si>
  <si>
    <t>aantal uren/10 jaar</t>
  </si>
  <si>
    <t>Projectleider</t>
  </si>
  <si>
    <t>Consultant</t>
  </si>
  <si>
    <t>Engineer</t>
  </si>
  <si>
    <t>Inschrijfprijs</t>
  </si>
  <si>
    <t>Inschrijver:</t>
  </si>
  <si>
    <t>Ingevuld door (tekenbevoegde functionaris Inschrijver) :</t>
  </si>
  <si>
    <t>Functie :</t>
  </si>
  <si>
    <t>Datum :</t>
  </si>
  <si>
    <t>Handtekening tekenbevoegde :</t>
  </si>
  <si>
    <t>DIGITAAL</t>
  </si>
  <si>
    <t>Invulformulier Tarieven Optieszoals genoemd in paragraaf 4.2.28 (inclusief aanpassing na NvI )</t>
  </si>
  <si>
    <t>U vult de kolommen D, E, en F in. U kunt extra rijen tussenvoegen, indien gewenst.</t>
  </si>
  <si>
    <t>Per kostencomponenten gebruikt u één regel.</t>
  </si>
  <si>
    <t>Per kostencomponent geeft u aan of de kosten eenmalig of jaarlijks zijn.</t>
  </si>
  <si>
    <t xml:space="preserve"> </t>
  </si>
  <si>
    <t>De volledige beschrijving van de opties dient u in als bijlage 10 (vormvrij).</t>
  </si>
  <si>
    <t>Nr.</t>
  </si>
  <si>
    <t>Optie</t>
  </si>
  <si>
    <t>Beschrijving van kostencomponent</t>
  </si>
  <si>
    <t>Eemalig</t>
  </si>
  <si>
    <t>Jaarlijks</t>
  </si>
  <si>
    <t>Documentgenerator</t>
  </si>
  <si>
    <t>Document Management Systeem</t>
  </si>
  <si>
    <t>Methodisch diagnose systeem voor het participatie</t>
  </si>
  <si>
    <t>e-dienst aanvraag BBZ</t>
  </si>
  <si>
    <t>Tool levensvatbaarheidsonderzoek</t>
  </si>
  <si>
    <t>Oracle licenties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</si>
</sst>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#,##0.0_ ;\-#,##0.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164" fontId="1" fillId="2" borderId="1" xfId="0" applyNumberFormat="1" applyFont="1" applyFill="1" applyBorder="1"/>
    <xf numFmtId="0" fontId="3" fillId="0" borderId="5" xfId="0" applyFont="1" applyBorder="1" applyAlignment="1">
      <alignment horizontal="left" vertical="center" indent="2"/>
    </xf>
    <xf numFmtId="14" fontId="0" fillId="0" borderId="0" xfId="0" applyNumberForma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0" fillId="0" borderId="6" xfId="0" applyBorder="1"/>
    <xf numFmtId="0" fontId="0" fillId="0" borderId="3" xfId="0" applyBorder="1" applyAlignment="1">
      <alignment horizontal="left" vertical="center" indent="2"/>
    </xf>
    <xf numFmtId="0" fontId="0" fillId="0" borderId="4" xfId="0" applyBorder="1"/>
    <xf numFmtId="0" fontId="0" fillId="0" borderId="5" xfId="0" applyBorder="1"/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2" xfId="0" applyBorder="1" applyAlignment="1">
      <alignment horizontal="left" vertical="center" indent="10"/>
    </xf>
    <xf numFmtId="0" fontId="0" fillId="0" borderId="3" xfId="0" applyBorder="1" applyAlignment="1">
      <alignment horizontal="left" vertical="center" indent="10"/>
    </xf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 wrapText="1"/>
    </xf>
    <xf numFmtId="164" fontId="0" fillId="0" borderId="5" xfId="0" applyNumberFormat="1" applyBorder="1"/>
    <xf numFmtId="3" fontId="0" fillId="0" borderId="0" xfId="0" applyNumberFormat="1"/>
    <xf numFmtId="164" fontId="0" fillId="3" borderId="0" xfId="0" applyNumberFormat="1" applyFill="1" applyProtection="1">
      <protection locked="0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 vertical="center" indent="2"/>
    </xf>
    <xf numFmtId="14" fontId="0" fillId="3" borderId="0" xfId="0" applyNumberFormat="1" applyFill="1" applyAlignment="1" applyProtection="1">
      <alignment horizontal="left" vertical="center" indent="2"/>
      <protection locked="0"/>
    </xf>
    <xf numFmtId="0" fontId="0" fillId="0" borderId="0" xfId="0" applyAlignment="1">
      <alignment vertical="center"/>
    </xf>
    <xf numFmtId="44" fontId="0" fillId="3" borderId="0" xfId="1" applyFont="1" applyFill="1" applyBorder="1" applyProtection="1"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5" fontId="0" fillId="0" borderId="0" xfId="2" applyNumberFormat="1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0" fillId="2" borderId="0" xfId="0" applyFill="1" applyAlignment="1">
      <alignment vertical="top"/>
    </xf>
    <xf numFmtId="44" fontId="0" fillId="0" borderId="0" xfId="1" applyFont="1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center" vertical="top" wrapText="1"/>
    </xf>
    <xf numFmtId="44" fontId="0" fillId="0" borderId="0" xfId="1" applyFont="1" applyFill="1" applyBorder="1" applyProtection="1">
      <protection locked="0"/>
    </xf>
    <xf numFmtId="44" fontId="7" fillId="0" borderId="0" xfId="1" applyFont="1" applyFill="1" applyAlignment="1">
      <alignment vertical="top" wrapText="1"/>
    </xf>
    <xf numFmtId="44" fontId="0" fillId="0" borderId="0" xfId="1" applyFont="1" applyFill="1" applyBorder="1" applyAlignment="1">
      <alignment horizontal="center" vertical="top"/>
    </xf>
    <xf numFmtId="165" fontId="0" fillId="0" borderId="0" xfId="2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vertical="center" wrapText="1"/>
    </xf>
    <xf numFmtId="0" fontId="0" fillId="3" borderId="11" xfId="0" applyFill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0" xfId="0" applyAlignment="1">
      <alignment horizontal="left" vertical="center" indent="2"/>
    </xf>
    <xf numFmtId="0" fontId="0" fillId="0" borderId="6" xfId="0" applyBorder="1" applyAlignment="1">
      <alignment horizontal="left" vertical="center" indent="2"/>
    </xf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0F8FF"/>
      <rgbColor rgb="004169E1"/>
      <rgbColor rgb="0087CEEB"/>
      <rgbColor rgb="00FF0000"/>
      <rgbColor rgb="00FF6347"/>
      <rgbColor rgb="00FF8C00"/>
      <rgbColor rgb="00FFA500"/>
      <rgbColor rgb="0032CD32"/>
      <rgbColor rgb="002E8B57"/>
      <rgbColor rgb="00F5F5F5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438150</xdr:rowOff>
    </xdr:from>
    <xdr:to>
      <xdr:col>4</xdr:col>
      <xdr:colOff>676275</xdr:colOff>
      <xdr:row>0</xdr:row>
      <xdr:rowOff>1095375</xdr:rowOff>
    </xdr:to>
    <xdr:pic>
      <xdr:nvPicPr>
        <xdr:cNvPr id="2" name="Afbeelding 6" descr="Logo, Hilversu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438150"/>
          <a:ext cx="21812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6"/>
  <dimension ref="A1:S30"/>
  <sheetViews>
    <sheetView tabSelected="1" zoomScaleNormal="100" workbookViewId="0">
      <selection activeCell="H12" sqref="H12"/>
    </sheetView>
  </sheetViews>
  <sheetFormatPr defaultColWidth="9.140625" defaultRowHeight="15"/>
  <cols>
    <col min="1" max="1" width="8.7109375" customWidth="1"/>
    <col min="2" max="2" width="7.85546875" customWidth="1"/>
    <col min="3" max="3" width="11.85546875" customWidth="1"/>
    <col min="4" max="4" width="23.85546875" customWidth="1"/>
    <col min="5" max="5" width="16" customWidth="1"/>
    <col min="6" max="6" width="16.42578125" bestFit="1" customWidth="1"/>
    <col min="7" max="7" width="14" bestFit="1" customWidth="1"/>
    <col min="8" max="8" width="17.85546875" customWidth="1"/>
    <col min="9" max="9" width="13.42578125" bestFit="1" customWidth="1"/>
    <col min="10" max="10" width="10.85546875" bestFit="1" customWidth="1"/>
    <col min="11" max="11" width="9.85546875" bestFit="1" customWidth="1"/>
  </cols>
  <sheetData>
    <row r="1" spans="1:19" ht="123.75" customHeight="1">
      <c r="B1" s="55" t="s">
        <v>0</v>
      </c>
      <c r="C1" s="56"/>
      <c r="D1" s="56"/>
      <c r="E1" s="56"/>
      <c r="F1" s="56"/>
      <c r="G1" s="56"/>
      <c r="H1" s="57"/>
    </row>
    <row r="2" spans="1:19" ht="80.25" customHeight="1">
      <c r="B2" s="58" t="s">
        <v>1</v>
      </c>
      <c r="C2" s="59"/>
      <c r="D2" s="59"/>
      <c r="E2" s="59"/>
      <c r="F2" s="59"/>
      <c r="G2" s="59"/>
      <c r="H2" s="60"/>
    </row>
    <row r="3" spans="1:19" ht="30" customHeight="1">
      <c r="B3" s="61" t="s">
        <v>2</v>
      </c>
      <c r="C3" s="62"/>
      <c r="D3" s="47"/>
      <c r="E3" s="47"/>
      <c r="F3" s="47"/>
      <c r="G3" s="47"/>
      <c r="H3" s="48"/>
    </row>
    <row r="4" spans="1:19" ht="30" customHeight="1">
      <c r="B4" s="61" t="s">
        <v>3</v>
      </c>
      <c r="C4" s="62"/>
      <c r="D4" s="21"/>
      <c r="E4" s="3"/>
      <c r="F4" s="3"/>
      <c r="G4" s="3"/>
      <c r="H4" s="5"/>
    </row>
    <row r="5" spans="1:19" ht="30" customHeight="1">
      <c r="B5" s="61" t="s">
        <v>4</v>
      </c>
      <c r="C5" s="62"/>
      <c r="D5" s="68" t="s">
        <v>5</v>
      </c>
      <c r="E5" s="68"/>
      <c r="F5" s="68"/>
      <c r="G5" s="68"/>
      <c r="H5" s="69"/>
    </row>
    <row r="6" spans="1:19" ht="30" customHeight="1">
      <c r="B6" s="63" t="s">
        <v>6</v>
      </c>
      <c r="C6" s="64"/>
      <c r="D6" s="20">
        <v>1039549</v>
      </c>
      <c r="E6" s="20"/>
      <c r="F6" s="20"/>
      <c r="G6" s="20"/>
      <c r="H6" s="5"/>
    </row>
    <row r="7" spans="1:19" ht="15" customHeight="1">
      <c r="B7" s="11"/>
      <c r="C7" s="12"/>
      <c r="D7" s="12"/>
      <c r="E7" s="12"/>
      <c r="F7" s="12"/>
      <c r="G7" s="6"/>
      <c r="H7" s="7"/>
    </row>
    <row r="8" spans="1:19">
      <c r="A8" s="5"/>
      <c r="B8" s="8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ht="15" customHeight="1">
      <c r="B9" s="2"/>
      <c r="C9" s="4"/>
      <c r="D9" s="20"/>
      <c r="E9" s="20"/>
      <c r="F9" s="20"/>
      <c r="H9" s="5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ht="15.75">
      <c r="A10" s="5"/>
      <c r="B10" s="65" t="s">
        <v>7</v>
      </c>
      <c r="C10" s="66"/>
      <c r="D10" s="66"/>
      <c r="E10" s="66"/>
      <c r="F10" s="66"/>
      <c r="G10" s="66"/>
      <c r="H10" s="67"/>
      <c r="I10" s="8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30">
      <c r="A11" s="5"/>
      <c r="B11" s="46" t="s">
        <v>8</v>
      </c>
      <c r="C11" s="46"/>
      <c r="D11" s="46"/>
      <c r="E11" s="15" t="s">
        <v>9</v>
      </c>
      <c r="F11" s="19" t="s">
        <v>10</v>
      </c>
      <c r="G11" s="9" t="s">
        <v>11</v>
      </c>
      <c r="H11" s="9" t="s">
        <v>12</v>
      </c>
      <c r="I11" s="8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>
      <c r="A12" s="5"/>
      <c r="B12" t="s">
        <v>13</v>
      </c>
      <c r="G12" s="13"/>
      <c r="H12" s="18"/>
      <c r="I12" s="8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>
      <c r="A13" s="5"/>
      <c r="B13" t="s">
        <v>14</v>
      </c>
      <c r="E13" s="23"/>
      <c r="H13" s="10"/>
      <c r="I13" s="8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>
      <c r="A14" s="5"/>
      <c r="C14" t="s">
        <v>15</v>
      </c>
      <c r="F14" s="17">
        <v>90000</v>
      </c>
      <c r="G14" s="13">
        <v>4</v>
      </c>
      <c r="H14" s="10">
        <f>G14*F14*E13</f>
        <v>0</v>
      </c>
      <c r="I14" s="8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>
      <c r="A15" s="5"/>
      <c r="B15" t="s">
        <v>16</v>
      </c>
      <c r="E15" s="23"/>
      <c r="G15" s="13"/>
      <c r="H15" s="10"/>
      <c r="I15" s="8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>
      <c r="A16" s="5"/>
      <c r="C16" t="s">
        <v>17</v>
      </c>
      <c r="F16" s="17">
        <f>F14</f>
        <v>90000</v>
      </c>
      <c r="G16" s="13">
        <v>6</v>
      </c>
      <c r="H16" s="10">
        <f>G16*F16*E15</f>
        <v>0</v>
      </c>
      <c r="I16" s="8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>
      <c r="A17" s="5"/>
      <c r="F17" s="17"/>
      <c r="G17" s="13"/>
      <c r="H17" s="10"/>
      <c r="I17" s="8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>
      <c r="A18" s="5"/>
      <c r="B18" s="46"/>
      <c r="C18" s="46"/>
      <c r="D18" s="46"/>
      <c r="E18" s="15" t="s">
        <v>18</v>
      </c>
      <c r="F18" s="19" t="s">
        <v>19</v>
      </c>
      <c r="G18" s="9"/>
      <c r="H18" s="9"/>
      <c r="I18" s="8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>
      <c r="A19" s="5"/>
      <c r="B19" t="s">
        <v>20</v>
      </c>
      <c r="E19" s="23"/>
      <c r="F19">
        <v>400</v>
      </c>
      <c r="G19" s="13"/>
      <c r="H19" s="10">
        <f>F19*E19</f>
        <v>0</v>
      </c>
      <c r="I19" s="8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>
      <c r="A20" s="5"/>
      <c r="B20" t="s">
        <v>21</v>
      </c>
      <c r="E20" s="23"/>
      <c r="F20">
        <v>800</v>
      </c>
      <c r="G20" s="13"/>
      <c r="H20" s="10">
        <f t="shared" ref="H20:H21" si="0">F20*E20</f>
        <v>0</v>
      </c>
      <c r="I20" s="8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>
      <c r="A21" s="5"/>
      <c r="B21" t="s">
        <v>22</v>
      </c>
      <c r="E21" s="23"/>
      <c r="F21">
        <v>200</v>
      </c>
      <c r="G21" s="13"/>
      <c r="H21" s="10">
        <f t="shared" si="0"/>
        <v>0</v>
      </c>
      <c r="I21" s="8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>
      <c r="A22" s="5"/>
      <c r="G22" s="13"/>
      <c r="H22" s="10"/>
      <c r="I22" s="8"/>
    </row>
    <row r="23" spans="1:19" ht="15.75" thickBot="1">
      <c r="A23" s="5"/>
      <c r="B23" s="14" t="s">
        <v>23</v>
      </c>
      <c r="C23" s="14"/>
      <c r="D23" s="14"/>
      <c r="E23" s="14"/>
      <c r="F23" s="14"/>
      <c r="G23" s="19"/>
      <c r="H23" s="1">
        <f>SUM(H12:H22)</f>
        <v>0</v>
      </c>
      <c r="I23" s="16"/>
      <c r="J23" s="10"/>
      <c r="K23" s="10"/>
    </row>
    <row r="24" spans="1:19" ht="15.75" thickTop="1">
      <c r="B24" s="8"/>
      <c r="H24" s="5"/>
    </row>
    <row r="25" spans="1:19">
      <c r="B25" s="8"/>
      <c r="H25" s="5"/>
    </row>
    <row r="26" spans="1:19" s="22" customFormat="1" ht="50.65" customHeight="1">
      <c r="B26" s="42" t="s">
        <v>24</v>
      </c>
      <c r="C26" s="43"/>
      <c r="D26" s="43"/>
      <c r="E26" s="44"/>
      <c r="F26" s="44"/>
      <c r="G26" s="44"/>
      <c r="H26" s="45"/>
    </row>
    <row r="27" spans="1:19" s="22" customFormat="1" ht="50.65" customHeight="1">
      <c r="B27" s="42" t="s">
        <v>25</v>
      </c>
      <c r="C27" s="43"/>
      <c r="D27" s="43"/>
      <c r="E27" s="44"/>
      <c r="F27" s="44"/>
      <c r="G27" s="44"/>
      <c r="H27" s="45"/>
    </row>
    <row r="28" spans="1:19" s="22" customFormat="1" ht="50.65" customHeight="1">
      <c r="B28" s="51" t="s">
        <v>26</v>
      </c>
      <c r="C28" s="52"/>
      <c r="D28" s="52"/>
      <c r="E28" s="44"/>
      <c r="F28" s="44"/>
      <c r="G28" s="44"/>
      <c r="H28" s="45"/>
    </row>
    <row r="29" spans="1:19" s="22" customFormat="1" ht="50.65" customHeight="1">
      <c r="B29" s="42" t="s">
        <v>27</v>
      </c>
      <c r="C29" s="43"/>
      <c r="D29" s="43"/>
      <c r="E29" s="44"/>
      <c r="F29" s="44"/>
      <c r="G29" s="44"/>
      <c r="H29" s="45"/>
    </row>
    <row r="30" spans="1:19" s="22" customFormat="1" ht="50.65" customHeight="1">
      <c r="B30" s="49" t="s">
        <v>28</v>
      </c>
      <c r="C30" s="50"/>
      <c r="D30" s="50"/>
      <c r="E30" s="53" t="s">
        <v>29</v>
      </c>
      <c r="F30" s="53"/>
      <c r="G30" s="53"/>
      <c r="H30" s="54"/>
    </row>
  </sheetData>
  <sheetProtection algorithmName="SHA-512" hashValue="Nd8XYeI4fUQk/hJv7iYsLM3maWrpLKfM7JvFkDCKehDN6jETvsJfv/ZNNML4Q43XrjOGJhNWM7iVHz/xRCBDFA==" saltValue="df6LnNrzblUyhH5OYuV3XA==" spinCount="100000" sheet="1" objects="1" scenarios="1"/>
  <mergeCells count="21">
    <mergeCell ref="B1:H1"/>
    <mergeCell ref="B2:H2"/>
    <mergeCell ref="B11:D11"/>
    <mergeCell ref="B3:C3"/>
    <mergeCell ref="B4:C4"/>
    <mergeCell ref="B5:C5"/>
    <mergeCell ref="B6:C6"/>
    <mergeCell ref="B10:H10"/>
    <mergeCell ref="D5:H5"/>
    <mergeCell ref="B26:D26"/>
    <mergeCell ref="E26:H26"/>
    <mergeCell ref="B18:D18"/>
    <mergeCell ref="D3:H3"/>
    <mergeCell ref="B30:D30"/>
    <mergeCell ref="B29:D29"/>
    <mergeCell ref="B28:D28"/>
    <mergeCell ref="B27:D27"/>
    <mergeCell ref="E27:H27"/>
    <mergeCell ref="E28:H28"/>
    <mergeCell ref="E29:H29"/>
    <mergeCell ref="E30:H30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D0D8-EC3F-4290-B50C-81B88E334E09}">
  <dimension ref="B1:F36"/>
  <sheetViews>
    <sheetView zoomScaleNormal="100" workbookViewId="0">
      <selection activeCell="D27" sqref="D27"/>
    </sheetView>
  </sheetViews>
  <sheetFormatPr defaultRowHeight="15"/>
  <cols>
    <col min="1" max="1" width="4.5703125" style="25" customWidth="1"/>
    <col min="2" max="2" width="4.5703125" style="30" customWidth="1"/>
    <col min="3" max="3" width="46.7109375" style="25" customWidth="1"/>
    <col min="4" max="4" width="83.7109375" style="25" customWidth="1"/>
    <col min="5" max="5" width="15.7109375" style="26" customWidth="1"/>
    <col min="6" max="6" width="15.7109375" style="30" customWidth="1"/>
    <col min="7" max="16384" width="9.140625" style="25"/>
  </cols>
  <sheetData>
    <row r="1" spans="2:6">
      <c r="C1" s="25" t="s">
        <v>30</v>
      </c>
    </row>
    <row r="2" spans="2:6">
      <c r="C2" s="25" t="s">
        <v>31</v>
      </c>
    </row>
    <row r="3" spans="2:6">
      <c r="C3" s="25" t="s">
        <v>32</v>
      </c>
    </row>
    <row r="4" spans="2:6">
      <c r="C4" s="25" t="s">
        <v>33</v>
      </c>
    </row>
    <row r="5" spans="2:6">
      <c r="B5" s="30" t="s">
        <v>34</v>
      </c>
      <c r="C5" s="25" t="s">
        <v>35</v>
      </c>
    </row>
    <row r="7" spans="2:6">
      <c r="B7" s="34" t="s">
        <v>36</v>
      </c>
      <c r="C7" s="31" t="s">
        <v>37</v>
      </c>
      <c r="D7" s="31" t="s">
        <v>38</v>
      </c>
      <c r="E7" s="33" t="s">
        <v>39</v>
      </c>
      <c r="F7" s="35" t="s">
        <v>40</v>
      </c>
    </row>
    <row r="8" spans="2:6">
      <c r="B8" s="30">
        <v>1</v>
      </c>
      <c r="C8" s="28" t="s">
        <v>41</v>
      </c>
      <c r="D8" s="26"/>
      <c r="E8" s="32"/>
      <c r="F8" s="25"/>
    </row>
    <row r="9" spans="2:6">
      <c r="C9" s="28"/>
      <c r="D9" s="26"/>
      <c r="E9" s="32"/>
      <c r="F9" s="38"/>
    </row>
    <row r="10" spans="2:6">
      <c r="C10" s="28"/>
      <c r="D10" s="26"/>
      <c r="E10" s="32"/>
      <c r="F10" s="25"/>
    </row>
    <row r="11" spans="2:6">
      <c r="C11" s="28"/>
      <c r="E11" s="32"/>
      <c r="F11" s="36"/>
    </row>
    <row r="12" spans="2:6">
      <c r="B12" s="30">
        <v>2</v>
      </c>
      <c r="C12" s="28" t="s">
        <v>42</v>
      </c>
      <c r="D12" s="28"/>
      <c r="E12" s="37"/>
      <c r="F12" s="38"/>
    </row>
    <row r="13" spans="2:6">
      <c r="C13" s="28"/>
      <c r="D13" s="28"/>
      <c r="E13" s="37"/>
      <c r="F13" s="38"/>
    </row>
    <row r="14" spans="2:6">
      <c r="C14" s="28"/>
      <c r="D14" s="28"/>
      <c r="E14" s="37"/>
      <c r="F14" s="38"/>
    </row>
    <row r="15" spans="2:6">
      <c r="C15" s="28"/>
      <c r="D15" s="28"/>
      <c r="E15" s="37"/>
      <c r="F15" s="39"/>
    </row>
    <row r="16" spans="2:6">
      <c r="B16" s="30">
        <v>3</v>
      </c>
      <c r="C16" s="28" t="s">
        <v>43</v>
      </c>
      <c r="D16" s="28"/>
      <c r="E16" s="37"/>
      <c r="F16" s="38"/>
    </row>
    <row r="17" spans="2:6">
      <c r="C17" s="28"/>
      <c r="D17" s="28"/>
      <c r="E17" s="37"/>
      <c r="F17" s="38"/>
    </row>
    <row r="18" spans="2:6">
      <c r="C18" s="28"/>
      <c r="D18" s="28"/>
      <c r="E18" s="37"/>
      <c r="F18" s="38"/>
    </row>
    <row r="19" spans="2:6">
      <c r="C19" s="28"/>
      <c r="D19" s="28"/>
      <c r="E19" s="37"/>
      <c r="F19" s="39"/>
    </row>
    <row r="20" spans="2:6">
      <c r="B20" s="30">
        <v>4</v>
      </c>
      <c r="C20" s="28" t="s">
        <v>44</v>
      </c>
      <c r="D20" s="28"/>
      <c r="E20" s="37"/>
      <c r="F20" s="38"/>
    </row>
    <row r="21" spans="2:6">
      <c r="C21" s="28"/>
      <c r="D21" s="28"/>
      <c r="E21" s="37"/>
      <c r="F21" s="38"/>
    </row>
    <row r="22" spans="2:6">
      <c r="C22" s="28"/>
      <c r="D22" s="28"/>
      <c r="E22" s="37"/>
      <c r="F22" s="38"/>
    </row>
    <row r="23" spans="2:6">
      <c r="C23" s="28"/>
      <c r="D23" s="28"/>
      <c r="E23" s="37"/>
      <c r="F23" s="39"/>
    </row>
    <row r="24" spans="2:6">
      <c r="B24" s="30">
        <v>5</v>
      </c>
      <c r="C24" s="28" t="s">
        <v>45</v>
      </c>
      <c r="D24" s="28"/>
      <c r="E24" s="37"/>
      <c r="F24" s="38"/>
    </row>
    <row r="25" spans="2:6">
      <c r="C25" s="28"/>
      <c r="D25" s="28"/>
      <c r="E25" s="37"/>
      <c r="F25" s="38"/>
    </row>
    <row r="26" spans="2:6">
      <c r="C26" s="28"/>
      <c r="D26" s="28"/>
      <c r="E26" s="37"/>
      <c r="F26" s="38"/>
    </row>
    <row r="27" spans="2:6">
      <c r="C27" s="28"/>
      <c r="D27" s="28"/>
      <c r="E27" s="37"/>
      <c r="F27" s="39"/>
    </row>
    <row r="28" spans="2:6">
      <c r="B28" s="30">
        <v>6</v>
      </c>
      <c r="C28" s="28" t="s">
        <v>46</v>
      </c>
      <c r="D28" s="28"/>
      <c r="E28" s="37"/>
      <c r="F28" s="38"/>
    </row>
    <row r="29" spans="2:6">
      <c r="C29" s="28"/>
      <c r="D29" s="28"/>
      <c r="E29" s="37"/>
      <c r="F29" s="38"/>
    </row>
    <row r="30" spans="2:6">
      <c r="C30" s="28"/>
      <c r="D30" s="28"/>
      <c r="E30" s="29"/>
      <c r="F30" s="27"/>
    </row>
    <row r="32" spans="2:6" ht="30" customHeight="1">
      <c r="C32" s="40" t="s">
        <v>24</v>
      </c>
      <c r="D32" s="41"/>
    </row>
    <row r="33" spans="3:4" ht="30" customHeight="1">
      <c r="C33" s="40" t="s">
        <v>25</v>
      </c>
      <c r="D33" s="41"/>
    </row>
    <row r="34" spans="3:4" ht="30" customHeight="1">
      <c r="C34" s="40" t="s">
        <v>26</v>
      </c>
      <c r="D34" s="41"/>
    </row>
    <row r="35" spans="3:4" ht="30" customHeight="1">
      <c r="C35" s="40" t="s">
        <v>27</v>
      </c>
      <c r="D35" s="41"/>
    </row>
    <row r="36" spans="3:4" ht="30" customHeight="1">
      <c r="C36" s="40" t="s">
        <v>28</v>
      </c>
      <c r="D36" s="24" t="s">
        <v>29</v>
      </c>
    </row>
  </sheetData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8F91EDDFF0D44F898B4642CD6BCC3E" ma:contentTypeVersion="2" ma:contentTypeDescription="Een nieuw document maken." ma:contentTypeScope="" ma:versionID="56ac4cd4a5f70a25ff04a6b03d4c87f0">
  <xsd:schema xmlns:xsd="http://www.w3.org/2001/XMLSchema" xmlns:xs="http://www.w3.org/2001/XMLSchema" xmlns:p="http://schemas.microsoft.com/office/2006/metadata/properties" xmlns:ns2="12ee7880-107f-46c9-9049-da946894e5db" targetNamespace="http://schemas.microsoft.com/office/2006/metadata/properties" ma:root="true" ma:fieldsID="14074f0c08da6c88bf7d042ab2c899b4" ns2:_="">
    <xsd:import namespace="12ee7880-107f-46c9-9049-da946894e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e7880-107f-46c9-9049-da946894e5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E266D5-53DA-43D6-8341-5662DE2FC233}"/>
</file>

<file path=customXml/itemProps2.xml><?xml version="1.0" encoding="utf-8"?>
<ds:datastoreItem xmlns:ds="http://schemas.openxmlformats.org/officeDocument/2006/customXml" ds:itemID="{A7E25715-4BF8-41C6-A38A-17A44F6CEEBF}"/>
</file>

<file path=customXml/itemProps3.xml><?xml version="1.0" encoding="utf-8"?>
<ds:datastoreItem xmlns:ds="http://schemas.openxmlformats.org/officeDocument/2006/customXml" ds:itemID="{E3E6B0A6-8BB5-4391-83FD-4824DC66EA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Muller, Jasper</dc:creator>
  <cp:keywords/>
  <dc:description/>
  <cp:lastModifiedBy>Lammers, Paul</cp:lastModifiedBy>
  <cp:revision/>
  <dcterms:created xsi:type="dcterms:W3CDTF">2017-08-02T08:14:18Z</dcterms:created>
  <dcterms:modified xsi:type="dcterms:W3CDTF">2021-12-21T11:09:26Z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17.1.3.0</vt:lpwstr>
  </property>
  <property fmtid="{D5CDD505-2E9C-101B-9397-08002B2CF9AE}" pid="3" name="ContentTypeId">
    <vt:lpwstr>0x010100CA8F91EDDFF0D44F898B4642CD6BCC3E</vt:lpwstr>
  </property>
</Properties>
</file>