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irectie Bedrijfsvoering\Inkoop\01. Aanbestedingen\2021 Aanbestedingen\202120 Prijsvraag kansrijke interventies - NRO\2. Aanbesteding\2.3 NvI\5e Nota van Inlichtingen\"/>
    </mc:Choice>
  </mc:AlternateContent>
  <bookViews>
    <workbookView xWindow="0" yWindow="0" windowWidth="20430" windowHeight="7560"/>
  </bookViews>
  <sheets>
    <sheet name="Begroting" sheetId="1" r:id="rId1"/>
    <sheet name="maximale tariev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l="1"/>
  <c r="D33" i="1"/>
  <c r="D34" i="1"/>
  <c r="D35" i="1"/>
  <c r="D36" i="1"/>
  <c r="D37" i="1"/>
  <c r="D38" i="1"/>
  <c r="D39" i="1"/>
  <c r="D40" i="1"/>
  <c r="D13" i="1" l="1"/>
  <c r="D14" i="1"/>
  <c r="D15" i="1"/>
  <c r="D16" i="1"/>
  <c r="D17" i="1"/>
  <c r="D18" i="1"/>
  <c r="D19" i="1"/>
  <c r="D20" i="1"/>
  <c r="D21" i="1"/>
  <c r="D41" i="1" l="1"/>
  <c r="D12" i="1" l="1"/>
  <c r="D22" i="1" l="1"/>
  <c r="D23" i="1"/>
  <c r="D24" i="1"/>
  <c r="D25" i="1"/>
  <c r="D26" i="1" l="1"/>
  <c r="D46" i="1" s="1"/>
  <c r="D47" i="1" l="1"/>
  <c r="D48" i="1" s="1"/>
  <c r="D49" i="1" l="1"/>
  <c r="D50" i="1"/>
  <c r="D51" i="1"/>
</calcChain>
</file>

<file path=xl/sharedStrings.xml><?xml version="1.0" encoding="utf-8"?>
<sst xmlns="http://schemas.openxmlformats.org/spreadsheetml/2006/main" count="59" uniqueCount="52">
  <si>
    <t>Kosten</t>
  </si>
  <si>
    <t>Omschrijving</t>
  </si>
  <si>
    <t>Totaal</t>
  </si>
  <si>
    <t>Aantal dagen</t>
  </si>
  <si>
    <t>Toelichting</t>
  </si>
  <si>
    <t>Junior</t>
  </si>
  <si>
    <t>Onderzoeksassistentie</t>
  </si>
  <si>
    <t>Docenten</t>
  </si>
  <si>
    <t>Medior</t>
  </si>
  <si>
    <t>Docent-onderzoeker</t>
  </si>
  <si>
    <t>Senior</t>
  </si>
  <si>
    <t>Ud</t>
  </si>
  <si>
    <t>Uhd</t>
  </si>
  <si>
    <t>Directie</t>
  </si>
  <si>
    <t>Hoogleraar</t>
  </si>
  <si>
    <t>Lector</t>
  </si>
  <si>
    <t>Projectondersteuning</t>
  </si>
  <si>
    <t>Overig</t>
  </si>
  <si>
    <t xml:space="preserve">Personele lasten implementatieteam </t>
  </si>
  <si>
    <t>Personele lasten implementatieteam</t>
  </si>
  <si>
    <t>Totaal personele lasten</t>
  </si>
  <si>
    <t>Leveringskosten</t>
  </si>
  <si>
    <t>Ontwikkelkosten</t>
  </si>
  <si>
    <t>Materiaalkosten</t>
  </si>
  <si>
    <t>Registratiekosten databank</t>
  </si>
  <si>
    <t>Overige kosten</t>
  </si>
  <si>
    <t xml:space="preserve">Geef hier een toelichting op de betreffende post en specificeer eventuele onderliggende posten. </t>
  </si>
  <si>
    <t>Totaal exclusief BTW</t>
  </si>
  <si>
    <t>Titel interventie</t>
  </si>
  <si>
    <t>Geraamd aantal scholen</t>
  </si>
  <si>
    <t>Geraamd aantal leerlingen</t>
  </si>
  <si>
    <t>Totaal inclusief BTW (21%)</t>
  </si>
  <si>
    <t>Totale kosten per school excl. BTW</t>
  </si>
  <si>
    <t>Totale kosten per leerling excl. BTW</t>
  </si>
  <si>
    <t>Uniek identificatienummer</t>
  </si>
  <si>
    <t>Totale kosten prijsvraag</t>
  </si>
  <si>
    <t>Prijsvraag kansrijke interventies voor effectonderzoek in het po en vo</t>
  </si>
  <si>
    <t>Functie / rol</t>
  </si>
  <si>
    <t>Junior/onderzoeksassistentie WP en NWP/docenten</t>
  </si>
  <si>
    <t>Medior/universitair docenten/docent-onderzoekers</t>
  </si>
  <si>
    <t>Senior/directie/universitair hoofddocent/hoogleraar/lector</t>
  </si>
  <si>
    <t>maximum uurtarief</t>
  </si>
  <si>
    <t>maximum dagtarief</t>
  </si>
  <si>
    <t>Functie/rol</t>
  </si>
  <si>
    <t>tarief per dag (maximum tarieven)</t>
  </si>
  <si>
    <t>Materialen</t>
  </si>
  <si>
    <t>Totale kosten materialen</t>
  </si>
  <si>
    <t>Aantal</t>
  </si>
  <si>
    <t>Kosten per stuk</t>
  </si>
  <si>
    <t xml:space="preserve">In de linkertabel vult Inschrijver de kosten van het project in. In de rechtertabel licht u de posten verder toe. U onderbouwt hier de bedragen. Onderaan de begroting vindt u vervolgens de totaalbedragen.  
Indien het project uit meerdere fases bestaat, beschrijft Inschrijver de kosten per fase. </t>
  </si>
  <si>
    <t>Fase (indien van toepassing)</t>
  </si>
  <si>
    <t>Geef hier een toelichting op de personele lasten op het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</si>
</sst>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\ #,##0;[Red]&quot;€&quot;\ \-#,##0"/>
    <numFmt numFmtId="164" formatCode="&quot;€&quot;\ #,##0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8.5"/>
      <color theme="1"/>
      <name val="Verdana"/>
      <family val="2"/>
    </font>
    <font>
      <sz val="8.5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8.5"/>
      <color theme="0"/>
      <name val="Verdana"/>
      <family val="2"/>
    </font>
    <font>
      <sz val="8.5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B9F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64" fontId="1" fillId="2" borderId="23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1" fillId="2" borderId="24" xfId="0" applyNumberFormat="1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64" fontId="1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right" vertical="center"/>
      <protection locked="0"/>
    </xf>
    <xf numFmtId="0" fontId="2" fillId="4" borderId="15" xfId="0" applyFont="1" applyFill="1" applyBorder="1" applyAlignment="1" applyProtection="1">
      <alignment horizontal="right"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164" fontId="2" fillId="2" borderId="21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vertical="center"/>
    </xf>
    <xf numFmtId="0" fontId="2" fillId="2" borderId="21" xfId="0" applyFont="1" applyFill="1" applyBorder="1" applyAlignment="1" applyProtection="1">
      <alignment vertical="center"/>
      <protection locked="0"/>
    </xf>
    <xf numFmtId="164" fontId="2" fillId="2" borderId="26" xfId="0" applyNumberFormat="1" applyFont="1" applyFill="1" applyBorder="1" applyAlignment="1" applyProtection="1">
      <alignment vertical="center"/>
      <protection locked="0"/>
    </xf>
    <xf numFmtId="164" fontId="2" fillId="2" borderId="13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1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Protection="1">
      <protection locked="0"/>
    </xf>
    <xf numFmtId="0" fontId="9" fillId="0" borderId="0" xfId="0" applyFont="1"/>
    <xf numFmtId="164" fontId="2" fillId="2" borderId="5" xfId="0" applyNumberFormat="1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 wrapText="1"/>
    </xf>
    <xf numFmtId="164" fontId="2" fillId="2" borderId="28" xfId="0" applyNumberFormat="1" applyFont="1" applyFill="1" applyBorder="1" applyAlignment="1" applyProtection="1">
      <alignment vertical="center"/>
      <protection locked="0"/>
    </xf>
    <xf numFmtId="164" fontId="2" fillId="2" borderId="2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right" vertical="center"/>
      <protection locked="0"/>
    </xf>
    <xf numFmtId="164" fontId="1" fillId="2" borderId="21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1" fillId="2" borderId="20" xfId="0" applyNumberFormat="1" applyFont="1" applyFill="1" applyBorder="1" applyAlignment="1" applyProtection="1">
      <alignment vertical="center"/>
      <protection locked="0"/>
    </xf>
    <xf numFmtId="164" fontId="1" fillId="2" borderId="27" xfId="0" applyNumberFormat="1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vertical="center"/>
    </xf>
    <xf numFmtId="0" fontId="6" fillId="0" borderId="0" xfId="0" applyFont="1"/>
    <xf numFmtId="6" fontId="0" fillId="0" borderId="0" xfId="0" applyNumberFormat="1"/>
    <xf numFmtId="0" fontId="2" fillId="2" borderId="3" xfId="0" applyFont="1" applyFill="1" applyBorder="1" applyAlignment="1">
      <alignment vertical="center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165" fontId="2" fillId="2" borderId="16" xfId="0" applyNumberFormat="1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" fontId="2" fillId="2" borderId="2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/>
    <xf numFmtId="0" fontId="2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vertical="center"/>
    </xf>
    <xf numFmtId="0" fontId="4" fillId="5" borderId="14" xfId="0" applyFont="1" applyFill="1" applyBorder="1" applyAlignment="1" applyProtection="1">
      <alignment vertical="center"/>
      <protection locked="0"/>
    </xf>
    <xf numFmtId="0" fontId="6" fillId="0" borderId="26" xfId="0" applyFont="1" applyBorder="1" applyAlignment="1">
      <alignment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>
      <alignment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protection locked="0"/>
    </xf>
    <xf numFmtId="0" fontId="6" fillId="0" borderId="21" xfId="0" applyFont="1" applyBorder="1" applyAlignment="1"/>
    <xf numFmtId="0" fontId="2" fillId="2" borderId="1" xfId="0" applyFont="1" applyFill="1" applyBorder="1" applyAlignment="1" applyProtection="1">
      <protection locked="0"/>
    </xf>
    <xf numFmtId="0" fontId="0" fillId="0" borderId="1" xfId="0" applyBorder="1" applyAlignment="1"/>
    <xf numFmtId="0" fontId="2" fillId="2" borderId="8" xfId="0" applyFont="1" applyFill="1" applyBorder="1" applyAlignment="1" applyProtection="1">
      <protection locked="0"/>
    </xf>
    <xf numFmtId="0" fontId="0" fillId="0" borderId="8" xfId="0" applyBorder="1" applyAlignment="1"/>
    <xf numFmtId="164" fontId="2" fillId="2" borderId="29" xfId="0" applyNumberFormat="1" applyFont="1" applyFill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>
      <alignment horizont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8B9F"/>
      <color rgb="FFE3E3E3"/>
      <color rgb="FFBA8B66"/>
      <color rgb="FFF9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542925</xdr:colOff>
      <xdr:row>3</xdr:row>
      <xdr:rowOff>6350</xdr:rowOff>
    </xdr:to>
    <xdr:pic>
      <xdr:nvPicPr>
        <xdr:cNvPr id="4" name="Afbeelding 3" descr="NWOST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334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abSelected="1" topLeftCell="A28" zoomScaleNormal="100" workbookViewId="0">
      <selection activeCell="C32" sqref="C32"/>
    </sheetView>
  </sheetViews>
  <sheetFormatPr defaultColWidth="8.85546875" defaultRowHeight="10.5" x14ac:dyDescent="0.25"/>
  <cols>
    <col min="1" max="1" width="28.7109375" style="1" customWidth="1"/>
    <col min="2" max="2" width="13.7109375" style="1" customWidth="1"/>
    <col min="3" max="3" width="15" style="1" customWidth="1"/>
    <col min="4" max="4" width="31.28515625" style="1" bestFit="1" customWidth="1"/>
    <col min="5" max="5" width="15" style="1" customWidth="1"/>
    <col min="6" max="6" width="3.140625" style="1" customWidth="1"/>
    <col min="7" max="14" width="13.7109375" style="1" customWidth="1"/>
    <col min="15" max="16384" width="8.85546875" style="1"/>
  </cols>
  <sheetData>
    <row r="1" spans="1:17" ht="31.5" customHeight="1" x14ac:dyDescent="0.25">
      <c r="A1" s="81" t="s">
        <v>36</v>
      </c>
      <c r="B1" s="82"/>
      <c r="C1" s="82"/>
      <c r="D1" s="82"/>
      <c r="E1" s="83"/>
      <c r="F1" s="8"/>
      <c r="G1" s="63" t="s">
        <v>4</v>
      </c>
      <c r="H1" s="64"/>
      <c r="I1" s="64"/>
      <c r="J1" s="64"/>
      <c r="K1" s="64"/>
      <c r="L1" s="64"/>
      <c r="M1" s="64"/>
      <c r="N1" s="64"/>
      <c r="O1" s="22"/>
      <c r="P1" s="22"/>
      <c r="Q1" s="22"/>
    </row>
    <row r="2" spans="1:17" ht="18.75" customHeight="1" x14ac:dyDescent="0.25">
      <c r="A2" s="84"/>
      <c r="B2" s="85"/>
      <c r="C2" s="85"/>
      <c r="D2" s="85"/>
      <c r="E2" s="86"/>
      <c r="F2" s="8"/>
      <c r="G2" s="65" t="s">
        <v>49</v>
      </c>
      <c r="H2" s="66"/>
      <c r="I2" s="66"/>
      <c r="J2" s="66"/>
      <c r="K2" s="66"/>
      <c r="L2" s="66"/>
      <c r="M2" s="66"/>
      <c r="N2" s="67"/>
      <c r="O2" s="22"/>
      <c r="P2" s="22"/>
      <c r="Q2" s="22"/>
    </row>
    <row r="3" spans="1:17" ht="17.25" customHeight="1" x14ac:dyDescent="0.25">
      <c r="A3" s="87"/>
      <c r="B3" s="88"/>
      <c r="C3" s="88"/>
      <c r="D3" s="88"/>
      <c r="E3" s="89"/>
      <c r="F3" s="3"/>
      <c r="G3" s="68"/>
      <c r="H3" s="69"/>
      <c r="I3" s="69"/>
      <c r="J3" s="69"/>
      <c r="K3" s="69"/>
      <c r="L3" s="69"/>
      <c r="M3" s="69"/>
      <c r="N3" s="70"/>
      <c r="O3" s="22"/>
      <c r="P3" s="22"/>
      <c r="Q3" s="22"/>
    </row>
    <row r="4" spans="1:17" ht="17.25" customHeight="1" x14ac:dyDescent="0.25">
      <c r="F4" s="3"/>
      <c r="G4" s="68"/>
      <c r="H4" s="69"/>
      <c r="I4" s="69"/>
      <c r="J4" s="69"/>
      <c r="K4" s="69"/>
      <c r="L4" s="69"/>
      <c r="M4" s="69"/>
      <c r="N4" s="70"/>
      <c r="O4" s="22"/>
      <c r="P4" s="22"/>
      <c r="Q4" s="22"/>
    </row>
    <row r="5" spans="1:17" ht="17.25" customHeight="1" x14ac:dyDescent="0.25">
      <c r="A5" s="7" t="s">
        <v>28</v>
      </c>
      <c r="B5" s="61"/>
      <c r="C5" s="62"/>
      <c r="D5" s="62"/>
      <c r="E5" s="62"/>
      <c r="F5" s="3"/>
      <c r="G5" s="68"/>
      <c r="H5" s="69"/>
      <c r="I5" s="69"/>
      <c r="J5" s="69"/>
      <c r="K5" s="69"/>
      <c r="L5" s="69"/>
      <c r="M5" s="69"/>
      <c r="N5" s="70"/>
      <c r="O5" s="22"/>
      <c r="P5" s="22"/>
      <c r="Q5" s="22"/>
    </row>
    <row r="6" spans="1:17" ht="17.25" customHeight="1" x14ac:dyDescent="0.25">
      <c r="A6" s="7" t="s">
        <v>34</v>
      </c>
      <c r="B6" s="107"/>
      <c r="C6" s="108"/>
      <c r="D6" s="108"/>
      <c r="E6" s="109"/>
      <c r="F6" s="3"/>
      <c r="G6" s="68"/>
      <c r="H6" s="69"/>
      <c r="I6" s="69"/>
      <c r="J6" s="69"/>
      <c r="K6" s="69"/>
      <c r="L6" s="69"/>
      <c r="M6" s="69"/>
      <c r="N6" s="70"/>
      <c r="O6" s="36"/>
      <c r="P6" s="36"/>
      <c r="Q6" s="36"/>
    </row>
    <row r="7" spans="1:17" ht="17.25" customHeight="1" x14ac:dyDescent="0.25">
      <c r="A7" s="40" t="s">
        <v>30</v>
      </c>
      <c r="B7" s="110"/>
      <c r="C7" s="111"/>
      <c r="D7" s="52" t="s">
        <v>29</v>
      </c>
      <c r="E7" s="42"/>
      <c r="F7" s="3"/>
      <c r="G7" s="71"/>
      <c r="H7" s="72"/>
      <c r="I7" s="72"/>
      <c r="J7" s="72"/>
      <c r="K7" s="72"/>
      <c r="L7" s="72"/>
      <c r="M7" s="72"/>
      <c r="N7" s="73"/>
      <c r="O7" s="22"/>
      <c r="P7" s="22"/>
      <c r="Q7" s="22"/>
    </row>
    <row r="8" spans="1:17" ht="15" customHeight="1" x14ac:dyDescent="0.25">
      <c r="A8" s="11"/>
      <c r="B8" s="12"/>
      <c r="C8" s="12"/>
      <c r="D8" s="13"/>
      <c r="E8" s="14"/>
      <c r="F8" s="8"/>
      <c r="G8" s="8"/>
      <c r="H8" s="8"/>
      <c r="I8" s="8"/>
      <c r="J8" s="8"/>
      <c r="K8" s="8"/>
      <c r="L8" s="8"/>
      <c r="M8" s="8"/>
      <c r="N8" s="8"/>
      <c r="O8" s="19"/>
    </row>
    <row r="9" spans="1:17" ht="24" customHeight="1" x14ac:dyDescent="0.25">
      <c r="A9" s="78" t="s">
        <v>18</v>
      </c>
      <c r="B9" s="79"/>
      <c r="C9" s="79"/>
      <c r="D9" s="80"/>
      <c r="E9" s="24"/>
      <c r="F9" s="8"/>
      <c r="G9" s="99" t="s">
        <v>4</v>
      </c>
      <c r="H9" s="100"/>
      <c r="I9" s="100"/>
      <c r="J9" s="100"/>
      <c r="K9" s="100"/>
      <c r="L9" s="100"/>
      <c r="M9" s="100"/>
      <c r="N9" s="101"/>
      <c r="O9" s="19"/>
    </row>
    <row r="10" spans="1:17" ht="15" customHeight="1" x14ac:dyDescent="0.25">
      <c r="A10" s="92" t="s">
        <v>43</v>
      </c>
      <c r="B10" s="90" t="s">
        <v>3</v>
      </c>
      <c r="C10" s="119" t="s">
        <v>44</v>
      </c>
      <c r="D10" s="118" t="s">
        <v>0</v>
      </c>
      <c r="E10" s="94" t="s">
        <v>50</v>
      </c>
      <c r="F10" s="8"/>
      <c r="G10" s="102" t="s">
        <v>51</v>
      </c>
      <c r="H10" s="100"/>
      <c r="I10" s="100"/>
      <c r="J10" s="100"/>
      <c r="K10" s="100"/>
      <c r="L10" s="100"/>
      <c r="M10" s="100"/>
      <c r="N10" s="101"/>
      <c r="O10" s="19"/>
    </row>
    <row r="11" spans="1:17" ht="33" customHeight="1" thickBot="1" x14ac:dyDescent="0.3">
      <c r="A11" s="93"/>
      <c r="B11" s="91"/>
      <c r="C11" s="120"/>
      <c r="D11" s="91"/>
      <c r="E11" s="95"/>
      <c r="F11" s="8"/>
      <c r="G11" s="103"/>
      <c r="H11" s="104"/>
      <c r="I11" s="104"/>
      <c r="J11" s="104"/>
      <c r="K11" s="104"/>
      <c r="L11" s="104"/>
      <c r="M11" s="104"/>
      <c r="N11" s="105"/>
      <c r="O11" s="19"/>
    </row>
    <row r="12" spans="1:17" ht="15" customHeight="1" x14ac:dyDescent="0.25">
      <c r="A12" s="25"/>
      <c r="B12" s="26"/>
      <c r="C12" s="20"/>
      <c r="D12" s="28">
        <f>SUM(B12*C12)</f>
        <v>0</v>
      </c>
      <c r="E12" s="31"/>
      <c r="F12" s="8"/>
      <c r="G12" s="74"/>
      <c r="H12" s="74"/>
      <c r="I12" s="74"/>
      <c r="J12" s="74"/>
      <c r="K12" s="74"/>
      <c r="L12" s="74"/>
      <c r="M12" s="74"/>
      <c r="N12" s="74"/>
    </row>
    <row r="13" spans="1:17" ht="15" customHeight="1" x14ac:dyDescent="0.25">
      <c r="A13" s="25"/>
      <c r="B13" s="26"/>
      <c r="C13" s="20"/>
      <c r="D13" s="9">
        <f t="shared" ref="D13:D21" si="0">SUM(B13*C13)</f>
        <v>0</v>
      </c>
      <c r="E13" s="31"/>
      <c r="F13" s="8"/>
      <c r="G13" s="74"/>
      <c r="H13" s="74"/>
      <c r="I13" s="74"/>
      <c r="J13" s="74"/>
      <c r="K13" s="74"/>
      <c r="L13" s="74"/>
      <c r="M13" s="74"/>
      <c r="N13" s="74"/>
    </row>
    <row r="14" spans="1:17" ht="15" customHeight="1" x14ac:dyDescent="0.25">
      <c r="A14" s="25"/>
      <c r="B14" s="26"/>
      <c r="C14" s="20"/>
      <c r="D14" s="9">
        <f t="shared" si="0"/>
        <v>0</v>
      </c>
      <c r="E14" s="31"/>
      <c r="F14" s="8"/>
      <c r="G14" s="74"/>
      <c r="H14" s="74"/>
      <c r="I14" s="74"/>
      <c r="J14" s="74"/>
      <c r="K14" s="74"/>
      <c r="L14" s="74"/>
      <c r="M14" s="74"/>
      <c r="N14" s="74"/>
    </row>
    <row r="15" spans="1:17" ht="15" customHeight="1" x14ac:dyDescent="0.25">
      <c r="A15" s="25"/>
      <c r="B15" s="26"/>
      <c r="C15" s="20"/>
      <c r="D15" s="9">
        <f t="shared" si="0"/>
        <v>0</v>
      </c>
      <c r="E15" s="31"/>
      <c r="F15" s="8"/>
      <c r="G15" s="74"/>
      <c r="H15" s="74"/>
      <c r="I15" s="74"/>
      <c r="J15" s="74"/>
      <c r="K15" s="74"/>
      <c r="L15" s="74"/>
      <c r="M15" s="74"/>
      <c r="N15" s="74"/>
    </row>
    <row r="16" spans="1:17" ht="15" customHeight="1" x14ac:dyDescent="0.25">
      <c r="A16" s="25"/>
      <c r="B16" s="26"/>
      <c r="C16" s="20"/>
      <c r="D16" s="9">
        <f t="shared" si="0"/>
        <v>0</v>
      </c>
      <c r="E16" s="31"/>
      <c r="F16" s="8"/>
      <c r="G16" s="74"/>
      <c r="H16" s="74"/>
      <c r="I16" s="74"/>
      <c r="J16" s="74"/>
      <c r="K16" s="74"/>
      <c r="L16" s="74"/>
      <c r="M16" s="74"/>
      <c r="N16" s="74"/>
    </row>
    <row r="17" spans="1:21" ht="15" customHeight="1" x14ac:dyDescent="0.25">
      <c r="A17" s="25"/>
      <c r="B17" s="26"/>
      <c r="C17" s="20"/>
      <c r="D17" s="9">
        <f t="shared" si="0"/>
        <v>0</v>
      </c>
      <c r="E17" s="31"/>
      <c r="F17" s="8"/>
      <c r="G17" s="74"/>
      <c r="H17" s="74"/>
      <c r="I17" s="74"/>
      <c r="J17" s="74"/>
      <c r="K17" s="74"/>
      <c r="L17" s="74"/>
      <c r="M17" s="74"/>
      <c r="N17" s="74"/>
    </row>
    <row r="18" spans="1:21" ht="15" customHeight="1" x14ac:dyDescent="0.25">
      <c r="A18" s="25"/>
      <c r="B18" s="26"/>
      <c r="C18" s="20"/>
      <c r="D18" s="9">
        <f t="shared" si="0"/>
        <v>0</v>
      </c>
      <c r="E18" s="31"/>
      <c r="F18" s="8"/>
      <c r="G18" s="74"/>
      <c r="H18" s="74"/>
      <c r="I18" s="74"/>
      <c r="J18" s="74"/>
      <c r="K18" s="74"/>
      <c r="L18" s="74"/>
      <c r="M18" s="74"/>
      <c r="N18" s="74"/>
    </row>
    <row r="19" spans="1:21" ht="15" customHeight="1" x14ac:dyDescent="0.25">
      <c r="A19" s="25"/>
      <c r="B19" s="26"/>
      <c r="C19" s="20"/>
      <c r="D19" s="9">
        <f t="shared" si="0"/>
        <v>0</v>
      </c>
      <c r="E19" s="31"/>
      <c r="F19" s="8"/>
      <c r="G19" s="74"/>
      <c r="H19" s="74"/>
      <c r="I19" s="74"/>
      <c r="J19" s="74"/>
      <c r="K19" s="74"/>
      <c r="L19" s="74"/>
      <c r="M19" s="74"/>
      <c r="N19" s="74"/>
    </row>
    <row r="20" spans="1:21" ht="15" customHeight="1" x14ac:dyDescent="0.25">
      <c r="A20" s="25"/>
      <c r="B20" s="26"/>
      <c r="C20" s="20"/>
      <c r="D20" s="9">
        <f t="shared" si="0"/>
        <v>0</v>
      </c>
      <c r="E20" s="31"/>
      <c r="F20" s="8"/>
      <c r="G20" s="74"/>
      <c r="H20" s="74"/>
      <c r="I20" s="74"/>
      <c r="J20" s="74"/>
      <c r="K20" s="74"/>
      <c r="L20" s="74"/>
      <c r="M20" s="74"/>
      <c r="N20" s="74"/>
    </row>
    <row r="21" spans="1:21" ht="15" customHeight="1" x14ac:dyDescent="0.25">
      <c r="A21" s="25"/>
      <c r="B21" s="26"/>
      <c r="C21" s="20"/>
      <c r="D21" s="9">
        <f t="shared" si="0"/>
        <v>0</v>
      </c>
      <c r="E21" s="31"/>
      <c r="F21" s="8"/>
      <c r="G21" s="74"/>
      <c r="H21" s="74"/>
      <c r="I21" s="74"/>
      <c r="J21" s="74"/>
      <c r="K21" s="74"/>
      <c r="L21" s="74"/>
      <c r="M21" s="74"/>
      <c r="N21" s="74"/>
    </row>
    <row r="22" spans="1:21" ht="15" customHeight="1" x14ac:dyDescent="0.25">
      <c r="A22" s="23"/>
      <c r="B22" s="5"/>
      <c r="C22" s="9"/>
      <c r="D22" s="9">
        <f t="shared" ref="D22:D25" si="1">SUM(B22*C22)</f>
        <v>0</v>
      </c>
      <c r="E22" s="30"/>
      <c r="F22" s="8"/>
      <c r="G22" s="74"/>
      <c r="H22" s="74"/>
      <c r="I22" s="74"/>
      <c r="J22" s="74"/>
      <c r="K22" s="74"/>
      <c r="L22" s="74"/>
      <c r="M22" s="74"/>
      <c r="N22" s="74"/>
      <c r="Q22" s="57"/>
      <c r="R22" s="58"/>
      <c r="S22" s="58"/>
      <c r="T22" s="58"/>
      <c r="U22" s="58"/>
    </row>
    <row r="23" spans="1:21" ht="15" customHeight="1" x14ac:dyDescent="0.25">
      <c r="A23" s="23"/>
      <c r="B23" s="5"/>
      <c r="C23" s="9"/>
      <c r="D23" s="9">
        <f t="shared" si="1"/>
        <v>0</v>
      </c>
      <c r="E23" s="30"/>
      <c r="F23" s="8"/>
      <c r="G23" s="74"/>
      <c r="H23" s="74"/>
      <c r="I23" s="74"/>
      <c r="J23" s="74"/>
      <c r="K23" s="74"/>
      <c r="L23" s="74"/>
      <c r="M23" s="74"/>
      <c r="N23" s="74"/>
      <c r="Q23" s="59"/>
      <c r="R23" s="59"/>
      <c r="S23" s="59"/>
      <c r="T23" s="59"/>
      <c r="U23" s="59"/>
    </row>
    <row r="24" spans="1:21" ht="15" customHeight="1" x14ac:dyDescent="0.25">
      <c r="A24" s="23"/>
      <c r="B24" s="5"/>
      <c r="C24" s="9"/>
      <c r="D24" s="9">
        <f t="shared" si="1"/>
        <v>0</v>
      </c>
      <c r="E24" s="30"/>
      <c r="F24" s="8"/>
      <c r="G24" s="74"/>
      <c r="H24" s="74"/>
      <c r="I24" s="74"/>
      <c r="J24" s="74"/>
      <c r="K24" s="74"/>
      <c r="L24" s="74"/>
      <c r="M24" s="74"/>
      <c r="N24" s="74"/>
      <c r="Q24" s="59"/>
      <c r="R24" s="59"/>
      <c r="S24" s="59"/>
      <c r="T24" s="59"/>
      <c r="U24" s="59"/>
    </row>
    <row r="25" spans="1:21" ht="15" customHeight="1" thickBot="1" x14ac:dyDescent="0.3">
      <c r="A25" s="23"/>
      <c r="B25" s="5"/>
      <c r="C25" s="9"/>
      <c r="D25" s="27">
        <f t="shared" si="1"/>
        <v>0</v>
      </c>
      <c r="E25" s="30"/>
      <c r="F25" s="8"/>
      <c r="G25" s="74"/>
      <c r="H25" s="74"/>
      <c r="I25" s="74"/>
      <c r="J25" s="74"/>
      <c r="K25" s="74"/>
      <c r="L25" s="74"/>
      <c r="M25" s="74"/>
      <c r="N25" s="74"/>
      <c r="Q25" s="60"/>
      <c r="R25" s="60"/>
      <c r="S25" s="60"/>
      <c r="T25" s="60"/>
      <c r="U25" s="60"/>
    </row>
    <row r="26" spans="1:21" ht="15" customHeight="1" thickBot="1" x14ac:dyDescent="0.3">
      <c r="A26" s="75" t="s">
        <v>20</v>
      </c>
      <c r="B26" s="76"/>
      <c r="C26" s="77"/>
      <c r="D26" s="10">
        <f>SUM(D12:D25)</f>
        <v>0</v>
      </c>
      <c r="E26" s="35"/>
      <c r="F26" s="2"/>
      <c r="G26" s="106"/>
      <c r="H26" s="106"/>
      <c r="I26" s="106"/>
      <c r="J26" s="106"/>
      <c r="K26" s="106"/>
      <c r="L26" s="106"/>
      <c r="M26" s="106"/>
      <c r="N26" s="106"/>
      <c r="Q26" s="60"/>
      <c r="R26" s="60"/>
      <c r="S26" s="60"/>
      <c r="T26" s="60"/>
      <c r="U26" s="60"/>
    </row>
    <row r="27" spans="1:21" ht="15" customHeight="1" thickTop="1" x14ac:dyDescent="0.25">
      <c r="A27" s="15"/>
      <c r="B27" s="16"/>
      <c r="C27" s="16"/>
      <c r="D27" s="17"/>
      <c r="E27" s="18"/>
      <c r="F27" s="8"/>
      <c r="G27" s="8"/>
      <c r="H27" s="8"/>
      <c r="I27" s="8"/>
      <c r="J27" s="8"/>
      <c r="K27" s="8"/>
      <c r="L27" s="8"/>
      <c r="M27" s="8"/>
      <c r="N27" s="8"/>
      <c r="O27" s="19"/>
      <c r="Q27" s="60"/>
      <c r="R27" s="60"/>
      <c r="S27" s="60"/>
      <c r="T27" s="60"/>
      <c r="U27" s="60"/>
    </row>
    <row r="28" spans="1:21" ht="24" customHeight="1" x14ac:dyDescent="0.25">
      <c r="A28" s="96" t="s">
        <v>45</v>
      </c>
      <c r="B28" s="97"/>
      <c r="C28" s="97"/>
      <c r="D28" s="98"/>
      <c r="E28" s="24"/>
      <c r="F28" s="2"/>
      <c r="G28" s="99" t="s">
        <v>4</v>
      </c>
      <c r="H28" s="100"/>
      <c r="I28" s="100"/>
      <c r="J28" s="100"/>
      <c r="K28" s="100"/>
      <c r="L28" s="100"/>
      <c r="M28" s="100"/>
      <c r="N28" s="101"/>
      <c r="O28" s="19"/>
    </row>
    <row r="29" spans="1:21" ht="15" customHeight="1" x14ac:dyDescent="0.25">
      <c r="A29" s="127" t="s">
        <v>1</v>
      </c>
      <c r="B29" s="118" t="s">
        <v>47</v>
      </c>
      <c r="C29" s="90" t="s">
        <v>48</v>
      </c>
      <c r="D29" s="121" t="s">
        <v>0</v>
      </c>
      <c r="E29" s="94" t="s">
        <v>50</v>
      </c>
      <c r="F29" s="2"/>
      <c r="G29" s="102" t="s">
        <v>26</v>
      </c>
      <c r="H29" s="100"/>
      <c r="I29" s="100"/>
      <c r="J29" s="100"/>
      <c r="K29" s="100"/>
      <c r="L29" s="100"/>
      <c r="M29" s="100"/>
      <c r="N29" s="101"/>
      <c r="O29" s="19"/>
    </row>
    <row r="30" spans="1:21" ht="33" customHeight="1" thickBot="1" x14ac:dyDescent="0.3">
      <c r="A30" s="128"/>
      <c r="B30" s="129"/>
      <c r="C30" s="130"/>
      <c r="D30" s="122"/>
      <c r="E30" s="95"/>
      <c r="F30" s="2"/>
      <c r="G30" s="103"/>
      <c r="H30" s="104"/>
      <c r="I30" s="104"/>
      <c r="J30" s="104"/>
      <c r="K30" s="104"/>
      <c r="L30" s="104"/>
      <c r="M30" s="104"/>
      <c r="N30" s="105"/>
      <c r="O30" s="19"/>
    </row>
    <row r="31" spans="1:21" ht="15" customHeight="1" x14ac:dyDescent="0.15">
      <c r="A31" s="45" t="s">
        <v>25</v>
      </c>
      <c r="B31" s="55"/>
      <c r="C31" s="53"/>
      <c r="D31" s="20">
        <f>+B31*C31</f>
        <v>0</v>
      </c>
      <c r="E31" s="38"/>
      <c r="F31" s="2"/>
      <c r="G31" s="74"/>
      <c r="H31" s="74"/>
      <c r="I31" s="74"/>
      <c r="J31" s="74"/>
      <c r="K31" s="74"/>
      <c r="L31" s="74"/>
      <c r="M31" s="74"/>
      <c r="N31" s="74"/>
    </row>
    <row r="32" spans="1:21" ht="15" customHeight="1" x14ac:dyDescent="0.15">
      <c r="A32" s="45"/>
      <c r="B32" s="56"/>
      <c r="C32" s="53"/>
      <c r="D32" s="20">
        <f t="shared" ref="D32:D40" si="2">+B32*C32</f>
        <v>0</v>
      </c>
      <c r="E32" s="38"/>
      <c r="F32" s="8"/>
      <c r="G32" s="74"/>
      <c r="H32" s="74"/>
      <c r="I32" s="74"/>
      <c r="J32" s="74"/>
      <c r="K32" s="74"/>
      <c r="L32" s="74"/>
      <c r="M32" s="74"/>
      <c r="N32" s="74"/>
    </row>
    <row r="33" spans="1:15" ht="15" customHeight="1" x14ac:dyDescent="0.15">
      <c r="A33" s="45"/>
      <c r="B33" s="56"/>
      <c r="C33" s="53"/>
      <c r="D33" s="20">
        <f t="shared" si="2"/>
        <v>0</v>
      </c>
      <c r="E33" s="38"/>
      <c r="F33" s="8"/>
      <c r="G33" s="74"/>
      <c r="H33" s="74"/>
      <c r="I33" s="74"/>
      <c r="J33" s="74"/>
      <c r="K33" s="74"/>
      <c r="L33" s="74"/>
      <c r="M33" s="74"/>
      <c r="N33" s="74"/>
    </row>
    <row r="34" spans="1:15" ht="15" customHeight="1" x14ac:dyDescent="0.15">
      <c r="A34" s="45"/>
      <c r="B34" s="56"/>
      <c r="C34" s="53"/>
      <c r="D34" s="20">
        <f t="shared" si="2"/>
        <v>0</v>
      </c>
      <c r="E34" s="38"/>
      <c r="F34" s="8"/>
      <c r="G34" s="74"/>
      <c r="H34" s="74"/>
      <c r="I34" s="74"/>
      <c r="J34" s="74"/>
      <c r="K34" s="74"/>
      <c r="L34" s="74"/>
      <c r="M34" s="74"/>
      <c r="N34" s="74"/>
    </row>
    <row r="35" spans="1:15" ht="15" customHeight="1" x14ac:dyDescent="0.15">
      <c r="A35" s="45"/>
      <c r="B35" s="56"/>
      <c r="C35" s="53"/>
      <c r="D35" s="20">
        <f t="shared" si="2"/>
        <v>0</v>
      </c>
      <c r="E35" s="38"/>
      <c r="F35" s="8"/>
      <c r="G35" s="74"/>
      <c r="H35" s="74"/>
      <c r="I35" s="74"/>
      <c r="J35" s="74"/>
      <c r="K35" s="74"/>
      <c r="L35" s="74"/>
      <c r="M35" s="74"/>
      <c r="N35" s="74"/>
    </row>
    <row r="36" spans="1:15" ht="15" customHeight="1" x14ac:dyDescent="0.15">
      <c r="A36" s="45"/>
      <c r="B36" s="56"/>
      <c r="C36" s="53"/>
      <c r="D36" s="20">
        <f t="shared" si="2"/>
        <v>0</v>
      </c>
      <c r="E36" s="38"/>
      <c r="F36" s="8"/>
      <c r="G36" s="74"/>
      <c r="H36" s="74"/>
      <c r="I36" s="74"/>
      <c r="J36" s="74"/>
      <c r="K36" s="74"/>
      <c r="L36" s="74"/>
      <c r="M36" s="74"/>
      <c r="N36" s="74"/>
    </row>
    <row r="37" spans="1:15" ht="15" customHeight="1" x14ac:dyDescent="0.15">
      <c r="A37" s="45"/>
      <c r="B37" s="56"/>
      <c r="C37" s="53"/>
      <c r="D37" s="20">
        <f t="shared" si="2"/>
        <v>0</v>
      </c>
      <c r="E37" s="38"/>
      <c r="F37" s="8"/>
      <c r="G37" s="74"/>
      <c r="H37" s="74"/>
      <c r="I37" s="74"/>
      <c r="J37" s="74"/>
      <c r="K37" s="74"/>
      <c r="L37" s="74"/>
      <c r="M37" s="74"/>
      <c r="N37" s="74"/>
    </row>
    <row r="38" spans="1:15" ht="15" customHeight="1" x14ac:dyDescent="0.15">
      <c r="A38" s="48"/>
      <c r="B38" s="56"/>
      <c r="C38" s="54"/>
      <c r="D38" s="20">
        <f t="shared" si="2"/>
        <v>0</v>
      </c>
      <c r="E38" s="39"/>
      <c r="F38" s="2"/>
      <c r="G38" s="74"/>
      <c r="H38" s="74"/>
      <c r="I38" s="74"/>
      <c r="J38" s="74"/>
      <c r="K38" s="74"/>
      <c r="L38" s="74"/>
      <c r="M38" s="74"/>
      <c r="N38" s="74"/>
    </row>
    <row r="39" spans="1:15" ht="15" customHeight="1" x14ac:dyDescent="0.15">
      <c r="A39" s="48"/>
      <c r="B39" s="56"/>
      <c r="C39" s="54"/>
      <c r="D39" s="20">
        <f t="shared" si="2"/>
        <v>0</v>
      </c>
      <c r="E39" s="39"/>
      <c r="F39" s="2"/>
      <c r="G39" s="74"/>
      <c r="H39" s="74"/>
      <c r="I39" s="74"/>
      <c r="J39" s="74"/>
      <c r="K39" s="74"/>
      <c r="L39" s="74"/>
      <c r="M39" s="74"/>
      <c r="N39" s="74"/>
    </row>
    <row r="40" spans="1:15" ht="15" customHeight="1" thickBot="1" x14ac:dyDescent="0.2">
      <c r="A40" s="48"/>
      <c r="B40" s="56"/>
      <c r="C40" s="54"/>
      <c r="D40" s="20">
        <f t="shared" si="2"/>
        <v>0</v>
      </c>
      <c r="E40" s="39"/>
      <c r="F40" s="2"/>
      <c r="G40" s="74"/>
      <c r="H40" s="74"/>
      <c r="I40" s="74"/>
      <c r="J40" s="74"/>
      <c r="K40" s="74"/>
      <c r="L40" s="74"/>
      <c r="M40" s="74"/>
      <c r="N40" s="74"/>
    </row>
    <row r="41" spans="1:15" ht="15" customHeight="1" thickTop="1" thickBot="1" x14ac:dyDescent="0.3">
      <c r="A41" s="49" t="s">
        <v>46</v>
      </c>
      <c r="B41" s="50"/>
      <c r="C41" s="51"/>
      <c r="D41" s="6">
        <f>SUM(D31:D40)</f>
        <v>0</v>
      </c>
      <c r="E41" s="35"/>
      <c r="F41" s="2"/>
      <c r="G41" s="106"/>
      <c r="H41" s="106"/>
      <c r="I41" s="106"/>
      <c r="J41" s="106"/>
      <c r="K41" s="106"/>
      <c r="L41" s="106"/>
      <c r="M41" s="106"/>
      <c r="N41" s="106"/>
    </row>
    <row r="42" spans="1:15" ht="15" customHeight="1" thickTop="1" x14ac:dyDescent="0.25">
      <c r="A42" s="4"/>
      <c r="B42" s="2"/>
      <c r="C42" s="2"/>
      <c r="D42" s="2"/>
      <c r="E42" s="2"/>
      <c r="F42" s="2"/>
      <c r="G42" s="8"/>
      <c r="H42" s="8"/>
      <c r="I42" s="8"/>
      <c r="J42" s="8"/>
      <c r="K42" s="8"/>
      <c r="L42" s="8"/>
      <c r="M42" s="8"/>
      <c r="N42" s="8"/>
      <c r="O42" s="19"/>
    </row>
    <row r="43" spans="1:15" ht="24" customHeight="1" x14ac:dyDescent="0.25">
      <c r="A43" s="92" t="s">
        <v>2</v>
      </c>
      <c r="B43" s="79"/>
      <c r="C43" s="80"/>
      <c r="D43" s="94" t="s">
        <v>35</v>
      </c>
      <c r="E43" s="94"/>
      <c r="F43" s="8"/>
      <c r="G43" s="8"/>
      <c r="H43" s="21"/>
    </row>
    <row r="44" spans="1:15" ht="15" customHeight="1" x14ac:dyDescent="0.25">
      <c r="A44" s="112"/>
      <c r="B44" s="113"/>
      <c r="C44" s="114"/>
      <c r="D44" s="123"/>
      <c r="E44" s="125"/>
      <c r="F44" s="8"/>
      <c r="G44" s="8"/>
      <c r="H44" s="21"/>
    </row>
    <row r="45" spans="1:15" ht="11.25" customHeight="1" x14ac:dyDescent="0.25">
      <c r="A45" s="115"/>
      <c r="B45" s="116"/>
      <c r="C45" s="117"/>
      <c r="D45" s="124"/>
      <c r="E45" s="126"/>
      <c r="F45" s="8"/>
      <c r="G45" s="8"/>
      <c r="H45" s="21"/>
    </row>
    <row r="46" spans="1:15" ht="17.25" customHeight="1" x14ac:dyDescent="0.25">
      <c r="A46" s="133" t="s">
        <v>19</v>
      </c>
      <c r="B46" s="134"/>
      <c r="C46" s="134"/>
      <c r="D46" s="34">
        <f>$D$26</f>
        <v>0</v>
      </c>
      <c r="E46" s="29"/>
      <c r="F46" s="8"/>
      <c r="G46" s="8"/>
      <c r="H46" s="21"/>
    </row>
    <row r="47" spans="1:15" ht="17.25" customHeight="1" thickBot="1" x14ac:dyDescent="0.3">
      <c r="A47" s="135" t="s">
        <v>45</v>
      </c>
      <c r="B47" s="136"/>
      <c r="C47" s="136"/>
      <c r="D47" s="37">
        <f>$D$41</f>
        <v>0</v>
      </c>
      <c r="E47" s="32"/>
      <c r="F47" s="8"/>
      <c r="G47" s="8"/>
      <c r="H47" s="21"/>
    </row>
    <row r="48" spans="1:15" ht="21.75" customHeight="1" x14ac:dyDescent="0.25">
      <c r="A48" s="131" t="s">
        <v>27</v>
      </c>
      <c r="B48" s="132"/>
      <c r="C48" s="132"/>
      <c r="D48" s="41">
        <f>SUM(D46:D47)</f>
        <v>0</v>
      </c>
      <c r="E48" s="41"/>
      <c r="F48" s="8"/>
      <c r="G48" s="8"/>
      <c r="H48" s="21"/>
    </row>
    <row r="49" spans="1:8" ht="21.75" customHeight="1" thickBot="1" x14ac:dyDescent="0.3">
      <c r="A49" s="131" t="s">
        <v>31</v>
      </c>
      <c r="B49" s="132"/>
      <c r="C49" s="132"/>
      <c r="D49" s="43">
        <f>SUM(D48)*1.21</f>
        <v>0</v>
      </c>
      <c r="E49" s="44"/>
      <c r="F49" s="8"/>
      <c r="G49" s="8"/>
      <c r="H49" s="21"/>
    </row>
    <row r="50" spans="1:8" ht="17.25" customHeight="1" thickTop="1" x14ac:dyDescent="0.25">
      <c r="A50" s="133" t="s">
        <v>32</v>
      </c>
      <c r="B50" s="134"/>
      <c r="C50" s="134"/>
      <c r="D50" s="137" t="e">
        <f>SUM(D48)/E7</f>
        <v>#DIV/0!</v>
      </c>
      <c r="E50" s="138"/>
      <c r="F50" s="19"/>
      <c r="G50" s="19"/>
      <c r="H50" s="19"/>
    </row>
    <row r="51" spans="1:8" ht="17.25" customHeight="1" x14ac:dyDescent="0.25">
      <c r="A51" s="133" t="s">
        <v>33</v>
      </c>
      <c r="B51" s="134"/>
      <c r="C51" s="134"/>
      <c r="D51" s="139" t="e">
        <f>SUM(D48)/B7</f>
        <v>#DIV/0!</v>
      </c>
      <c r="E51" s="140"/>
    </row>
    <row r="56" spans="1:8" hidden="1" x14ac:dyDescent="0.25"/>
    <row r="57" spans="1:8" hidden="1" x14ac:dyDescent="0.25"/>
    <row r="58" spans="1:8" hidden="1" x14ac:dyDescent="0.25"/>
    <row r="59" spans="1:8" ht="12.75" hidden="1" x14ac:dyDescent="0.2">
      <c r="E59" s="33"/>
    </row>
    <row r="60" spans="1:8" ht="12.75" hidden="1" x14ac:dyDescent="0.2">
      <c r="D60" s="1" t="s">
        <v>21</v>
      </c>
      <c r="E60" s="33"/>
    </row>
    <row r="61" spans="1:8" ht="68.25" hidden="1" customHeight="1" x14ac:dyDescent="0.2">
      <c r="B61" s="1" t="s">
        <v>16</v>
      </c>
      <c r="D61" s="1" t="s">
        <v>22</v>
      </c>
      <c r="E61" s="33"/>
    </row>
    <row r="62" spans="1:8" hidden="1" x14ac:dyDescent="0.25">
      <c r="B62" s="1" t="s">
        <v>5</v>
      </c>
      <c r="D62" s="1" t="s">
        <v>23</v>
      </c>
    </row>
    <row r="63" spans="1:8" hidden="1" x14ac:dyDescent="0.25">
      <c r="B63" s="1" t="s">
        <v>6</v>
      </c>
      <c r="D63" s="1" t="s">
        <v>24</v>
      </c>
    </row>
    <row r="64" spans="1:8" hidden="1" x14ac:dyDescent="0.25">
      <c r="B64" s="1" t="s">
        <v>7</v>
      </c>
      <c r="D64" s="1" t="s">
        <v>25</v>
      </c>
    </row>
    <row r="65" spans="1:2" hidden="1" x14ac:dyDescent="0.25">
      <c r="B65" s="1" t="s">
        <v>8</v>
      </c>
    </row>
    <row r="66" spans="1:2" hidden="1" x14ac:dyDescent="0.25">
      <c r="B66" s="1" t="s">
        <v>11</v>
      </c>
    </row>
    <row r="67" spans="1:2" hidden="1" x14ac:dyDescent="0.25">
      <c r="B67" s="1" t="s">
        <v>9</v>
      </c>
    </row>
    <row r="68" spans="1:2" hidden="1" x14ac:dyDescent="0.25">
      <c r="B68" s="1" t="s">
        <v>10</v>
      </c>
    </row>
    <row r="69" spans="1:2" hidden="1" x14ac:dyDescent="0.25">
      <c r="B69" s="1" t="s">
        <v>12</v>
      </c>
    </row>
    <row r="70" spans="1:2" hidden="1" x14ac:dyDescent="0.25">
      <c r="B70" s="1" t="s">
        <v>13</v>
      </c>
    </row>
    <row r="71" spans="1:2" hidden="1" x14ac:dyDescent="0.25">
      <c r="B71" s="1" t="s">
        <v>14</v>
      </c>
    </row>
    <row r="72" spans="1:2" hidden="1" x14ac:dyDescent="0.25">
      <c r="B72" s="1" t="s">
        <v>15</v>
      </c>
    </row>
    <row r="73" spans="1:2" ht="12.75" hidden="1" x14ac:dyDescent="0.2">
      <c r="A73" s="33"/>
      <c r="B73" s="1" t="s">
        <v>17</v>
      </c>
    </row>
    <row r="74" spans="1:2" ht="12.75" hidden="1" x14ac:dyDescent="0.2">
      <c r="A74" s="33"/>
    </row>
    <row r="75" spans="1:2" ht="12.75" hidden="1" x14ac:dyDescent="0.2">
      <c r="A75" s="33"/>
    </row>
  </sheetData>
  <sheetProtection formatCells="0" formatColumns="0" formatRows="0" insertColumns="0" insertRows="0" insertHyperlinks="0" deleteColumns="0" deleteRows="0" sort="0" autoFilter="0" pivotTables="0"/>
  <dataConsolidate/>
  <mergeCells count="61">
    <mergeCell ref="A50:C50"/>
    <mergeCell ref="A51:C51"/>
    <mergeCell ref="D50:E50"/>
    <mergeCell ref="D51:E51"/>
    <mergeCell ref="G41:N41"/>
    <mergeCell ref="A49:C49"/>
    <mergeCell ref="G24:N24"/>
    <mergeCell ref="G31:N31"/>
    <mergeCell ref="G36:N36"/>
    <mergeCell ref="E29:E30"/>
    <mergeCell ref="A48:C48"/>
    <mergeCell ref="A46:C46"/>
    <mergeCell ref="A47:C47"/>
    <mergeCell ref="G35:N35"/>
    <mergeCell ref="G32:N32"/>
    <mergeCell ref="G38:N38"/>
    <mergeCell ref="G39:N39"/>
    <mergeCell ref="G40:N40"/>
    <mergeCell ref="B6:E6"/>
    <mergeCell ref="B7:C7"/>
    <mergeCell ref="A43:C45"/>
    <mergeCell ref="D10:D11"/>
    <mergeCell ref="C10:C11"/>
    <mergeCell ref="D29:D30"/>
    <mergeCell ref="D43:D45"/>
    <mergeCell ref="E43:E45"/>
    <mergeCell ref="A29:A30"/>
    <mergeCell ref="B29:B30"/>
    <mergeCell ref="C29:C30"/>
    <mergeCell ref="G9:N9"/>
    <mergeCell ref="G10:N11"/>
    <mergeCell ref="G28:N28"/>
    <mergeCell ref="G29:N30"/>
    <mergeCell ref="G25:N25"/>
    <mergeCell ref="G26:N26"/>
    <mergeCell ref="G22:N22"/>
    <mergeCell ref="G18:N18"/>
    <mergeCell ref="G20:N20"/>
    <mergeCell ref="G21:N21"/>
    <mergeCell ref="G13:N13"/>
    <mergeCell ref="G14:N14"/>
    <mergeCell ref="G15:N15"/>
    <mergeCell ref="G16:N16"/>
    <mergeCell ref="G12:N12"/>
    <mergeCell ref="G23:N23"/>
    <mergeCell ref="Q22:U27"/>
    <mergeCell ref="B5:E5"/>
    <mergeCell ref="G1:N1"/>
    <mergeCell ref="G2:N7"/>
    <mergeCell ref="G37:N37"/>
    <mergeCell ref="A26:C26"/>
    <mergeCell ref="A9:D9"/>
    <mergeCell ref="G17:N17"/>
    <mergeCell ref="A1:E3"/>
    <mergeCell ref="B10:B11"/>
    <mergeCell ref="A10:A11"/>
    <mergeCell ref="G19:N19"/>
    <mergeCell ref="G33:N33"/>
    <mergeCell ref="G34:N34"/>
    <mergeCell ref="E10:E11"/>
    <mergeCell ref="A28:D28"/>
  </mergeCells>
  <dataValidations count="7">
    <dataValidation type="list" allowBlank="1" showInputMessage="1" showErrorMessage="1" promptTitle="Type aanstelling" sqref="B59:B72">
      <formula1>$B$59:$B$72</formula1>
    </dataValidation>
    <dataValidation type="list" allowBlank="1" showInputMessage="1" showErrorMessage="1" sqref="D59:D62">
      <formula1>$D$59:$D$62</formula1>
    </dataValidation>
    <dataValidation type="list" allowBlank="1" showInputMessage="1" showErrorMessage="1" promptTitle="Type aanstelling" sqref="A58:A72">
      <formula1>$A$58:$A$75</formula1>
    </dataValidation>
    <dataValidation type="list" allowBlank="1" showInputMessage="1" showErrorMessage="1" promptTitle="Type aanstelling" sqref="A73:A76">
      <formula1>$A$73:$A$76</formula1>
    </dataValidation>
    <dataValidation type="list" allowBlank="1" showInputMessage="1" showErrorMessage="1" promptTitle="Type aanstelling" sqref="E59:E62">
      <formula1>$E$59:$E$62</formula1>
    </dataValidation>
    <dataValidation type="list" allowBlank="1" showInputMessage="1" showErrorMessage="1" promptTitle="Type aanstelling" sqref="A12:A25">
      <formula1>$B$61:$B$73</formula1>
    </dataValidation>
    <dataValidation type="list" allowBlank="1" showInputMessage="1" showErrorMessage="1" sqref="A31:A40">
      <formula1>$D$60:$D$64</formula1>
    </dataValidation>
  </dataValidations>
  <hyperlinks>
    <hyperlink ref="C10:C11" location="'maximale tarieven'!A1" display="tarief per dag (maximum tarieven)"/>
  </hyperlink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6" sqref="B16"/>
    </sheetView>
  </sheetViews>
  <sheetFormatPr defaultRowHeight="15" x14ac:dyDescent="0.25"/>
  <cols>
    <col min="1" max="1" width="50.85546875" bestFit="1" customWidth="1"/>
    <col min="2" max="2" width="17.140625" bestFit="1" customWidth="1"/>
    <col min="3" max="3" width="17.28515625" bestFit="1" customWidth="1"/>
  </cols>
  <sheetData>
    <row r="1" spans="1:3" x14ac:dyDescent="0.25">
      <c r="A1" s="46" t="s">
        <v>37</v>
      </c>
      <c r="B1" t="s">
        <v>41</v>
      </c>
      <c r="C1" t="s">
        <v>42</v>
      </c>
    </row>
    <row r="2" spans="1:3" x14ac:dyDescent="0.25">
      <c r="A2" t="s">
        <v>16</v>
      </c>
      <c r="B2" s="47">
        <v>50</v>
      </c>
      <c r="C2" s="47">
        <v>400</v>
      </c>
    </row>
    <row r="3" spans="1:3" x14ac:dyDescent="0.25">
      <c r="A3" t="s">
        <v>38</v>
      </c>
      <c r="B3" s="47">
        <v>77</v>
      </c>
      <c r="C3" s="47">
        <v>616</v>
      </c>
    </row>
    <row r="4" spans="1:3" x14ac:dyDescent="0.25">
      <c r="A4" t="s">
        <v>39</v>
      </c>
      <c r="B4" s="47">
        <v>130</v>
      </c>
      <c r="C4" s="47">
        <v>1040</v>
      </c>
    </row>
    <row r="5" spans="1:3" x14ac:dyDescent="0.25">
      <c r="A5" t="s">
        <v>40</v>
      </c>
      <c r="B5" s="47">
        <v>140</v>
      </c>
      <c r="C5" s="47">
        <v>1120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maximale tarieven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Snijders, K.P.M. [Karin]</dc:creator>
  <cp:lastModifiedBy>Veen, R. van der [Ron]</cp:lastModifiedBy>
  <cp:lastPrinted>2019-09-26T12:54:29Z</cp:lastPrinted>
  <dcterms:created xsi:type="dcterms:W3CDTF">2018-07-04T11:35:27Z</dcterms:created>
  <dcterms:modified xsi:type="dcterms:W3CDTF">2021-12-13T15:23:43Z</dcterms:modified>
</cp:coreProperties>
</file>