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G:\Ondersteuningsbureau\Bedrijfsvoering en Beheer\Inkoop\03 Aanbestedingen 2012-2020\2021 Leermiddelen VO\04. Beschrijvend document\"/>
    </mc:Choice>
  </mc:AlternateContent>
  <bookViews>
    <workbookView xWindow="240" yWindow="50" windowWidth="20120" windowHeight="8000" activeTab="1"/>
  </bookViews>
  <sheets>
    <sheet name="Invulinstructie" sheetId="2" r:id="rId1"/>
    <sheet name="Prijzenblad" sheetId="1" r:id="rId2"/>
  </sheets>
  <calcPr calcId="152511"/>
</workbook>
</file>

<file path=xl/calcChain.xml><?xml version="1.0" encoding="utf-8"?>
<calcChain xmlns="http://schemas.openxmlformats.org/spreadsheetml/2006/main">
  <c r="D14" i="1" l="1"/>
  <c r="D7" i="1" l="1"/>
  <c r="D5" i="1" l="1"/>
  <c r="D4" i="1"/>
  <c r="D6" i="1" l="1"/>
  <c r="D8" i="1"/>
  <c r="D11" i="1"/>
  <c r="D16" i="1" l="1"/>
</calcChain>
</file>

<file path=xl/sharedStrings.xml><?xml version="1.0" encoding="utf-8"?>
<sst xmlns="http://schemas.openxmlformats.org/spreadsheetml/2006/main" count="43" uniqueCount="40">
  <si>
    <t>Soort leermiddel</t>
  </si>
  <si>
    <t>Naam</t>
  </si>
  <si>
    <t>Functie</t>
  </si>
  <si>
    <t>Onderneming</t>
  </si>
  <si>
    <t>Faciliteit</t>
  </si>
  <si>
    <t>Aantal uren indicatief</t>
  </si>
  <si>
    <t>Kosten per uur (excl. BTW)</t>
  </si>
  <si>
    <t>Invulinstructie Prijzenblad (bijlage 3)</t>
  </si>
  <si>
    <t>Alle vermelde prijzen en tarieven dienen gesteld te zijn in euro's, exclusief BTW (en inclusief overige belastingen en/of heffingen).</t>
  </si>
  <si>
    <t>Uitsluitend de uitgevoerde werkzaamheden en uren kunnen in rekening worden gebracht.</t>
  </si>
  <si>
    <t>Alle genoemde aantallen zijn indicatief, aan genoemde gegevens kunnen geen rechten worden ontleend.</t>
  </si>
  <si>
    <t>Er is geen sprake van een afnameverplichting door Openbaar Onderwijs Groningen.</t>
  </si>
  <si>
    <t>Deze velden dienen door inschrijver ingevuld te worden.</t>
  </si>
  <si>
    <t>Jaarbedrag (excl. BTW)</t>
  </si>
  <si>
    <t>Totaalprijs / inschrijfprijs excl. BTW.</t>
  </si>
  <si>
    <t>Legenda:</t>
  </si>
  <si>
    <t xml:space="preserve">Niet opgevoerde kosten in dit Prijzenblad komen achteraf niet voor facturatie in aanmerking en zullen ook niet worden voldaan. </t>
  </si>
  <si>
    <t>Plaats en datum</t>
  </si>
  <si>
    <t xml:space="preserve">Handtekening
</t>
  </si>
  <si>
    <t>Kortingspercentage 
(invullen zonder % teken)</t>
  </si>
  <si>
    <t xml:space="preserve">Inschrijver dient bij de velden "C4" tot en met "C8" een kortingspercentage in te vullen in de betreffende gele vakken.  
U dient hier een positief getal in te vullen. 
</t>
  </si>
  <si>
    <t xml:space="preserve">Bijlage 3 Prijzenblad - Leermiddelen VO
</t>
  </si>
  <si>
    <t>Folio lesmateriaal nieuw</t>
  </si>
  <si>
    <t>Folio lesmateriaal gebruikt</t>
  </si>
  <si>
    <t>Ondertekening Inschrijver:</t>
  </si>
  <si>
    <t>Indicatieve jaarlijkse uitgave (excl. BTW)</t>
  </si>
  <si>
    <r>
      <t>Ten aanzien van de volgende prijzen</t>
    </r>
    <r>
      <rPr>
        <sz val="9"/>
        <color theme="1"/>
        <rFont val="Trebuchet MS"/>
        <family val="2"/>
      </rPr>
      <t xml:space="preserve"> bestaat het vermoeden dat deze onrealistisch zijn:
- negatieve prijzen</t>
    </r>
    <r>
      <rPr>
        <sz val="9"/>
        <color theme="1"/>
        <rFont val="Trebuchet MS"/>
        <family val="2"/>
      </rPr>
      <t>;
- abnormaal lage prijzen</t>
    </r>
    <r>
      <rPr>
        <sz val="9"/>
        <color theme="1"/>
        <rFont val="Trebuchet MS"/>
        <family val="2"/>
      </rPr>
      <t>. 
Aanbestedende dienst sluit met de terminologie omtrent abnormaal lage prijzen aan bij hetgeen daarover is bepaald in artikel 2.116 Aanbestedingswet.</t>
    </r>
  </si>
  <si>
    <r>
      <t>Inschrijver dient bij gebruik van prijzen die hierboven als onrealistisch zijn aangemerkt in de inschrijving uitvoerig te motiveren waarom er geen sprake is van onrealistische prijzen</t>
    </r>
    <r>
      <rPr>
        <sz val="9"/>
        <color theme="1"/>
        <rFont val="Trebuchet MS"/>
        <family val="2"/>
      </rPr>
      <t>. Dit dient inschrijver te staven met bewijs. Indien deze motivatie naar het oordeel van Openbaar Onderwijs Groningen onvoldoende is dan zal zij een verificatievraag hierover aan inschrijver stellen. Indien Openbaar Onderwijs Groningen van mening blijft dat de prijzen</t>
    </r>
    <r>
      <rPr>
        <sz val="9"/>
        <color theme="1"/>
        <rFont val="Trebuchet MS"/>
        <family val="2"/>
      </rPr>
      <t xml:space="preserve"> onrealistisch zijn dan wordt de inschrijving als ongeldig aangemerkt.</t>
    </r>
  </si>
  <si>
    <r>
      <t xml:space="preserve">Ondersteuning administratief proces
</t>
    </r>
    <r>
      <rPr>
        <b/>
        <sz val="9.5"/>
        <color theme="1"/>
        <rFont val="Trebuchet MS"/>
        <family val="2"/>
      </rPr>
      <t>Maximale</t>
    </r>
    <r>
      <rPr>
        <sz val="9.5"/>
        <color theme="1"/>
        <rFont val="Trebuchet MS"/>
        <family val="2"/>
      </rPr>
      <t xml:space="preserve"> uurtarief: € 45,00 per uur</t>
    </r>
  </si>
  <si>
    <t>De vermelde prijzen/kortingen zijn vast, en gelden, gedurende de gehele looptijd van de overeenkomst tenzij is overeengekomen dat prijsaanpassingen zijn toegestaan.</t>
  </si>
  <si>
    <t>Aantal leerlingen indicatief</t>
  </si>
  <si>
    <t>Kosten per leerling (excl. BTW)</t>
  </si>
  <si>
    <r>
      <t>Indien u boven het maximale uurtarief</t>
    </r>
    <r>
      <rPr>
        <sz val="9"/>
        <color rgb="FFFF0000"/>
        <rFont val="Trebuchet MS"/>
        <family val="2"/>
      </rPr>
      <t>/budget</t>
    </r>
    <r>
      <rPr>
        <sz val="9"/>
        <color theme="1"/>
        <rFont val="Trebuchet MS"/>
        <family val="2"/>
      </rPr>
      <t xml:space="preserve"> inschrijft volgt uitsluiting van verdere beoordeling.</t>
    </r>
  </si>
  <si>
    <r>
      <rPr>
        <sz val="11"/>
        <color rgb="FFFF0000"/>
        <rFont val="Calibri"/>
        <family val="2"/>
        <scheme val="minor"/>
      </rPr>
      <t xml:space="preserve">Intern Leermiddelen Fonds Gefaciliteerd (ILFG)
</t>
    </r>
    <r>
      <rPr>
        <b/>
        <sz val="11"/>
        <color rgb="FFFF0000"/>
        <rFont val="Calibri"/>
        <family val="2"/>
        <scheme val="minor"/>
      </rPr>
      <t>Maximale</t>
    </r>
    <r>
      <rPr>
        <sz val="11"/>
        <color rgb="FFFF0000"/>
        <rFont val="Calibri"/>
        <family val="2"/>
        <scheme val="minor"/>
      </rPr>
      <t xml:space="preserve"> budget: € 25,00 per leerling</t>
    </r>
  </si>
  <si>
    <r>
      <t>Digitaal lesmateriaal (licenties, digitale content</t>
    </r>
    <r>
      <rPr>
        <sz val="9.5"/>
        <color rgb="FFFF0000"/>
        <rFont val="Trebuchet MS"/>
        <family val="2"/>
      </rPr>
      <t>, abonnementen</t>
    </r>
    <r>
      <rPr>
        <sz val="9.5"/>
        <color theme="1"/>
        <rFont val="Trebuchet MS"/>
        <family val="2"/>
      </rPr>
      <t>)</t>
    </r>
  </si>
  <si>
    <r>
      <t xml:space="preserve">Inschrijver dient het Prijzenblad volledig (alle "gele" velden) in te vullen en rechtsgeldig te ondertekenen en toe te voegen aan zijn 
inschrijving </t>
    </r>
    <r>
      <rPr>
        <u/>
        <sz val="9"/>
        <color theme="1"/>
        <rFont val="Trebuchet MS"/>
        <family val="2"/>
      </rPr>
      <t xml:space="preserve">(a.u.b. eenmaal ongetekend in Excel en eenmaal getekend in pdf).
</t>
    </r>
    <r>
      <rPr>
        <sz val="9"/>
        <color theme="1"/>
        <rFont val="Trebuchet MS"/>
        <family val="2"/>
      </rPr>
      <t xml:space="preserve">Indien er één, of meerdere, verschillen zijn tussen Excel en pdf versie is de pdf versie leidend.
Let op dat u inschrijft met de meest recent beschikbaar gestelde versie van het prijzenblad. Inschrijven met een eerdere, of oudere, versie van het prijzenblad leidt tot uitsluiting.
</t>
    </r>
  </si>
  <si>
    <t xml:space="preserve">In het Prijzenblad zijn alle kosten inbegrepen die gepaard gaan met het voldoen aan de Lijst van eisen (bijlage 4) en de overige eisen als beschreven in Deel A Beschrijvend document, alsmede de kosten die gepaard gaan met de dienstverlening als door de inschrijver beschreven in de beantwoording van de vragen met betrekking tot de gunningscriteria en de kosten die gepaard gaan met de beantwoording van de vragen, zoals gesteld in de Nota van inlichtingen.
Inschrijver dient zich dan ook te realiseren dat de door inschrijver ingevulde bedragen en/of kortingen ook als basis dienen voor de dienstverlening richting Openbaar Onderwijs Groningen na gunning.
</t>
  </si>
  <si>
    <t xml:space="preserve">Het indienen van een irreële of manipulatieve inschrijving kan leiden tot uitlsuiting:
- inschrijvers mogen (per item/eenheid) geen prijzen indienen die de gunningssystematiek manipuleren.
- inschrijvers dienen (per item/eenheid) een op zichzelf beschouwd realistische prijs aan te bieden.
</t>
  </si>
  <si>
    <r>
      <t xml:space="preserve">Overig lesmateriaal </t>
    </r>
    <r>
      <rPr>
        <sz val="9.5"/>
        <color rgb="FFFF0000"/>
        <rFont val="Trebuchet MS"/>
        <family val="2"/>
      </rPr>
      <t>(lesmateriaal niet vallende onder Folio lesmateriaal, Digitaal lesmateriaal of LiFo/Licentie-Folio lesmateriaal, abonnementen)</t>
    </r>
  </si>
  <si>
    <r>
      <t xml:space="preserve">LiFo/Licentie-Folio </t>
    </r>
    <r>
      <rPr>
        <sz val="9.5"/>
        <color rgb="FFFF0000"/>
        <rFont val="Trebuchet MS"/>
        <family val="2"/>
      </rPr>
      <t>lesmateriaal</t>
    </r>
    <r>
      <rPr>
        <sz val="9.5"/>
        <rFont val="Trebuchet MS"/>
        <family val="2"/>
      </rPr>
      <t xml:space="preserve"> (mix digitaal/folio </t>
    </r>
    <r>
      <rPr>
        <sz val="9.5"/>
        <color rgb="FFFF0000"/>
        <rFont val="Trebuchet MS"/>
        <family val="2"/>
      </rPr>
      <t>lesmateriaal, werkboek met elektronisch component (WBE), abonnementen</t>
    </r>
    <r>
      <rPr>
        <sz val="9.5"/>
        <rFont val="Trebuchet MS"/>
        <family val="2"/>
      </rPr>
      <t>)</t>
    </r>
  </si>
</sst>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7" formatCode="&quot;€&quot;\ #,##0.00;&quot;€&quot;\ \-#,##0.00"/>
    <numFmt numFmtId="44" formatCode="_ &quot;€&quot;\ * #,##0.00_ ;_ &quot;€&quot;\ * \-#,##0.00_ ;_ &quot;€&quot;\ * &quot;-&quot;??_ ;_ @_ "/>
    <numFmt numFmtId="164" formatCode="#,##0_ ;\-#,##0\ "/>
  </numFmts>
  <fonts count="16" x14ac:knownFonts="1">
    <font>
      <sz val="11"/>
      <color theme="1"/>
      <name val="Calibri"/>
      <family val="2"/>
      <scheme val="minor"/>
    </font>
    <font>
      <sz val="11"/>
      <color theme="1"/>
      <name val="Calibri"/>
      <family val="2"/>
      <scheme val="minor"/>
    </font>
    <font>
      <b/>
      <sz val="9"/>
      <color theme="0"/>
      <name val="Trebuchet MS"/>
      <family val="2"/>
    </font>
    <font>
      <sz val="9"/>
      <color theme="1"/>
      <name val="Trebuchet MS"/>
      <family val="2"/>
    </font>
    <font>
      <u/>
      <sz val="9"/>
      <color theme="1"/>
      <name val="Trebuchet MS"/>
      <family val="2"/>
    </font>
    <font>
      <b/>
      <sz val="9.5"/>
      <color theme="0"/>
      <name val="Trebuchet MS"/>
      <family val="2"/>
    </font>
    <font>
      <sz val="9.5"/>
      <color theme="1"/>
      <name val="Trebuchet MS"/>
      <family val="2"/>
    </font>
    <font>
      <sz val="9.5"/>
      <name val="Trebuchet MS"/>
      <family val="2"/>
    </font>
    <font>
      <sz val="9.5"/>
      <color theme="0"/>
      <name val="Trebuchet MS"/>
      <family val="2"/>
    </font>
    <font>
      <sz val="9"/>
      <color rgb="FFFF0000"/>
      <name val="Trebuchet MS"/>
      <family val="2"/>
    </font>
    <font>
      <b/>
      <sz val="10"/>
      <color theme="0"/>
      <name val="Trebuchet MS"/>
      <family val="2"/>
    </font>
    <font>
      <sz val="10"/>
      <color theme="1"/>
      <name val="Trebuchet MS"/>
      <family val="2"/>
    </font>
    <font>
      <b/>
      <sz val="9.5"/>
      <color theme="1"/>
      <name val="Trebuchet MS"/>
      <family val="2"/>
    </font>
    <font>
      <sz val="11"/>
      <color rgb="FFFF0000"/>
      <name val="Calibri"/>
      <family val="2"/>
      <scheme val="minor"/>
    </font>
    <font>
      <b/>
      <sz val="11"/>
      <color rgb="FFFF0000"/>
      <name val="Calibri"/>
      <family val="2"/>
      <scheme val="minor"/>
    </font>
    <font>
      <sz val="9.5"/>
      <color rgb="FFFF0000"/>
      <name val="Trebuchet MS"/>
      <family val="2"/>
    </font>
  </fonts>
  <fills count="6">
    <fill>
      <patternFill patternType="none"/>
    </fill>
    <fill>
      <patternFill patternType="gray125"/>
    </fill>
    <fill>
      <patternFill patternType="solid">
        <fgColor theme="0"/>
        <bgColor indexed="64"/>
      </patternFill>
    </fill>
    <fill>
      <patternFill patternType="solid">
        <fgColor rgb="FF00B0F0"/>
        <bgColor indexed="64"/>
      </patternFill>
    </fill>
    <fill>
      <patternFill patternType="solid">
        <fgColor rgb="FFFFFF00"/>
        <bgColor indexed="64"/>
      </patternFill>
    </fill>
    <fill>
      <patternFill patternType="solid">
        <fgColor theme="3"/>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bottom style="thin">
        <color indexed="64"/>
      </bottom>
      <diagonal/>
    </border>
    <border>
      <left style="medium">
        <color indexed="64"/>
      </left>
      <right style="medium">
        <color indexed="64"/>
      </right>
      <top style="medium">
        <color indexed="64"/>
      </top>
      <bottom style="medium">
        <color indexed="64"/>
      </bottom>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style="thin">
        <color indexed="64"/>
      </top>
      <bottom/>
      <diagonal/>
    </border>
    <border>
      <left style="thin">
        <color auto="1"/>
      </left>
      <right style="thin">
        <color auto="1"/>
      </right>
      <top/>
      <bottom/>
      <diagonal/>
    </border>
    <border>
      <left style="thin">
        <color auto="1"/>
      </left>
      <right/>
      <top/>
      <bottom/>
      <diagonal/>
    </border>
    <border>
      <left/>
      <right style="thin">
        <color indexed="64"/>
      </right>
      <top/>
      <bottom/>
      <diagonal/>
    </border>
    <border>
      <left/>
      <right style="thin">
        <color indexed="64"/>
      </right>
      <top/>
      <bottom style="thin">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54">
    <xf numFmtId="0" fontId="0" fillId="0" borderId="0" xfId="0"/>
    <xf numFmtId="0" fontId="3" fillId="0" borderId="0" xfId="0" applyFont="1" applyAlignment="1">
      <alignment vertical="center" wrapText="1"/>
    </xf>
    <xf numFmtId="0" fontId="6" fillId="2" borderId="0" xfId="0" applyFont="1" applyFill="1" applyBorder="1" applyProtection="1"/>
    <xf numFmtId="0" fontId="6" fillId="2" borderId="0" xfId="0" applyFont="1" applyFill="1" applyProtection="1"/>
    <xf numFmtId="0" fontId="5" fillId="3" borderId="1" xfId="0" applyFont="1" applyFill="1" applyBorder="1" applyAlignment="1" applyProtection="1">
      <alignment horizontal="left" vertical="top" wrapText="1"/>
    </xf>
    <xf numFmtId="0" fontId="5" fillId="3" borderId="4" xfId="0" applyFont="1" applyFill="1" applyBorder="1" applyAlignment="1" applyProtection="1">
      <alignment horizontal="left" vertical="top" wrapText="1"/>
    </xf>
    <xf numFmtId="9" fontId="6" fillId="4" borderId="1" xfId="2" applyFont="1" applyFill="1" applyBorder="1" applyAlignment="1" applyProtection="1">
      <alignment horizontal="right" vertical="top" wrapText="1"/>
      <protection locked="0"/>
    </xf>
    <xf numFmtId="0" fontId="6" fillId="2" borderId="1" xfId="0" applyFont="1" applyFill="1" applyBorder="1" applyAlignment="1" applyProtection="1">
      <alignment horizontal="justify" vertical="top" wrapText="1"/>
    </xf>
    <xf numFmtId="0" fontId="6" fillId="0" borderId="2" xfId="0" applyFont="1" applyBorder="1" applyProtection="1"/>
    <xf numFmtId="164" fontId="7" fillId="2" borderId="1" xfId="1" applyNumberFormat="1" applyFont="1" applyFill="1" applyBorder="1" applyAlignment="1" applyProtection="1">
      <alignment horizontal="right" vertical="top" wrapText="1"/>
    </xf>
    <xf numFmtId="7" fontId="6" fillId="0" borderId="1" xfId="1" applyNumberFormat="1" applyFont="1" applyFill="1" applyBorder="1" applyAlignment="1" applyProtection="1">
      <alignment horizontal="right" vertical="top" wrapText="1"/>
    </xf>
    <xf numFmtId="0" fontId="6" fillId="0" borderId="0" xfId="0" applyFont="1" applyAlignment="1" applyProtection="1">
      <alignment wrapText="1"/>
    </xf>
    <xf numFmtId="0" fontId="6" fillId="0" borderId="0" xfId="0" applyFont="1" applyProtection="1"/>
    <xf numFmtId="0" fontId="7" fillId="2" borderId="0" xfId="0" applyFont="1" applyFill="1" applyBorder="1" applyProtection="1"/>
    <xf numFmtId="0" fontId="6" fillId="0" borderId="0" xfId="0" applyFont="1" applyAlignment="1" applyProtection="1">
      <alignment horizontal="left"/>
    </xf>
    <xf numFmtId="0" fontId="10" fillId="5" borderId="6" xfId="0" applyFont="1" applyFill="1" applyBorder="1" applyAlignment="1" applyProtection="1"/>
    <xf numFmtId="0" fontId="10" fillId="5" borderId="7" xfId="0" applyFont="1" applyFill="1" applyBorder="1" applyAlignment="1" applyProtection="1"/>
    <xf numFmtId="7" fontId="10" fillId="5" borderId="9" xfId="0" applyNumberFormat="1" applyFont="1" applyFill="1" applyBorder="1" applyProtection="1"/>
    <xf numFmtId="0" fontId="11" fillId="0" borderId="0" xfId="0" applyFont="1" applyAlignment="1" applyProtection="1">
      <alignment horizontal="left"/>
    </xf>
    <xf numFmtId="0" fontId="11" fillId="0" borderId="0" xfId="0" applyFont="1" applyProtection="1"/>
    <xf numFmtId="0" fontId="11" fillId="0" borderId="0" xfId="0" applyFont="1" applyBorder="1" applyProtection="1"/>
    <xf numFmtId="7" fontId="6" fillId="4" borderId="1" xfId="1" applyNumberFormat="1" applyFont="1" applyFill="1" applyBorder="1" applyAlignment="1" applyProtection="1">
      <alignment horizontal="right" vertical="top" wrapText="1"/>
      <protection locked="0"/>
    </xf>
    <xf numFmtId="0" fontId="6" fillId="2" borderId="0" xfId="0" applyFont="1" applyFill="1" applyBorder="1" applyAlignment="1" applyProtection="1">
      <alignment horizontal="justify" vertical="top" wrapText="1"/>
    </xf>
    <xf numFmtId="164" fontId="7" fillId="2" borderId="0" xfId="1" applyNumberFormat="1" applyFont="1" applyFill="1" applyBorder="1" applyAlignment="1" applyProtection="1">
      <alignment horizontal="right" vertical="top" wrapText="1"/>
    </xf>
    <xf numFmtId="7" fontId="6" fillId="0" borderId="0" xfId="1" applyNumberFormat="1" applyFont="1" applyFill="1" applyBorder="1" applyAlignment="1" applyProtection="1">
      <alignment horizontal="right" vertical="top" wrapText="1"/>
    </xf>
    <xf numFmtId="0" fontId="6" fillId="0" borderId="0" xfId="0" applyFont="1" applyFill="1" applyAlignment="1" applyProtection="1">
      <alignment horizontal="left"/>
    </xf>
    <xf numFmtId="0" fontId="6" fillId="0" borderId="0" xfId="0" applyFont="1" applyFill="1" applyProtection="1"/>
    <xf numFmtId="0" fontId="3" fillId="0" borderId="0" xfId="0" applyFont="1" applyAlignment="1">
      <alignment horizontal="left" vertical="top" wrapText="1"/>
    </xf>
    <xf numFmtId="0" fontId="13" fillId="2" borderId="1" xfId="0" applyFont="1" applyFill="1" applyBorder="1" applyAlignment="1" applyProtection="1">
      <alignment horizontal="justify" vertical="top" wrapText="1"/>
    </xf>
    <xf numFmtId="0" fontId="7" fillId="2" borderId="1" xfId="0" applyFont="1" applyFill="1" applyBorder="1" applyAlignment="1" applyProtection="1">
      <alignment horizontal="left" vertical="top" wrapText="1"/>
    </xf>
    <xf numFmtId="0" fontId="6" fillId="2" borderId="1" xfId="0" applyFont="1" applyFill="1" applyBorder="1" applyAlignment="1" applyProtection="1">
      <alignment horizontal="left" vertical="top" wrapText="1"/>
    </xf>
    <xf numFmtId="0" fontId="3" fillId="0" borderId="0" xfId="0" applyFont="1" applyAlignment="1">
      <alignment wrapText="1"/>
    </xf>
    <xf numFmtId="0" fontId="3" fillId="4" borderId="1" xfId="0" applyFont="1" applyFill="1" applyBorder="1" applyAlignment="1">
      <alignment wrapText="1"/>
    </xf>
    <xf numFmtId="0" fontId="3" fillId="0" borderId="0" xfId="0" applyFont="1" applyAlignment="1">
      <alignment horizontal="left" vertical="top" wrapText="1"/>
    </xf>
    <xf numFmtId="0" fontId="2" fillId="3" borderId="2" xfId="0" applyFont="1" applyFill="1" applyBorder="1" applyAlignment="1">
      <alignment horizontal="left" vertical="top" wrapText="1"/>
    </xf>
    <xf numFmtId="0" fontId="2" fillId="3" borderId="5" xfId="0" applyFont="1" applyFill="1" applyBorder="1" applyAlignment="1">
      <alignment horizontal="left" vertical="top" wrapText="1"/>
    </xf>
    <xf numFmtId="0" fontId="2" fillId="3" borderId="3" xfId="0" applyFont="1" applyFill="1" applyBorder="1" applyAlignment="1">
      <alignment horizontal="left" vertical="top" wrapText="1"/>
    </xf>
    <xf numFmtId="0" fontId="3" fillId="0" borderId="0" xfId="0" applyFont="1" applyAlignment="1">
      <alignment horizontal="center" wrapText="1"/>
    </xf>
    <xf numFmtId="0" fontId="5" fillId="3" borderId="1" xfId="0" applyFont="1" applyFill="1" applyBorder="1" applyAlignment="1" applyProtection="1">
      <alignment horizontal="center" vertical="center" wrapText="1"/>
    </xf>
    <xf numFmtId="0" fontId="6" fillId="0" borderId="1" xfId="0" applyFont="1" applyBorder="1" applyAlignment="1" applyProtection="1">
      <alignment horizontal="center" wrapText="1"/>
    </xf>
    <xf numFmtId="0" fontId="6" fillId="0" borderId="10" xfId="0" applyFont="1" applyBorder="1" applyAlignment="1" applyProtection="1">
      <alignment horizontal="left" vertical="top" wrapText="1"/>
    </xf>
    <xf numFmtId="0" fontId="6" fillId="0" borderId="13" xfId="0" applyFont="1" applyBorder="1" applyAlignment="1" applyProtection="1">
      <alignment horizontal="left" vertical="top"/>
    </xf>
    <xf numFmtId="0" fontId="6" fillId="0" borderId="4" xfId="0" applyFont="1" applyBorder="1" applyAlignment="1" applyProtection="1">
      <alignment horizontal="left" vertical="top"/>
    </xf>
    <xf numFmtId="0" fontId="6" fillId="4" borderId="11" xfId="0" applyFont="1" applyFill="1" applyBorder="1" applyAlignment="1" applyProtection="1">
      <alignment horizontal="right"/>
      <protection locked="0"/>
    </xf>
    <xf numFmtId="0" fontId="6" fillId="4" borderId="12" xfId="0" applyFont="1" applyFill="1" applyBorder="1" applyAlignment="1" applyProtection="1">
      <alignment horizontal="right"/>
      <protection locked="0"/>
    </xf>
    <xf numFmtId="0" fontId="6" fillId="4" borderId="14" xfId="0" applyFont="1" applyFill="1" applyBorder="1" applyAlignment="1" applyProtection="1">
      <alignment horizontal="right"/>
      <protection locked="0"/>
    </xf>
    <xf numFmtId="0" fontId="6" fillId="4" borderId="15" xfId="0" applyFont="1" applyFill="1" applyBorder="1" applyAlignment="1" applyProtection="1">
      <alignment horizontal="right"/>
      <protection locked="0"/>
    </xf>
    <xf numFmtId="0" fontId="6" fillId="4" borderId="8" xfId="0" applyFont="1" applyFill="1" applyBorder="1" applyAlignment="1" applyProtection="1">
      <alignment horizontal="right"/>
      <protection locked="0"/>
    </xf>
    <xf numFmtId="0" fontId="6" fillId="4" borderId="16" xfId="0" applyFont="1" applyFill="1" applyBorder="1" applyAlignment="1" applyProtection="1">
      <alignment horizontal="right"/>
      <protection locked="0"/>
    </xf>
    <xf numFmtId="0" fontId="8" fillId="3" borderId="2" xfId="0" applyFont="1" applyFill="1" applyBorder="1" applyAlignment="1" applyProtection="1">
      <alignment horizontal="left"/>
    </xf>
    <xf numFmtId="0" fontId="8" fillId="3" borderId="5" xfId="0" applyFont="1" applyFill="1" applyBorder="1" applyAlignment="1" applyProtection="1">
      <alignment horizontal="left"/>
    </xf>
    <xf numFmtId="0" fontId="8" fillId="3" borderId="3" xfId="0" applyFont="1" applyFill="1" applyBorder="1" applyAlignment="1" applyProtection="1">
      <alignment horizontal="left"/>
    </xf>
    <xf numFmtId="0" fontId="6" fillId="4" borderId="2" xfId="0" applyFont="1" applyFill="1" applyBorder="1" applyAlignment="1" applyProtection="1">
      <alignment horizontal="right"/>
      <protection locked="0"/>
    </xf>
    <xf numFmtId="0" fontId="6" fillId="4" borderId="3" xfId="0" applyFont="1" applyFill="1" applyBorder="1" applyAlignment="1" applyProtection="1">
      <alignment horizontal="right"/>
      <protection locked="0"/>
    </xf>
  </cellXfs>
  <cellStyles count="3">
    <cellStyle name="Procent" xfId="2" builtinId="5"/>
    <cellStyle name="Standaard" xfId="0" builtinId="0"/>
    <cellStyle name="Valuta" xfId="1" builtinId="4"/>
  </cellStyles>
  <dxfs count="0"/>
  <tableStyles count="0" defaultTableStyle="TableStyleMedium9" defaultPivotStyle="PivotStyleLight16"/>
  <colors>
    <mruColors>
      <color rgb="FFFF00FF"/>
      <color rgb="FFFF66FF"/>
      <color rgb="FFFCD2F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cid:image001.jpg@01D5C552.534C30F0" TargetMode="External"/><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2</xdr:col>
      <xdr:colOff>609600</xdr:colOff>
      <xdr:row>0</xdr:row>
      <xdr:rowOff>114300</xdr:rowOff>
    </xdr:from>
    <xdr:to>
      <xdr:col>3</xdr:col>
      <xdr:colOff>1085707</xdr:colOff>
      <xdr:row>0</xdr:row>
      <xdr:rowOff>800100</xdr:rowOff>
    </xdr:to>
    <xdr:pic>
      <xdr:nvPicPr>
        <xdr:cNvPr id="5" name="3D851332-9DAC-479E-8B51-1BC9444F92F7" descr="cid:image001.jpg@01D5C552.534C30F0"/>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5705475" y="114300"/>
          <a:ext cx="2219182" cy="68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28"/>
  <sheetViews>
    <sheetView workbookViewId="0">
      <selection activeCell="A5" sqref="A5:E5"/>
    </sheetView>
  </sheetViews>
  <sheetFormatPr defaultColWidth="8.7265625" defaultRowHeight="12" x14ac:dyDescent="0.3"/>
  <cols>
    <col min="1" max="1" width="21.81640625" style="31" customWidth="1"/>
    <col min="2" max="2" width="51.81640625" style="31" bestFit="1" customWidth="1"/>
    <col min="3" max="4" width="8.7265625" style="31"/>
    <col min="5" max="5" width="28.1796875" style="31" customWidth="1"/>
    <col min="6" max="16384" width="8.7265625" style="31"/>
  </cols>
  <sheetData>
    <row r="1" spans="1:5" ht="32.25" customHeight="1" x14ac:dyDescent="0.3">
      <c r="A1" s="34" t="s">
        <v>7</v>
      </c>
      <c r="B1" s="35"/>
      <c r="C1" s="35"/>
      <c r="D1" s="35"/>
      <c r="E1" s="36"/>
    </row>
    <row r="2" spans="1:5" x14ac:dyDescent="0.3">
      <c r="A2" s="37"/>
      <c r="B2" s="37"/>
      <c r="C2" s="37"/>
      <c r="D2" s="37"/>
      <c r="E2" s="37"/>
    </row>
    <row r="3" spans="1:5" ht="80" customHeight="1" x14ac:dyDescent="0.3">
      <c r="A3" s="33" t="s">
        <v>35</v>
      </c>
      <c r="B3" s="33"/>
      <c r="C3" s="33"/>
      <c r="D3" s="33"/>
      <c r="E3" s="33"/>
    </row>
    <row r="4" spans="1:5" ht="13.5" customHeight="1" x14ac:dyDescent="0.3">
      <c r="A4" s="27"/>
      <c r="B4" s="27"/>
      <c r="C4" s="27"/>
      <c r="D4" s="27"/>
      <c r="E4" s="27"/>
    </row>
    <row r="5" spans="1:5" ht="78" customHeight="1" x14ac:dyDescent="0.3">
      <c r="A5" s="33" t="s">
        <v>36</v>
      </c>
      <c r="B5" s="33"/>
      <c r="C5" s="33"/>
      <c r="D5" s="33"/>
      <c r="E5" s="33"/>
    </row>
    <row r="7" spans="1:5" ht="15.65" customHeight="1" x14ac:dyDescent="0.3">
      <c r="A7" s="33" t="s">
        <v>8</v>
      </c>
      <c r="B7" s="33"/>
      <c r="C7" s="33"/>
      <c r="D7" s="33"/>
      <c r="E7" s="33"/>
    </row>
    <row r="8" spans="1:5" ht="15.65" customHeight="1" x14ac:dyDescent="0.3">
      <c r="A8" s="33" t="s">
        <v>9</v>
      </c>
      <c r="B8" s="33"/>
      <c r="C8" s="33"/>
      <c r="D8" s="33"/>
      <c r="E8" s="33"/>
    </row>
    <row r="10" spans="1:5" ht="37.5" customHeight="1" x14ac:dyDescent="0.3">
      <c r="A10" s="33" t="s">
        <v>29</v>
      </c>
      <c r="B10" s="33"/>
      <c r="C10" s="33"/>
      <c r="D10" s="33"/>
      <c r="E10" s="33"/>
    </row>
    <row r="12" spans="1:5" ht="47.25" customHeight="1" x14ac:dyDescent="0.3">
      <c r="A12" s="33" t="s">
        <v>37</v>
      </c>
      <c r="B12" s="33"/>
      <c r="C12" s="33"/>
      <c r="D12" s="33"/>
      <c r="E12" s="33"/>
    </row>
    <row r="13" spans="1:5" ht="15.75" customHeight="1" x14ac:dyDescent="0.3">
      <c r="A13" s="27"/>
      <c r="B13" s="27"/>
      <c r="C13" s="27"/>
      <c r="D13" s="27"/>
      <c r="E13" s="27"/>
    </row>
    <row r="14" spans="1:5" ht="77.25" customHeight="1" x14ac:dyDescent="0.3">
      <c r="A14" s="33" t="s">
        <v>26</v>
      </c>
      <c r="B14" s="33"/>
      <c r="C14" s="33"/>
      <c r="D14" s="33"/>
      <c r="E14" s="33"/>
    </row>
    <row r="16" spans="1:5" ht="64" customHeight="1" x14ac:dyDescent="0.3">
      <c r="A16" s="33" t="s">
        <v>27</v>
      </c>
      <c r="B16" s="33"/>
      <c r="C16" s="33"/>
      <c r="D16" s="33"/>
      <c r="E16" s="33"/>
    </row>
    <row r="17" spans="1:5" ht="13.5" customHeight="1" x14ac:dyDescent="0.3">
      <c r="A17" s="27"/>
      <c r="B17" s="27"/>
      <c r="C17" s="27"/>
      <c r="D17" s="27"/>
      <c r="E17" s="27"/>
    </row>
    <row r="18" spans="1:5" ht="16.5" customHeight="1" x14ac:dyDescent="0.3">
      <c r="A18" s="33" t="s">
        <v>10</v>
      </c>
      <c r="B18" s="33"/>
      <c r="C18" s="33"/>
      <c r="D18" s="33"/>
      <c r="E18" s="33"/>
    </row>
    <row r="19" spans="1:5" ht="18" customHeight="1" x14ac:dyDescent="0.3">
      <c r="A19" s="33" t="s">
        <v>11</v>
      </c>
      <c r="B19" s="33"/>
      <c r="C19" s="33"/>
      <c r="D19" s="33"/>
      <c r="E19" s="33"/>
    </row>
    <row r="21" spans="1:5" ht="16.5" customHeight="1" x14ac:dyDescent="0.3">
      <c r="A21" s="33" t="s">
        <v>16</v>
      </c>
      <c r="B21" s="33"/>
      <c r="C21" s="33"/>
      <c r="D21" s="33"/>
      <c r="E21" s="33"/>
    </row>
    <row r="23" spans="1:5" ht="33.75" customHeight="1" x14ac:dyDescent="0.3">
      <c r="A23" s="33" t="s">
        <v>20</v>
      </c>
      <c r="B23" s="33"/>
      <c r="C23" s="33"/>
      <c r="D23" s="33"/>
      <c r="E23" s="33"/>
    </row>
    <row r="24" spans="1:5" x14ac:dyDescent="0.3">
      <c r="A24" s="27"/>
      <c r="B24" s="27"/>
      <c r="C24" s="27"/>
      <c r="D24" s="27"/>
      <c r="E24" s="27"/>
    </row>
    <row r="25" spans="1:5" x14ac:dyDescent="0.3">
      <c r="A25" s="33" t="s">
        <v>32</v>
      </c>
      <c r="B25" s="33"/>
      <c r="C25" s="33"/>
      <c r="D25" s="33"/>
      <c r="E25" s="33"/>
    </row>
    <row r="27" spans="1:5" x14ac:dyDescent="0.3">
      <c r="A27" s="31" t="s">
        <v>15</v>
      </c>
    </row>
    <row r="28" spans="1:5" x14ac:dyDescent="0.3">
      <c r="A28" s="32"/>
      <c r="B28" s="1" t="s">
        <v>12</v>
      </c>
    </row>
  </sheetData>
  <sheetProtection algorithmName="SHA-512" hashValue="vsSG/3BlZ+8X7dP1omMMFOk6Mg+8RTRA+cYiEV564zOoLQKkoqW2F7AM3zq0rEV+u93ByMiJzxzu2S9PWBX5Xg==" saltValue="KykOXx7mxXuZRXgbOrY9yQ==" spinCount="100000" sheet="1" objects="1" scenarios="1"/>
  <mergeCells count="15">
    <mergeCell ref="A25:E25"/>
    <mergeCell ref="A1:E1"/>
    <mergeCell ref="A2:E2"/>
    <mergeCell ref="A3:E3"/>
    <mergeCell ref="A5:E5"/>
    <mergeCell ref="A7:E7"/>
    <mergeCell ref="A18:E18"/>
    <mergeCell ref="A19:E19"/>
    <mergeCell ref="A8:E8"/>
    <mergeCell ref="A23:E23"/>
    <mergeCell ref="A10:E10"/>
    <mergeCell ref="A12:E12"/>
    <mergeCell ref="A14:E14"/>
    <mergeCell ref="A16:E16"/>
    <mergeCell ref="A21:E21"/>
  </mergeCells>
  <pageMargins left="0.7" right="0.7" top="0.75" bottom="0.75" header="0.3" footer="0.3"/>
  <pageSetup paperSize="9" scale="67"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8"/>
  <sheetViews>
    <sheetView tabSelected="1" zoomScaleNormal="100" workbookViewId="0">
      <selection activeCell="E6" sqref="E6"/>
    </sheetView>
  </sheetViews>
  <sheetFormatPr defaultColWidth="9.1796875" defaultRowHeight="12.5" x14ac:dyDescent="0.3"/>
  <cols>
    <col min="1" max="1" width="65.81640625" style="12" customWidth="1"/>
    <col min="2" max="2" width="24.36328125" style="12" customWidth="1"/>
    <col min="3" max="3" width="28.1796875" style="12" customWidth="1"/>
    <col min="4" max="4" width="23.453125" style="12" customWidth="1"/>
    <col min="5" max="5" width="16.54296875" style="14" customWidth="1"/>
    <col min="6" max="16384" width="9.1796875" style="12"/>
  </cols>
  <sheetData>
    <row r="1" spans="1:11" ht="79" customHeight="1" x14ac:dyDescent="0.3">
      <c r="A1" s="38" t="s">
        <v>21</v>
      </c>
      <c r="B1" s="38"/>
      <c r="C1" s="39"/>
      <c r="D1" s="39"/>
      <c r="E1" s="11"/>
    </row>
    <row r="2" spans="1:11" ht="32.5" customHeight="1" x14ac:dyDescent="0.3">
      <c r="A2" s="13"/>
      <c r="B2" s="2"/>
      <c r="C2" s="3"/>
      <c r="D2" s="3"/>
    </row>
    <row r="3" spans="1:11" ht="25" x14ac:dyDescent="0.3">
      <c r="A3" s="4" t="s">
        <v>0</v>
      </c>
      <c r="B3" s="5" t="s">
        <v>25</v>
      </c>
      <c r="C3" s="4" t="s">
        <v>19</v>
      </c>
      <c r="D3" s="4" t="s">
        <v>13</v>
      </c>
    </row>
    <row r="4" spans="1:11" x14ac:dyDescent="0.3">
      <c r="A4" s="29" t="s">
        <v>22</v>
      </c>
      <c r="B4" s="10">
        <v>459000</v>
      </c>
      <c r="C4" s="6">
        <v>0</v>
      </c>
      <c r="D4" s="10">
        <f t="shared" ref="D4:D6" si="0">B4-(B4*C4)</f>
        <v>459000</v>
      </c>
    </row>
    <row r="5" spans="1:11" x14ac:dyDescent="0.3">
      <c r="A5" s="29" t="s">
        <v>23</v>
      </c>
      <c r="B5" s="10">
        <v>81000</v>
      </c>
      <c r="C5" s="6">
        <v>0</v>
      </c>
      <c r="D5" s="10">
        <f t="shared" si="0"/>
        <v>81000</v>
      </c>
    </row>
    <row r="6" spans="1:11" x14ac:dyDescent="0.3">
      <c r="A6" s="30" t="s">
        <v>34</v>
      </c>
      <c r="B6" s="10">
        <v>90000</v>
      </c>
      <c r="C6" s="6">
        <v>0</v>
      </c>
      <c r="D6" s="10">
        <f t="shared" si="0"/>
        <v>90000</v>
      </c>
    </row>
    <row r="7" spans="1:11" ht="25" x14ac:dyDescent="0.3">
      <c r="A7" s="29" t="s">
        <v>39</v>
      </c>
      <c r="B7" s="10">
        <v>1170000</v>
      </c>
      <c r="C7" s="6">
        <v>0</v>
      </c>
      <c r="D7" s="10">
        <f>B7-(B7*C7)</f>
        <v>1170000</v>
      </c>
    </row>
    <row r="8" spans="1:11" ht="25" x14ac:dyDescent="0.3">
      <c r="A8" s="30" t="s">
        <v>38</v>
      </c>
      <c r="B8" s="10">
        <v>20000</v>
      </c>
      <c r="C8" s="6">
        <v>0</v>
      </c>
      <c r="D8" s="10">
        <f>B8-(B8*C8)</f>
        <v>20000</v>
      </c>
    </row>
    <row r="9" spans="1:11" ht="29.5" customHeight="1" x14ac:dyDescent="0.3">
      <c r="D9" s="3"/>
    </row>
    <row r="10" spans="1:11" x14ac:dyDescent="0.3">
      <c r="A10" s="4" t="s">
        <v>4</v>
      </c>
      <c r="B10" s="4" t="s">
        <v>5</v>
      </c>
      <c r="C10" s="4" t="s">
        <v>6</v>
      </c>
      <c r="D10" s="4" t="s">
        <v>13</v>
      </c>
    </row>
    <row r="11" spans="1:11" ht="30" customHeight="1" x14ac:dyDescent="0.3">
      <c r="A11" s="7" t="s">
        <v>28</v>
      </c>
      <c r="B11" s="9">
        <v>40</v>
      </c>
      <c r="C11" s="21">
        <v>45</v>
      </c>
      <c r="D11" s="10">
        <f>B11*C11</f>
        <v>1800</v>
      </c>
    </row>
    <row r="12" spans="1:11" ht="30" customHeight="1" x14ac:dyDescent="0.3">
      <c r="A12" s="22"/>
      <c r="B12" s="23"/>
      <c r="C12" s="24"/>
      <c r="D12" s="24"/>
    </row>
    <row r="13" spans="1:11" x14ac:dyDescent="0.3">
      <c r="A13" s="4" t="s">
        <v>4</v>
      </c>
      <c r="B13" s="4" t="s">
        <v>30</v>
      </c>
      <c r="C13" s="4" t="s">
        <v>31</v>
      </c>
      <c r="D13" s="4" t="s">
        <v>13</v>
      </c>
    </row>
    <row r="14" spans="1:11" s="26" customFormat="1" ht="29" x14ac:dyDescent="0.3">
      <c r="A14" s="28" t="s">
        <v>33</v>
      </c>
      <c r="B14" s="9">
        <v>1000</v>
      </c>
      <c r="C14" s="21">
        <v>25</v>
      </c>
      <c r="D14" s="10">
        <f>B14*C14</f>
        <v>25000</v>
      </c>
      <c r="E14" s="25"/>
    </row>
    <row r="15" spans="1:11" ht="32.5" customHeight="1" thickBot="1" x14ac:dyDescent="0.35"/>
    <row r="16" spans="1:11" s="20" customFormat="1" ht="16.5" customHeight="1" thickBot="1" x14ac:dyDescent="0.4">
      <c r="A16" s="15" t="s">
        <v>14</v>
      </c>
      <c r="B16" s="15"/>
      <c r="C16" s="16"/>
      <c r="D16" s="17">
        <f>D4+D5+D6+D7+D8+D11+D14</f>
        <v>1846800</v>
      </c>
      <c r="E16" s="18"/>
      <c r="F16" s="19"/>
      <c r="G16" s="19"/>
      <c r="H16" s="19"/>
      <c r="I16" s="19"/>
      <c r="J16" s="19"/>
      <c r="K16" s="19"/>
    </row>
    <row r="20" spans="1:3" x14ac:dyDescent="0.3">
      <c r="A20" s="49" t="s">
        <v>24</v>
      </c>
      <c r="B20" s="50"/>
      <c r="C20" s="51"/>
    </row>
    <row r="21" spans="1:3" x14ac:dyDescent="0.3">
      <c r="A21" s="8" t="s">
        <v>1</v>
      </c>
      <c r="B21" s="52"/>
      <c r="C21" s="53"/>
    </row>
    <row r="22" spans="1:3" x14ac:dyDescent="0.3">
      <c r="A22" s="8" t="s">
        <v>2</v>
      </c>
      <c r="B22" s="52"/>
      <c r="C22" s="53"/>
    </row>
    <row r="23" spans="1:3" x14ac:dyDescent="0.3">
      <c r="A23" s="8" t="s">
        <v>3</v>
      </c>
      <c r="B23" s="52"/>
      <c r="C23" s="53"/>
    </row>
    <row r="24" spans="1:3" x14ac:dyDescent="0.3">
      <c r="A24" s="8" t="s">
        <v>17</v>
      </c>
      <c r="B24" s="52"/>
      <c r="C24" s="53"/>
    </row>
    <row r="25" spans="1:3" x14ac:dyDescent="0.3">
      <c r="A25" s="40" t="s">
        <v>18</v>
      </c>
      <c r="B25" s="43"/>
      <c r="C25" s="44"/>
    </row>
    <row r="26" spans="1:3" x14ac:dyDescent="0.3">
      <c r="A26" s="41"/>
      <c r="B26" s="45"/>
      <c r="C26" s="46"/>
    </row>
    <row r="27" spans="1:3" x14ac:dyDescent="0.3">
      <c r="A27" s="41"/>
      <c r="B27" s="45"/>
      <c r="C27" s="46"/>
    </row>
    <row r="28" spans="1:3" x14ac:dyDescent="0.3">
      <c r="A28" s="42"/>
      <c r="B28" s="47"/>
      <c r="C28" s="48"/>
    </row>
  </sheetData>
  <sheetProtection algorithmName="SHA-512" hashValue="3PT9PtCUHwvtzZK0TOdYvN2UAlo2wHjyTSl/1aU4nkJ9JD3SIyr3VQcq7R31haxf3go6yNhfv1bPvVDUtP731Q==" saltValue="GezWN2+ozVRrxdcCXxhQZA==" spinCount="100000" sheet="1" objects="1" scenarios="1"/>
  <mergeCells count="9">
    <mergeCell ref="A1:B1"/>
    <mergeCell ref="C1:D1"/>
    <mergeCell ref="A25:A28"/>
    <mergeCell ref="B25:C28"/>
    <mergeCell ref="A20:C20"/>
    <mergeCell ref="B21:C21"/>
    <mergeCell ref="B22:C22"/>
    <mergeCell ref="B23:C23"/>
    <mergeCell ref="B24:C24"/>
  </mergeCells>
  <pageMargins left="0.7" right="0.7" top="0.75" bottom="0.75" header="0.3" footer="0.3"/>
  <pageSetup paperSize="9" scale="86"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26B5733AD24568488FD02C89E9963AEC" ma:contentTypeVersion="0" ma:contentTypeDescription="Een nieuw document maken." ma:contentTypeScope="" ma:versionID="e3c96f2c19b07c36e99b711d514cd777">
  <xsd:schema xmlns:xsd="http://www.w3.org/2001/XMLSchema" xmlns:xs="http://www.w3.org/2001/XMLSchema" xmlns:p="http://schemas.microsoft.com/office/2006/metadata/properties" targetNamespace="http://schemas.microsoft.com/office/2006/metadata/properties" ma:root="true" ma:fieldsID="02d9a34e8f3672d573cb64aa7cc36365">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DF93CDC-BCFA-4FA0-A33C-44F5DD7EF34E}">
  <ds:schemaRefs>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http://schemas.microsoft.com/office/2006/metadata/properties"/>
    <ds:schemaRef ds:uri="http://www.w3.org/XML/1998/namespace"/>
    <ds:schemaRef ds:uri="http://purl.org/dc/elements/1.1/"/>
  </ds:schemaRefs>
</ds:datastoreItem>
</file>

<file path=customXml/itemProps2.xml><?xml version="1.0" encoding="utf-8"?>
<ds:datastoreItem xmlns:ds="http://schemas.openxmlformats.org/officeDocument/2006/customXml" ds:itemID="{A8D9A41B-7F42-48BB-A956-F2B870F473F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9AA690D4-7B5B-4418-8D0B-BAE66D7EB50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2</vt:i4>
      </vt:variant>
    </vt:vector>
  </HeadingPairs>
  <TitlesOfParts>
    <vt:vector size="2" baseType="lpstr">
      <vt:lpstr>Invulinstructie</vt:lpstr>
      <vt:lpstr>Prijzenblad</vt:lpstr>
    </vt:vector>
  </TitlesOfParts>
  <Company>Het NIC B.V.</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Huitema</dc:creator>
  <cp:lastModifiedBy>Minke Dijkstra</cp:lastModifiedBy>
  <cp:lastPrinted>2021-12-02T13:48:59Z</cp:lastPrinted>
  <dcterms:created xsi:type="dcterms:W3CDTF">2016-10-11T07:53:04Z</dcterms:created>
  <dcterms:modified xsi:type="dcterms:W3CDTF">2021-12-02T14:09:37Z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0x01010026B5733AD24568488FD02C89E9963AEC</vt:lpwstr>
  </property>
</Properties>
</file>