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VDHAABFPS01\CompendaArchief$\CRMAlphaAdviesBureauDB\Archief\00023000\"/>
    </mc:Choice>
  </mc:AlternateContent>
  <xr:revisionPtr revIDLastSave="0" documentId="13_ncr:1_{E3837761-BEF1-44D9-AAFC-E73F8B06BB96}" xr6:coauthVersionLast="47" xr6:coauthVersionMax="47" xr10:uidLastSave="{00000000-0000-0000-0000-000000000000}"/>
  <bookViews>
    <workbookView xWindow="-120" yWindow="-120" windowWidth="29040" windowHeight="15840" activeTab="1" xr2:uid="{00000000-000D-0000-FFFF-FFFF00000000}"/>
  </bookViews>
  <sheets>
    <sheet name="Basisgegevens" sheetId="5" r:id="rId1"/>
    <sheet name="Totaalblad" sheetId="2" r:id="rId2"/>
    <sheet name="1. Laptops" sheetId="6" r:id="rId3"/>
    <sheet name="2. Desktop" sheetId="7" r:id="rId4"/>
    <sheet name="3. Monitor" sheetId="11" r:id="rId5"/>
    <sheet name="4. Accessoires" sheetId="9" r:id="rId6"/>
    <sheet name="5. Reparatietarieven" sheetId="10" r:id="rId7"/>
  </sheets>
  <definedNames>
    <definedName name="Print_Area" localSheetId="1">Totaalblad!#REF!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1" i="2" l="1"/>
  <c r="E11" i="2" s="1"/>
  <c r="D10" i="2"/>
  <c r="E10" i="2" s="1"/>
  <c r="D9" i="2"/>
  <c r="E9" i="2" s="1"/>
  <c r="D8" i="2"/>
  <c r="E8" i="2" s="1"/>
  <c r="E4" i="10"/>
  <c r="E5" i="10"/>
  <c r="E6" i="10" l="1"/>
  <c r="C12" i="2" s="1"/>
  <c r="E12" i="2" s="1"/>
  <c r="B9" i="2"/>
  <c r="B8" i="2"/>
  <c r="E14" i="2" l="1"/>
</calcChain>
</file>

<file path=xl/sharedStrings.xml><?xml version="1.0" encoding="utf-8"?>
<sst xmlns="http://schemas.openxmlformats.org/spreadsheetml/2006/main" count="112" uniqueCount="94">
  <si>
    <t>Opslagpercentage</t>
  </si>
  <si>
    <t>Gunningsprijs</t>
  </si>
  <si>
    <t>Technische Specificatie</t>
  </si>
  <si>
    <t xml:space="preserve">Omschrijving </t>
  </si>
  <si>
    <t>Indien afwijkend, dan groter dan minimaal!</t>
  </si>
  <si>
    <t>Licentie</t>
  </si>
  <si>
    <t>Scherm</t>
  </si>
  <si>
    <t xml:space="preserve">Stroom </t>
  </si>
  <si>
    <t>Verwachte uitgave</t>
  </si>
  <si>
    <t xml:space="preserve">Totaal </t>
  </si>
  <si>
    <t>Onderdeel</t>
  </si>
  <si>
    <t>Basisgegevens Contract</t>
  </si>
  <si>
    <t>Naam Opdrachtgever</t>
  </si>
  <si>
    <t>Vestigingsplaats Opdrachtgever</t>
  </si>
  <si>
    <t>Kvk-nummer</t>
  </si>
  <si>
    <t>Naam tekenbevoegde opdrachtgever voor contract</t>
  </si>
  <si>
    <t>Functie:</t>
  </si>
  <si>
    <t>Alpha Adviesbureau</t>
  </si>
  <si>
    <t>085-2003991</t>
  </si>
  <si>
    <t>Volledige naam Inschrijver (Handelsnaam KvK)</t>
  </si>
  <si>
    <t>Vestigingsplaats Inschrijver (KvK)</t>
  </si>
  <si>
    <t>KvK-nummer</t>
  </si>
  <si>
    <t>Tekenbevoegde voor overeenkomt</t>
  </si>
  <si>
    <t>Functie</t>
  </si>
  <si>
    <t>Contactpersoon offerte</t>
  </si>
  <si>
    <t>Telefoonnummer Kantoor</t>
  </si>
  <si>
    <t>Postadres Kantoor</t>
  </si>
  <si>
    <t>PC + Woonplaats Kantoor</t>
  </si>
  <si>
    <t>Mobielnummer contactpersoon offerte</t>
  </si>
  <si>
    <t>E-mail adres contactpersoon offerte</t>
  </si>
  <si>
    <t>Prijzenblad t.b.v. de gunning</t>
  </si>
  <si>
    <t>Programma van Eisen: Laptop</t>
  </si>
  <si>
    <t>Model</t>
  </si>
  <si>
    <t>Materiaal</t>
  </si>
  <si>
    <t>Metaal of soortgelijk</t>
  </si>
  <si>
    <t>Kabel voor stroomvoorziening is mee geleverd</t>
  </si>
  <si>
    <t>Prijzen Laptop</t>
  </si>
  <si>
    <t>Formaat</t>
  </si>
  <si>
    <t>Full HD en Anti reflectielaag</t>
  </si>
  <si>
    <t>Kijkhoek</t>
  </si>
  <si>
    <t>Verstelbaarheid</t>
  </si>
  <si>
    <t>In hoogte verstelbaar</t>
  </si>
  <si>
    <t>Prijzen Monitor</t>
  </si>
  <si>
    <t>Instructie</t>
  </si>
  <si>
    <t>Merk</t>
  </si>
  <si>
    <t>Programma van Eisen: Desktop</t>
  </si>
  <si>
    <t>Prijzen Desktop</t>
  </si>
  <si>
    <t>Klein model (mogelijkheid om aan de wand/scherm te bevestigen)</t>
  </si>
  <si>
    <t xml:space="preserve">Opslagpercentage </t>
  </si>
  <si>
    <t>Programma van Eisen: Accessoires</t>
  </si>
  <si>
    <t>Accessoires</t>
  </si>
  <si>
    <t xml:space="preserve"> </t>
  </si>
  <si>
    <t>Laptops</t>
  </si>
  <si>
    <t>Desktops</t>
  </si>
  <si>
    <t>Monitoren Desktop</t>
  </si>
  <si>
    <t xml:space="preserve">Het opgegeven opslagpercentage is geldig voor de aanschaf van alle laptops gedurende de contractperiode. </t>
  </si>
  <si>
    <t xml:space="preserve">Het opgegeven opslagpercentage is geldig voor de aanschaf van alle desktops gedurende de contractperiode. </t>
  </si>
  <si>
    <t xml:space="preserve">Het opgegeven opslagpercentage is geldig voor de aanschaf van alle monitoren gedurende de contractperiode. </t>
  </si>
  <si>
    <t>Keuze uit 22, 23 of 24'' inch</t>
  </si>
  <si>
    <t>Opslagpercentage accessoires</t>
  </si>
  <si>
    <t xml:space="preserve">De accessoires kunnen besteld worden in de webshop van de leverancier, met de opgegeven opslagpercentage. </t>
  </si>
  <si>
    <t>De opdrachtgever heeft de mogelijkheid om accessoires voor de Desktop bij te bestellen tegen een vast opslagpercentage. Onder accessoires wordt verstaan maar niet beperkt tot: toetsenborden, muizen, beschermhoesen, dockingstations etc.</t>
  </si>
  <si>
    <t>178 graden</t>
  </si>
  <si>
    <t>Aanbestedende Dienst</t>
  </si>
  <si>
    <t>Inschrijver</t>
  </si>
  <si>
    <t>Contactpersoon</t>
  </si>
  <si>
    <t xml:space="preserve">Telefoonnummer </t>
  </si>
  <si>
    <t xml:space="preserve">Email adres </t>
  </si>
  <si>
    <t>A merk (zie het Programma van Eisen)</t>
  </si>
  <si>
    <t>4.0</t>
  </si>
  <si>
    <t>3.0</t>
  </si>
  <si>
    <t>1.0</t>
  </si>
  <si>
    <t>Totaal</t>
  </si>
  <si>
    <t xml:space="preserve">Opslagpercentage onderdelen </t>
  </si>
  <si>
    <t>Uurtarief reparatiewerkzaamheden</t>
  </si>
  <si>
    <t>Uurtarief/opslagpercentage</t>
  </si>
  <si>
    <t>aantal</t>
  </si>
  <si>
    <t>Reparatietarieven</t>
  </si>
  <si>
    <t>Programma van Eisen: Reparatietarieven</t>
  </si>
  <si>
    <t>2.0</t>
  </si>
  <si>
    <t>Programma van Eisen: Monitor</t>
  </si>
  <si>
    <t>5.0</t>
  </si>
  <si>
    <t>Monitor</t>
  </si>
  <si>
    <t xml:space="preserve">Accessoires </t>
  </si>
  <si>
    <t>Reperatietarieven</t>
  </si>
  <si>
    <t xml:space="preserve">Windows 10 pro of nieuwere versie. </t>
  </si>
  <si>
    <t>Windows 10 pro of nieuwere versie</t>
  </si>
  <si>
    <t>De mogelijkheid om een leerkracht/medewerker model te leveren</t>
  </si>
  <si>
    <t>RSG Wolfsbos</t>
  </si>
  <si>
    <t>Hoogeveen</t>
  </si>
  <si>
    <t>de heer A.J. Koster</t>
  </si>
  <si>
    <t>Directeur/bestuurder</t>
  </si>
  <si>
    <t>Mitchel Vos</t>
  </si>
  <si>
    <t>mvos@alpha-adviesbureau.nl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</si>
</sst>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
  </numFmts>
  <fonts count="12"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b/>
      <sz val="12"/>
      <color theme="0"/>
      <name val="Calibri"/>
      <family val="2"/>
      <scheme val="minor"/>
    </font>
    <font>
      <b/>
      <sz val="14"/>
      <color theme="0"/>
      <name val="Calibri"/>
      <family val="2"/>
      <scheme val="minor"/>
    </font>
    <font>
      <sz val="11"/>
      <name val="Calibri"/>
      <family val="2"/>
      <scheme val="minor"/>
    </font>
    <font>
      <u/>
      <sz val="10"/>
      <color indexed="12"/>
      <name val="Arial"/>
      <family val="2"/>
    </font>
    <font>
      <sz val="11"/>
      <color rgb="FF005696"/>
      <name val="Calibri"/>
      <family val="2"/>
      <scheme val="minor"/>
    </font>
    <font>
      <u/>
      <sz val="10"/>
      <name val="Arial"/>
      <family val="2"/>
    </font>
    <font>
      <b/>
      <sz val="16"/>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173583"/>
        <bgColor indexed="64"/>
      </patternFill>
    </fill>
    <fill>
      <patternFill patternType="solid">
        <fgColor rgb="FFC2E76B"/>
        <bgColor indexed="64"/>
      </patternFill>
    </fill>
    <fill>
      <patternFill patternType="lightUp">
        <bgColor rgb="FF173583"/>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8" fillId="0" borderId="0" applyNumberFormat="0" applyFill="0" applyBorder="0" applyAlignment="0" applyProtection="0">
      <alignment vertical="top"/>
      <protection locked="0"/>
    </xf>
  </cellStyleXfs>
  <cellXfs count="103">
    <xf numFmtId="0" fontId="0" fillId="0" borderId="0" xfId="0"/>
    <xf numFmtId="0" fontId="1" fillId="0" borderId="0" xfId="0" applyFont="1"/>
    <xf numFmtId="0" fontId="0" fillId="0" borderId="1" xfId="0" applyFont="1" applyBorder="1"/>
    <xf numFmtId="0" fontId="0" fillId="2" borderId="0" xfId="0" applyFill="1"/>
    <xf numFmtId="0" fontId="0" fillId="0" borderId="1" xfId="0" applyBorder="1"/>
    <xf numFmtId="44" fontId="0" fillId="2" borderId="0" xfId="1" applyFont="1" applyFill="1" applyBorder="1"/>
    <xf numFmtId="0" fontId="0" fillId="2" borderId="0" xfId="0" applyFill="1" applyBorder="1"/>
    <xf numFmtId="0" fontId="0" fillId="0" borderId="1" xfId="0" applyFill="1" applyBorder="1"/>
    <xf numFmtId="0" fontId="1" fillId="2" borderId="0" xfId="0" applyFont="1" applyFill="1"/>
    <xf numFmtId="0" fontId="0" fillId="0" borderId="0" xfId="0" applyFont="1"/>
    <xf numFmtId="0" fontId="0" fillId="0" borderId="1" xfId="0" applyBorder="1" applyAlignment="1">
      <alignment horizontal="left" wrapText="1"/>
    </xf>
    <xf numFmtId="0" fontId="0" fillId="0" borderId="11" xfId="0" applyFill="1" applyBorder="1"/>
    <xf numFmtId="0" fontId="0" fillId="0" borderId="0" xfId="0" applyBorder="1" applyAlignment="1">
      <alignment horizontal="left" wrapText="1"/>
    </xf>
    <xf numFmtId="0" fontId="6" fillId="2" borderId="0" xfId="0" applyFont="1" applyFill="1" applyBorder="1"/>
    <xf numFmtId="44" fontId="6" fillId="2" borderId="0" xfId="1" applyFont="1" applyFill="1" applyBorder="1"/>
    <xf numFmtId="44" fontId="0" fillId="2" borderId="8" xfId="1" applyFont="1" applyFill="1" applyBorder="1" applyAlignment="1">
      <alignment wrapText="1"/>
    </xf>
    <xf numFmtId="0" fontId="0" fillId="0" borderId="1" xfId="0" applyBorder="1" applyAlignment="1">
      <alignment horizontal="left" wrapText="1"/>
    </xf>
    <xf numFmtId="0" fontId="0" fillId="0" borderId="14" xfId="0" applyFont="1" applyBorder="1"/>
    <xf numFmtId="0" fontId="0" fillId="2" borderId="0" xfId="0" applyFont="1" applyFill="1"/>
    <xf numFmtId="44" fontId="1" fillId="2" borderId="0" xfId="0" applyNumberFormat="1" applyFont="1" applyFill="1"/>
    <xf numFmtId="0" fontId="0" fillId="2" borderId="0" xfId="0" applyFont="1" applyFill="1" applyProtection="1">
      <protection hidden="1"/>
    </xf>
    <xf numFmtId="0" fontId="9" fillId="2" borderId="0" xfId="0" applyFont="1" applyFill="1" applyProtection="1">
      <protection hidden="1"/>
    </xf>
    <xf numFmtId="0" fontId="7" fillId="2" borderId="0" xfId="0" applyFont="1" applyFill="1" applyAlignment="1" applyProtection="1">
      <alignment horizontal="left"/>
      <protection hidden="1"/>
    </xf>
    <xf numFmtId="0" fontId="7" fillId="0" borderId="1" xfId="0" applyFont="1" applyFill="1" applyBorder="1" applyProtection="1">
      <protection hidden="1"/>
    </xf>
    <xf numFmtId="0" fontId="7" fillId="0" borderId="1" xfId="0" applyFont="1" applyFill="1" applyBorder="1" applyAlignment="1" applyProtection="1">
      <alignment horizontal="left"/>
      <protection hidden="1"/>
    </xf>
    <xf numFmtId="0" fontId="7" fillId="2" borderId="1" xfId="0" applyFont="1" applyFill="1" applyBorder="1" applyAlignment="1" applyProtection="1">
      <alignment horizontal="left"/>
      <protection hidden="1"/>
    </xf>
    <xf numFmtId="164" fontId="7" fillId="2" borderId="1" xfId="0" applyNumberFormat="1" applyFont="1" applyFill="1" applyBorder="1" applyAlignment="1" applyProtection="1">
      <alignment horizontal="left"/>
      <protection hidden="1"/>
    </xf>
    <xf numFmtId="0" fontId="9" fillId="2" borderId="7" xfId="0" applyFont="1" applyFill="1" applyBorder="1" applyProtection="1">
      <protection hidden="1"/>
    </xf>
    <xf numFmtId="0" fontId="7" fillId="2" borderId="8" xfId="0" applyFont="1" applyFill="1" applyBorder="1" applyProtection="1">
      <protection locked="0"/>
    </xf>
    <xf numFmtId="0" fontId="1" fillId="3" borderId="2" xfId="0" applyFont="1" applyFill="1" applyBorder="1"/>
    <xf numFmtId="0" fontId="1" fillId="3" borderId="4" xfId="0" applyFont="1" applyFill="1" applyBorder="1"/>
    <xf numFmtId="0" fontId="1" fillId="3" borderId="5" xfId="0" applyFont="1" applyFill="1" applyBorder="1"/>
    <xf numFmtId="0" fontId="4" fillId="3" borderId="0" xfId="0" applyFont="1" applyFill="1" applyBorder="1" applyAlignment="1">
      <alignment horizontal="left"/>
    </xf>
    <xf numFmtId="0" fontId="4" fillId="3" borderId="0" xfId="0" applyFont="1" applyFill="1" applyBorder="1" applyAlignment="1">
      <alignment horizontal="center"/>
    </xf>
    <xf numFmtId="0" fontId="1" fillId="3" borderId="6" xfId="0" applyFont="1" applyFill="1" applyBorder="1"/>
    <xf numFmtId="0" fontId="3" fillId="3" borderId="5" xfId="0" applyFont="1" applyFill="1" applyBorder="1"/>
    <xf numFmtId="0" fontId="2" fillId="3" borderId="5" xfId="0" applyFont="1" applyFill="1" applyBorder="1"/>
    <xf numFmtId="0" fontId="2" fillId="3" borderId="1" xfId="0" applyFont="1" applyFill="1" applyBorder="1"/>
    <xf numFmtId="0" fontId="5" fillId="3" borderId="0" xfId="0" applyFont="1" applyFill="1" applyBorder="1" applyAlignment="1"/>
    <xf numFmtId="0" fontId="5" fillId="3" borderId="0" xfId="0" applyFont="1" applyFill="1" applyBorder="1" applyAlignment="1">
      <alignment wrapText="1"/>
    </xf>
    <xf numFmtId="0" fontId="5" fillId="3" borderId="6" xfId="0" applyFont="1" applyFill="1" applyBorder="1" applyAlignment="1"/>
    <xf numFmtId="44" fontId="3" fillId="3" borderId="1" xfId="1" applyFont="1" applyFill="1" applyBorder="1"/>
    <xf numFmtId="44" fontId="3" fillId="3" borderId="14" xfId="1" applyFont="1" applyFill="1" applyBorder="1"/>
    <xf numFmtId="44" fontId="2" fillId="3" borderId="1" xfId="1" applyFont="1" applyFill="1" applyBorder="1"/>
    <xf numFmtId="0" fontId="6" fillId="3" borderId="1" xfId="0" applyFont="1" applyFill="1" applyBorder="1"/>
    <xf numFmtId="44" fontId="6" fillId="3" borderId="1" xfId="1" applyFont="1" applyFill="1" applyBorder="1"/>
    <xf numFmtId="0" fontId="7" fillId="4" borderId="1" xfId="0" applyFont="1" applyFill="1" applyBorder="1" applyProtection="1">
      <protection locked="0"/>
    </xf>
    <xf numFmtId="0" fontId="0" fillId="4" borderId="1" xfId="0" applyFill="1" applyBorder="1" applyProtection="1">
      <protection locked="0"/>
    </xf>
    <xf numFmtId="0" fontId="2" fillId="3" borderId="2" xfId="0" applyFont="1" applyFill="1" applyBorder="1"/>
    <xf numFmtId="0" fontId="11" fillId="3" borderId="5" xfId="0" applyFont="1" applyFill="1" applyBorder="1"/>
    <xf numFmtId="0" fontId="4" fillId="3" borderId="0" xfId="0" applyFont="1" applyFill="1" applyBorder="1"/>
    <xf numFmtId="0" fontId="0" fillId="3" borderId="0" xfId="0" applyFill="1" applyBorder="1"/>
    <xf numFmtId="0" fontId="0" fillId="3" borderId="6" xfId="0" applyFill="1" applyBorder="1"/>
    <xf numFmtId="0" fontId="2" fillId="3" borderId="0" xfId="0" applyFont="1" applyFill="1" applyBorder="1"/>
    <xf numFmtId="0" fontId="2" fillId="3" borderId="6" xfId="0" applyFont="1" applyFill="1" applyBorder="1"/>
    <xf numFmtId="0" fontId="2" fillId="3" borderId="5" xfId="0" applyFont="1" applyFill="1" applyBorder="1" applyAlignment="1">
      <alignment horizontal="right"/>
    </xf>
    <xf numFmtId="0" fontId="0" fillId="3" borderId="5" xfId="0" applyFill="1" applyBorder="1"/>
    <xf numFmtId="0" fontId="0" fillId="3" borderId="10" xfId="0" applyFill="1" applyBorder="1"/>
    <xf numFmtId="0" fontId="0" fillId="3" borderId="0" xfId="0" applyFill="1"/>
    <xf numFmtId="0" fontId="6" fillId="3" borderId="12" xfId="0" applyFont="1" applyFill="1" applyBorder="1"/>
    <xf numFmtId="0" fontId="0" fillId="3" borderId="12" xfId="0" applyFill="1" applyBorder="1"/>
    <xf numFmtId="0" fontId="3" fillId="3" borderId="13" xfId="0" applyFont="1" applyFill="1" applyBorder="1"/>
    <xf numFmtId="10" fontId="11" fillId="4" borderId="1" xfId="0" applyNumberFormat="1" applyFont="1" applyFill="1" applyBorder="1" applyProtection="1">
      <protection locked="0"/>
    </xf>
    <xf numFmtId="0" fontId="11" fillId="3" borderId="2" xfId="0" applyFont="1" applyFill="1" applyBorder="1"/>
    <xf numFmtId="0" fontId="4" fillId="3" borderId="3" xfId="0" applyFont="1" applyFill="1" applyBorder="1"/>
    <xf numFmtId="0" fontId="2" fillId="3" borderId="12" xfId="0" applyFont="1" applyFill="1" applyBorder="1"/>
    <xf numFmtId="0" fontId="3" fillId="3" borderId="1" xfId="0" applyFont="1" applyFill="1" applyBorder="1" applyProtection="1">
      <protection hidden="1"/>
    </xf>
    <xf numFmtId="49" fontId="7" fillId="4" borderId="1" xfId="0" applyNumberFormat="1" applyFont="1" applyFill="1" applyBorder="1" applyProtection="1">
      <protection locked="0"/>
    </xf>
    <xf numFmtId="0" fontId="7" fillId="4" borderId="1" xfId="0" applyFont="1" applyFill="1" applyBorder="1" applyAlignment="1" applyProtection="1">
      <alignment horizontal="left"/>
      <protection locked="0"/>
    </xf>
    <xf numFmtId="164" fontId="7" fillId="4" borderId="1" xfId="0" applyNumberFormat="1" applyFont="1" applyFill="1" applyBorder="1" applyAlignment="1" applyProtection="1">
      <alignment horizontal="left"/>
      <protection locked="0"/>
    </xf>
    <xf numFmtId="0" fontId="7" fillId="4" borderId="1" xfId="0" applyFont="1" applyFill="1" applyBorder="1" applyAlignment="1" applyProtection="1">
      <alignment horizontal="left" wrapText="1"/>
      <protection locked="0"/>
    </xf>
    <xf numFmtId="0" fontId="10" fillId="4" borderId="1" xfId="2" applyFont="1" applyFill="1" applyBorder="1" applyAlignment="1" applyProtection="1">
      <alignment horizontal="left"/>
      <protection locked="0"/>
    </xf>
    <xf numFmtId="0" fontId="0" fillId="0" borderId="1" xfId="0" applyBorder="1" applyAlignment="1">
      <alignment horizontal="left" wrapText="1"/>
    </xf>
    <xf numFmtId="0" fontId="7" fillId="0" borderId="1" xfId="0" applyFont="1" applyBorder="1" applyAlignment="1">
      <alignment horizontal="left" wrapText="1"/>
    </xf>
    <xf numFmtId="0" fontId="0" fillId="3" borderId="3" xfId="0" applyFill="1" applyBorder="1"/>
    <xf numFmtId="0" fontId="0" fillId="3" borderId="4" xfId="0" applyFill="1" applyBorder="1"/>
    <xf numFmtId="0" fontId="11" fillId="3" borderId="0" xfId="0" applyFont="1" applyFill="1" applyBorder="1"/>
    <xf numFmtId="0" fontId="4" fillId="3" borderId="12" xfId="0" applyFont="1" applyFill="1" applyBorder="1"/>
    <xf numFmtId="0" fontId="0" fillId="0" borderId="1" xfId="0" applyBorder="1" applyAlignment="1">
      <alignment horizontal="left" wrapText="1"/>
    </xf>
    <xf numFmtId="0" fontId="2" fillId="3" borderId="1" xfId="0" applyFont="1" applyFill="1" applyBorder="1" applyAlignment="1">
      <alignment horizontal="right"/>
    </xf>
    <xf numFmtId="44" fontId="2" fillId="3" borderId="1" xfId="0" applyNumberFormat="1" applyFont="1" applyFill="1" applyBorder="1"/>
    <xf numFmtId="44" fontId="2" fillId="3" borderId="1" xfId="0" applyNumberFormat="1" applyFont="1" applyFill="1" applyBorder="1" applyProtection="1">
      <protection locked="0"/>
    </xf>
    <xf numFmtId="10" fontId="7" fillId="4" borderId="1" xfId="0" applyNumberFormat="1" applyFont="1" applyFill="1" applyBorder="1" applyProtection="1">
      <protection locked="0"/>
    </xf>
    <xf numFmtId="44" fontId="2" fillId="3" borderId="1" xfId="1" applyFont="1" applyFill="1" applyBorder="1" applyProtection="1">
      <protection locked="0"/>
    </xf>
    <xf numFmtId="44" fontId="3" fillId="3" borderId="1" xfId="0" applyNumberFormat="1" applyFont="1" applyFill="1" applyBorder="1" applyProtection="1">
      <protection locked="0"/>
    </xf>
    <xf numFmtId="44" fontId="7" fillId="4" borderId="1" xfId="1" applyFont="1" applyFill="1" applyBorder="1" applyProtection="1">
      <protection locked="0"/>
    </xf>
    <xf numFmtId="0" fontId="2" fillId="3" borderId="1" xfId="0" applyFont="1" applyFill="1" applyBorder="1" applyProtection="1">
      <protection locked="0"/>
    </xf>
    <xf numFmtId="0" fontId="4" fillId="3" borderId="15" xfId="0" applyFont="1" applyFill="1" applyBorder="1"/>
    <xf numFmtId="0" fontId="11" fillId="3" borderId="7" xfId="0" applyFont="1" applyFill="1" applyBorder="1"/>
    <xf numFmtId="44" fontId="2" fillId="3" borderId="14" xfId="1" applyNumberFormat="1" applyFont="1" applyFill="1" applyBorder="1"/>
    <xf numFmtId="10" fontId="3" fillId="3" borderId="1" xfId="0" applyNumberFormat="1" applyFont="1" applyFill="1" applyBorder="1"/>
    <xf numFmtId="10" fontId="3" fillId="5" borderId="1" xfId="0" applyNumberFormat="1" applyFont="1" applyFill="1" applyBorder="1"/>
    <xf numFmtId="0" fontId="0" fillId="0" borderId="1" xfId="0" applyFill="1" applyBorder="1" applyAlignment="1">
      <alignment horizontal="left" wrapText="1"/>
    </xf>
    <xf numFmtId="0" fontId="0" fillId="0" borderId="9" xfId="0" applyFill="1" applyBorder="1" applyAlignment="1">
      <alignment horizontal="left" wrapText="1"/>
    </xf>
    <xf numFmtId="0" fontId="11" fillId="3" borderId="1" xfId="0" applyFont="1" applyFill="1" applyBorder="1" applyAlignment="1" applyProtection="1">
      <alignment horizontal="center"/>
      <protection hidden="1"/>
    </xf>
    <xf numFmtId="0" fontId="11" fillId="3" borderId="1"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0" fillId="0" borderId="9" xfId="0" applyBorder="1" applyAlignment="1">
      <alignment horizontal="left" wrapText="1"/>
    </xf>
    <xf numFmtId="0" fontId="0" fillId="0" borderId="1" xfId="0" applyBorder="1" applyAlignment="1">
      <alignment horizontal="left" wrapText="1"/>
    </xf>
    <xf numFmtId="0" fontId="4" fillId="3" borderId="5" xfId="0" applyFont="1" applyFill="1" applyBorder="1" applyAlignment="1">
      <alignment horizontal="center"/>
    </xf>
    <xf numFmtId="0" fontId="4" fillId="3" borderId="0" xfId="0" applyFont="1" applyFill="1" applyAlignment="1">
      <alignment horizontal="center"/>
    </xf>
    <xf numFmtId="164" fontId="8" fillId="2" borderId="1" xfId="2" applyNumberFormat="1" applyFill="1" applyBorder="1" applyAlignment="1" applyProtection="1">
      <alignment horizontal="left"/>
      <protection hidden="1"/>
    </xf>
  </cellXfs>
  <cellStyles count="3">
    <cellStyle name="Hyperlink" xfId="2" builtinId="8"/>
    <cellStyle name="Standaard" xfId="0" builtinId="0"/>
    <cellStyle name="Valuta" xfId="1" builtinId="4"/>
  </cellStyles>
  <dxfs count="0"/>
  <tableStyles count="0" defaultTableStyle="TableStyleMedium2" defaultPivotStyle="PivotStyleLight16"/>
  <colors>
    <mruColors>
      <color rgb="FF173583"/>
      <color rgb="FFC2E7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295274</xdr:rowOff>
    </xdr:from>
    <xdr:to>
      <xdr:col>4</xdr:col>
      <xdr:colOff>1219201</xdr:colOff>
      <xdr:row>4</xdr:row>
      <xdr:rowOff>304799</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71451" y="590549"/>
          <a:ext cx="8801100" cy="9429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b="0"/>
            <a:t>- Het betreft hier de verwachte uitgaven gedurende de contractperiode op basis van de afschrijftermijnen. In werkelijkheid kan dit afwijken. U kunt geen rechten ontlenen aan de bedragen.</a:t>
          </a:r>
        </a:p>
        <a:p>
          <a:r>
            <a:rPr lang="nl-NL" sz="1100" b="1"/>
            <a:t>- Het minimale opslagpercentage is</a:t>
          </a:r>
          <a:r>
            <a:rPr lang="nl-NL" sz="1100" b="1" baseline="0"/>
            <a:t> 3%. Indien u een lager percentage opgeeft wordt u uitgesloten van deelname. </a:t>
          </a:r>
          <a:endParaRPr lang="nl-NL"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127000</xdr:colOff>
      <xdr:row>1</xdr:row>
      <xdr:rowOff>42335</xdr:rowOff>
    </xdr:from>
    <xdr:to>
      <xdr:col>4</xdr:col>
      <xdr:colOff>1841500</xdr:colOff>
      <xdr:row>1</xdr:row>
      <xdr:rowOff>539751</xdr:rowOff>
    </xdr:to>
    <xdr:sp macro="" textlink="">
      <xdr:nvSpPr>
        <xdr:cNvPr id="2" name="Tekstvak 1">
          <a:extLst>
            <a:ext uri="{FF2B5EF4-FFF2-40B4-BE49-F238E27FC236}">
              <a16:creationId xmlns:a16="http://schemas.microsoft.com/office/drawing/2014/main" id="{2C520856-340A-48A9-8C26-948FC933929E}"/>
            </a:ext>
          </a:extLst>
        </xdr:cNvPr>
        <xdr:cNvSpPr txBox="1"/>
      </xdr:nvSpPr>
      <xdr:spPr>
        <a:xfrm>
          <a:off x="127000" y="232835"/>
          <a:ext cx="2924175" cy="1449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De reparatietarieven</a:t>
          </a:r>
          <a:r>
            <a:rPr lang="nl-NL" sz="1100" baseline="0"/>
            <a:t> zijn bedoeld voor de werkzaamheden van de ICT hardware die buiten de garantieperiode vallen. Indien de Aanbestedende Dienst hier gebruik van wil maken gelden de onderstaande tarieven voor het opstellen van een offerte. De opgegeven aantallen zijn alleen bedoeld voor de inschrijfprijs.</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vos@alpha-adviesbureau.n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E76B"/>
  </sheetPr>
  <dimension ref="A1:DQ881"/>
  <sheetViews>
    <sheetView zoomScaleNormal="100" workbookViewId="0">
      <selection activeCell="I19" sqref="I19"/>
    </sheetView>
  </sheetViews>
  <sheetFormatPr defaultColWidth="9.140625" defaultRowHeight="15" x14ac:dyDescent="0.25"/>
  <cols>
    <col min="1" max="1" width="54.28515625" style="9" customWidth="1"/>
    <col min="2" max="2" width="59.7109375" style="9" customWidth="1"/>
    <col min="3" max="16384" width="9.140625" style="9"/>
  </cols>
  <sheetData>
    <row r="1" spans="1:121" ht="21" x14ac:dyDescent="0.35">
      <c r="A1" s="94" t="s">
        <v>11</v>
      </c>
      <c r="B1" s="94"/>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row>
    <row r="2" spans="1:121" x14ac:dyDescent="0.25">
      <c r="A2" s="20"/>
      <c r="B2" s="20"/>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row>
    <row r="3" spans="1:121" ht="21" x14ac:dyDescent="0.35">
      <c r="A3" s="94" t="s">
        <v>63</v>
      </c>
      <c r="B3" s="94"/>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row>
    <row r="4" spans="1:121" x14ac:dyDescent="0.25">
      <c r="A4" s="66" t="s">
        <v>12</v>
      </c>
      <c r="B4" s="23" t="s">
        <v>88</v>
      </c>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row>
    <row r="5" spans="1:121" x14ac:dyDescent="0.25">
      <c r="A5" s="66" t="s">
        <v>13</v>
      </c>
      <c r="B5" s="23" t="s">
        <v>89</v>
      </c>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row>
    <row r="6" spans="1:121" x14ac:dyDescent="0.25">
      <c r="A6" s="66" t="s">
        <v>14</v>
      </c>
      <c r="B6" s="24">
        <v>4065081</v>
      </c>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row>
    <row r="7" spans="1:121" x14ac:dyDescent="0.25">
      <c r="A7" s="66" t="s">
        <v>15</v>
      </c>
      <c r="B7" s="23" t="s">
        <v>90</v>
      </c>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row>
    <row r="8" spans="1:121" x14ac:dyDescent="0.25">
      <c r="A8" s="66" t="s">
        <v>16</v>
      </c>
      <c r="B8" s="23" t="s">
        <v>91</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row>
    <row r="9" spans="1:121" x14ac:dyDescent="0.25">
      <c r="A9" s="22"/>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row>
    <row r="10" spans="1:121" ht="21" x14ac:dyDescent="0.35">
      <c r="A10" s="95" t="s">
        <v>17</v>
      </c>
      <c r="B10" s="95"/>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row>
    <row r="11" spans="1:121" x14ac:dyDescent="0.25">
      <c r="A11" s="66" t="s">
        <v>65</v>
      </c>
      <c r="B11" s="25" t="s">
        <v>92</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row>
    <row r="12" spans="1:121" x14ac:dyDescent="0.25">
      <c r="A12" s="66" t="s">
        <v>66</v>
      </c>
      <c r="B12" s="26" t="s">
        <v>18</v>
      </c>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row>
    <row r="13" spans="1:121" x14ac:dyDescent="0.25">
      <c r="A13" s="66" t="s">
        <v>67</v>
      </c>
      <c r="B13" s="102" t="s">
        <v>93</v>
      </c>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row>
    <row r="14" spans="1:121" x14ac:dyDescent="0.25">
      <c r="A14" s="21"/>
      <c r="B14" s="20"/>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row>
    <row r="15" spans="1:121" ht="21" x14ac:dyDescent="0.35">
      <c r="A15" s="94" t="s">
        <v>64</v>
      </c>
      <c r="B15" s="94"/>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row>
    <row r="16" spans="1:121" x14ac:dyDescent="0.25">
      <c r="A16" s="66" t="s">
        <v>19</v>
      </c>
      <c r="B16" s="46"/>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row>
    <row r="17" spans="1:121" x14ac:dyDescent="0.25">
      <c r="A17" s="66" t="s">
        <v>20</v>
      </c>
      <c r="B17" s="46"/>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row>
    <row r="18" spans="1:121" x14ac:dyDescent="0.25">
      <c r="A18" s="66" t="s">
        <v>21</v>
      </c>
      <c r="B18" s="6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row>
    <row r="19" spans="1:121" x14ac:dyDescent="0.25">
      <c r="A19" s="66" t="s">
        <v>22</v>
      </c>
      <c r="B19" s="6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row>
    <row r="20" spans="1:121" x14ac:dyDescent="0.25">
      <c r="A20" s="66" t="s">
        <v>23</v>
      </c>
      <c r="B20" s="6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row>
    <row r="21" spans="1:121" x14ac:dyDescent="0.25">
      <c r="A21" s="27"/>
      <c r="B21" s="2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row>
    <row r="22" spans="1:121" x14ac:dyDescent="0.25">
      <c r="A22" s="66" t="s">
        <v>24</v>
      </c>
      <c r="B22" s="6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row>
    <row r="23" spans="1:121" x14ac:dyDescent="0.25">
      <c r="A23" s="66" t="s">
        <v>25</v>
      </c>
      <c r="B23" s="69"/>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row>
    <row r="24" spans="1:121" x14ac:dyDescent="0.25">
      <c r="A24" s="66" t="s">
        <v>26</v>
      </c>
      <c r="B24" s="70"/>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row>
    <row r="25" spans="1:121" x14ac:dyDescent="0.25">
      <c r="A25" s="66" t="s">
        <v>27</v>
      </c>
      <c r="B25" s="6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row>
    <row r="26" spans="1:121" x14ac:dyDescent="0.25">
      <c r="A26" s="66" t="s">
        <v>28</v>
      </c>
      <c r="B26" s="69"/>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row>
    <row r="27" spans="1:121" x14ac:dyDescent="0.25">
      <c r="A27" s="66" t="s">
        <v>29</v>
      </c>
      <c r="B27" s="71"/>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row>
    <row r="28" spans="1:121" s="18" customFormat="1" x14ac:dyDescent="0.25"/>
    <row r="29" spans="1:121" s="18" customFormat="1" x14ac:dyDescent="0.25"/>
    <row r="30" spans="1:121" s="18" customFormat="1" x14ac:dyDescent="0.25"/>
    <row r="31" spans="1:121" s="18" customFormat="1" x14ac:dyDescent="0.25"/>
    <row r="32" spans="1:121" s="18" customFormat="1" x14ac:dyDescent="0.25"/>
    <row r="33" s="18" customFormat="1" x14ac:dyDescent="0.25"/>
    <row r="34" s="18" customFormat="1" x14ac:dyDescent="0.25"/>
    <row r="35" s="18" customFormat="1" x14ac:dyDescent="0.25"/>
    <row r="36" s="18" customFormat="1" x14ac:dyDescent="0.25"/>
    <row r="37" s="18" customFormat="1" x14ac:dyDescent="0.25"/>
    <row r="38" s="18" customFormat="1" x14ac:dyDescent="0.25"/>
    <row r="39" s="18" customFormat="1" x14ac:dyDescent="0.25"/>
    <row r="40" s="18" customFormat="1" x14ac:dyDescent="0.25"/>
    <row r="41" s="18" customFormat="1" x14ac:dyDescent="0.25"/>
    <row r="42" s="18" customFormat="1" x14ac:dyDescent="0.25"/>
    <row r="43" s="18" customFormat="1" x14ac:dyDescent="0.25"/>
    <row r="44" s="18" customFormat="1" x14ac:dyDescent="0.25"/>
    <row r="45" s="18" customFormat="1" x14ac:dyDescent="0.25"/>
    <row r="46" s="18" customFormat="1" x14ac:dyDescent="0.25"/>
    <row r="47" s="18" customFormat="1" x14ac:dyDescent="0.25"/>
    <row r="48" s="18" customFormat="1" x14ac:dyDescent="0.25"/>
    <row r="49" s="18" customFormat="1" x14ac:dyDescent="0.25"/>
    <row r="50" s="18" customFormat="1" x14ac:dyDescent="0.25"/>
    <row r="51" s="18" customFormat="1" x14ac:dyDescent="0.25"/>
    <row r="52" s="18" customFormat="1" x14ac:dyDescent="0.25"/>
    <row r="53" s="18" customFormat="1" x14ac:dyDescent="0.25"/>
    <row r="54" s="18" customFormat="1" x14ac:dyDescent="0.25"/>
    <row r="55" s="18" customFormat="1" x14ac:dyDescent="0.25"/>
    <row r="56" s="18" customFormat="1" x14ac:dyDescent="0.25"/>
    <row r="57" s="18" customFormat="1" x14ac:dyDescent="0.25"/>
    <row r="58" s="18" customFormat="1" x14ac:dyDescent="0.25"/>
    <row r="59" s="18" customFormat="1" x14ac:dyDescent="0.25"/>
    <row r="60" s="18" customFormat="1" x14ac:dyDescent="0.25"/>
    <row r="61" s="18" customFormat="1" x14ac:dyDescent="0.25"/>
    <row r="62" s="18" customFormat="1" x14ac:dyDescent="0.25"/>
    <row r="63" s="18" customFormat="1" x14ac:dyDescent="0.25"/>
    <row r="64" s="18" customFormat="1" x14ac:dyDescent="0.25"/>
    <row r="65" s="18" customFormat="1" x14ac:dyDescent="0.25"/>
    <row r="66" s="18" customFormat="1" x14ac:dyDescent="0.25"/>
    <row r="67" s="18" customFormat="1" x14ac:dyDescent="0.25"/>
    <row r="68" s="18" customFormat="1" x14ac:dyDescent="0.25"/>
    <row r="69" s="18" customFormat="1" x14ac:dyDescent="0.25"/>
    <row r="70" s="18" customFormat="1" x14ac:dyDescent="0.25"/>
    <row r="71" s="18" customFormat="1" x14ac:dyDescent="0.25"/>
    <row r="72" s="18" customFormat="1" x14ac:dyDescent="0.25"/>
    <row r="73" s="18" customFormat="1" x14ac:dyDescent="0.25"/>
    <row r="74" s="18" customFormat="1" x14ac:dyDescent="0.25"/>
    <row r="75" s="18" customFormat="1" x14ac:dyDescent="0.25"/>
    <row r="76" s="18" customFormat="1" x14ac:dyDescent="0.25"/>
    <row r="77" s="18" customFormat="1" x14ac:dyDescent="0.25"/>
    <row r="78" s="18" customFormat="1" x14ac:dyDescent="0.25"/>
    <row r="79" s="18" customFormat="1" x14ac:dyDescent="0.25"/>
    <row r="80" s="18" customFormat="1" x14ac:dyDescent="0.25"/>
    <row r="81" s="18" customFormat="1" x14ac:dyDescent="0.25"/>
    <row r="82" s="18" customFormat="1" x14ac:dyDescent="0.25"/>
    <row r="83" s="18" customFormat="1" x14ac:dyDescent="0.25"/>
    <row r="84" s="18" customFormat="1" x14ac:dyDescent="0.25"/>
    <row r="85" s="18" customFormat="1" x14ac:dyDescent="0.25"/>
    <row r="86" s="18" customFormat="1" x14ac:dyDescent="0.25"/>
    <row r="87" s="18" customFormat="1" x14ac:dyDescent="0.25"/>
    <row r="88" s="18" customFormat="1" x14ac:dyDescent="0.25"/>
    <row r="89" s="18" customFormat="1" x14ac:dyDescent="0.25"/>
    <row r="90" s="18" customFormat="1" x14ac:dyDescent="0.25"/>
    <row r="91" s="18" customFormat="1" x14ac:dyDescent="0.25"/>
    <row r="92" s="18" customFormat="1" x14ac:dyDescent="0.25"/>
    <row r="93" s="18" customFormat="1" x14ac:dyDescent="0.25"/>
    <row r="94" s="18" customFormat="1" x14ac:dyDescent="0.25"/>
    <row r="95" s="18" customFormat="1" x14ac:dyDescent="0.25"/>
    <row r="96" s="18" customFormat="1" x14ac:dyDescent="0.25"/>
    <row r="97" s="18" customFormat="1" x14ac:dyDescent="0.25"/>
    <row r="98" s="18" customFormat="1" x14ac:dyDescent="0.25"/>
    <row r="99" s="18" customFormat="1" x14ac:dyDescent="0.25"/>
    <row r="100" s="18" customFormat="1" x14ac:dyDescent="0.25"/>
    <row r="101" s="18" customFormat="1" x14ac:dyDescent="0.25"/>
    <row r="102" s="18" customFormat="1" x14ac:dyDescent="0.25"/>
    <row r="103" s="18" customFormat="1" x14ac:dyDescent="0.25"/>
    <row r="104" s="18" customFormat="1" x14ac:dyDescent="0.25"/>
    <row r="105" s="18" customFormat="1" x14ac:dyDescent="0.25"/>
    <row r="106" s="18" customFormat="1" x14ac:dyDescent="0.25"/>
    <row r="107" s="18" customFormat="1" x14ac:dyDescent="0.25"/>
    <row r="108" s="18" customFormat="1" x14ac:dyDescent="0.25"/>
    <row r="109" s="18" customFormat="1" x14ac:dyDescent="0.25"/>
    <row r="110" s="18" customFormat="1" x14ac:dyDescent="0.25"/>
    <row r="111" s="18" customFormat="1" x14ac:dyDescent="0.25"/>
    <row r="112" s="18" customFormat="1" x14ac:dyDescent="0.25"/>
    <row r="113" s="18" customFormat="1" x14ac:dyDescent="0.25"/>
    <row r="114" s="18" customFormat="1" x14ac:dyDescent="0.25"/>
    <row r="115" s="18" customFormat="1" x14ac:dyDescent="0.25"/>
    <row r="116" s="18" customFormat="1" x14ac:dyDescent="0.25"/>
    <row r="117" s="18" customFormat="1" x14ac:dyDescent="0.25"/>
    <row r="118" s="18" customFormat="1" x14ac:dyDescent="0.25"/>
    <row r="119" s="18" customFormat="1" x14ac:dyDescent="0.25"/>
    <row r="120" s="18" customFormat="1" x14ac:dyDescent="0.25"/>
    <row r="121" s="18" customFormat="1" x14ac:dyDescent="0.25"/>
    <row r="122" s="18" customFormat="1" x14ac:dyDescent="0.25"/>
    <row r="123" s="18" customFormat="1" x14ac:dyDescent="0.25"/>
    <row r="124" s="18" customFormat="1" x14ac:dyDescent="0.25"/>
    <row r="125" s="18" customFormat="1" x14ac:dyDescent="0.25"/>
    <row r="126" s="18" customFormat="1" x14ac:dyDescent="0.25"/>
    <row r="127" s="18" customFormat="1" x14ac:dyDescent="0.25"/>
    <row r="128" s="18" customFormat="1" x14ac:dyDescent="0.25"/>
    <row r="129" s="18" customFormat="1" x14ac:dyDescent="0.25"/>
    <row r="130" s="18" customFormat="1" x14ac:dyDescent="0.25"/>
    <row r="131" s="18" customFormat="1" x14ac:dyDescent="0.25"/>
    <row r="132" s="18" customFormat="1" x14ac:dyDescent="0.25"/>
    <row r="133" s="18" customFormat="1" x14ac:dyDescent="0.25"/>
    <row r="134" s="18" customFormat="1" x14ac:dyDescent="0.25"/>
    <row r="135" s="18" customFormat="1" x14ac:dyDescent="0.25"/>
    <row r="136" s="18" customFormat="1" x14ac:dyDescent="0.25"/>
    <row r="137" s="18" customFormat="1" x14ac:dyDescent="0.25"/>
    <row r="138" s="18" customFormat="1" x14ac:dyDescent="0.25"/>
    <row r="139" s="18" customFormat="1" x14ac:dyDescent="0.25"/>
    <row r="140" s="18" customFormat="1" x14ac:dyDescent="0.25"/>
    <row r="141" s="18" customFormat="1" x14ac:dyDescent="0.25"/>
    <row r="142" s="18" customFormat="1" x14ac:dyDescent="0.25"/>
    <row r="143" s="18" customFormat="1" x14ac:dyDescent="0.25"/>
    <row r="144" s="18" customFormat="1" x14ac:dyDescent="0.25"/>
    <row r="145" s="18" customFormat="1" x14ac:dyDescent="0.25"/>
    <row r="146" s="18" customFormat="1" x14ac:dyDescent="0.25"/>
    <row r="147" s="18" customFormat="1" x14ac:dyDescent="0.25"/>
    <row r="148" s="18" customFormat="1" x14ac:dyDescent="0.25"/>
    <row r="149" s="18" customFormat="1" x14ac:dyDescent="0.25"/>
    <row r="150" s="18" customFormat="1" x14ac:dyDescent="0.25"/>
    <row r="151" s="18" customFormat="1" x14ac:dyDescent="0.25"/>
    <row r="152" s="18" customFormat="1" x14ac:dyDescent="0.25"/>
    <row r="153" s="18" customFormat="1" x14ac:dyDescent="0.25"/>
    <row r="154" s="18" customFormat="1" x14ac:dyDescent="0.25"/>
    <row r="155" s="18" customFormat="1" x14ac:dyDescent="0.25"/>
    <row r="156" s="18" customFormat="1" x14ac:dyDescent="0.25"/>
    <row r="157" s="18" customFormat="1" x14ac:dyDescent="0.25"/>
    <row r="158" s="18" customFormat="1" x14ac:dyDescent="0.25"/>
    <row r="159" s="18" customFormat="1" x14ac:dyDescent="0.25"/>
    <row r="160" s="18" customFormat="1" x14ac:dyDescent="0.25"/>
    <row r="161" s="18" customFormat="1" x14ac:dyDescent="0.25"/>
    <row r="162" s="18" customFormat="1" x14ac:dyDescent="0.25"/>
    <row r="163" s="18" customFormat="1" x14ac:dyDescent="0.25"/>
    <row r="164" s="18" customFormat="1" x14ac:dyDescent="0.25"/>
    <row r="165" s="18" customFormat="1" x14ac:dyDescent="0.25"/>
    <row r="166" s="18" customFormat="1" x14ac:dyDescent="0.25"/>
    <row r="167" s="18" customFormat="1" x14ac:dyDescent="0.25"/>
    <row r="168" s="18" customFormat="1" x14ac:dyDescent="0.25"/>
    <row r="169" s="18" customFormat="1" x14ac:dyDescent="0.25"/>
    <row r="170" s="18" customFormat="1" x14ac:dyDescent="0.25"/>
    <row r="171" s="18" customFormat="1" x14ac:dyDescent="0.25"/>
    <row r="172" s="18" customFormat="1" x14ac:dyDescent="0.25"/>
    <row r="173" s="18" customFormat="1" x14ac:dyDescent="0.25"/>
    <row r="174" s="18" customFormat="1" x14ac:dyDescent="0.25"/>
    <row r="175" s="18" customFormat="1" x14ac:dyDescent="0.25"/>
    <row r="176" s="18" customFormat="1" x14ac:dyDescent="0.25"/>
    <row r="177" s="18" customFormat="1" x14ac:dyDescent="0.25"/>
    <row r="178" s="18" customFormat="1" x14ac:dyDescent="0.25"/>
    <row r="179" s="18" customFormat="1" x14ac:dyDescent="0.25"/>
    <row r="180" s="18" customFormat="1" x14ac:dyDescent="0.25"/>
    <row r="181" s="18" customFormat="1" x14ac:dyDescent="0.25"/>
    <row r="182" s="18" customFormat="1" x14ac:dyDescent="0.25"/>
    <row r="183" s="18" customFormat="1" x14ac:dyDescent="0.25"/>
    <row r="184" s="18" customFormat="1" x14ac:dyDescent="0.25"/>
    <row r="185" s="18" customFormat="1" x14ac:dyDescent="0.25"/>
    <row r="186" s="18" customFormat="1" x14ac:dyDescent="0.25"/>
    <row r="187" s="18" customFormat="1" x14ac:dyDescent="0.25"/>
    <row r="188" s="18" customFormat="1" x14ac:dyDescent="0.25"/>
    <row r="189" s="18" customFormat="1" x14ac:dyDescent="0.25"/>
    <row r="190" s="18" customFormat="1" x14ac:dyDescent="0.25"/>
    <row r="191" s="18" customFormat="1" x14ac:dyDescent="0.25"/>
    <row r="192" s="18" customFormat="1" x14ac:dyDescent="0.25"/>
    <row r="193" s="18" customFormat="1" x14ac:dyDescent="0.25"/>
    <row r="194" s="18" customFormat="1" x14ac:dyDescent="0.25"/>
    <row r="195" s="18" customFormat="1" x14ac:dyDescent="0.25"/>
    <row r="196" s="18" customFormat="1" x14ac:dyDescent="0.25"/>
    <row r="197" s="18" customFormat="1" x14ac:dyDescent="0.25"/>
    <row r="198" s="18" customFormat="1" x14ac:dyDescent="0.25"/>
    <row r="199" s="18" customFormat="1" x14ac:dyDescent="0.25"/>
    <row r="200" s="18" customFormat="1" x14ac:dyDescent="0.25"/>
    <row r="201" s="18" customFormat="1" x14ac:dyDescent="0.25"/>
    <row r="202" s="18" customFormat="1" x14ac:dyDescent="0.25"/>
    <row r="203" s="18" customFormat="1" x14ac:dyDescent="0.25"/>
    <row r="204" s="18" customFormat="1" x14ac:dyDescent="0.25"/>
    <row r="205" s="18" customFormat="1" x14ac:dyDescent="0.25"/>
    <row r="206" s="18" customFormat="1" x14ac:dyDescent="0.25"/>
    <row r="207" s="18" customFormat="1" x14ac:dyDescent="0.25"/>
    <row r="208" s="18" customFormat="1" x14ac:dyDescent="0.25"/>
    <row r="209" s="18" customFormat="1" x14ac:dyDescent="0.25"/>
    <row r="210" s="18" customFormat="1" x14ac:dyDescent="0.25"/>
    <row r="211" s="18" customFormat="1" x14ac:dyDescent="0.25"/>
    <row r="212" s="18" customFormat="1" x14ac:dyDescent="0.25"/>
    <row r="213" s="18" customFormat="1" x14ac:dyDescent="0.25"/>
    <row r="214" s="18" customFormat="1" x14ac:dyDescent="0.25"/>
    <row r="215" s="18" customFormat="1" x14ac:dyDescent="0.25"/>
    <row r="216" s="18" customFormat="1" x14ac:dyDescent="0.25"/>
    <row r="217" s="18" customFormat="1" x14ac:dyDescent="0.25"/>
    <row r="218" s="18" customFormat="1" x14ac:dyDescent="0.25"/>
    <row r="219" s="18" customFormat="1" x14ac:dyDescent="0.25"/>
    <row r="220" s="18" customFormat="1" x14ac:dyDescent="0.25"/>
    <row r="221" s="18" customFormat="1" x14ac:dyDescent="0.25"/>
    <row r="222" s="18" customFormat="1" x14ac:dyDescent="0.25"/>
    <row r="223" s="18" customFormat="1" x14ac:dyDescent="0.25"/>
    <row r="224" s="18" customFormat="1" x14ac:dyDescent="0.25"/>
    <row r="225" s="18" customFormat="1" x14ac:dyDescent="0.25"/>
    <row r="226" s="18" customFormat="1" x14ac:dyDescent="0.25"/>
    <row r="227" s="18" customFormat="1" x14ac:dyDescent="0.25"/>
    <row r="228" s="18" customFormat="1" x14ac:dyDescent="0.25"/>
    <row r="229" s="18" customFormat="1" x14ac:dyDescent="0.25"/>
    <row r="230" s="18" customFormat="1" x14ac:dyDescent="0.25"/>
    <row r="231" s="18" customFormat="1" x14ac:dyDescent="0.25"/>
    <row r="232" s="18" customFormat="1" x14ac:dyDescent="0.25"/>
    <row r="233" s="18" customFormat="1" x14ac:dyDescent="0.25"/>
    <row r="234" s="18" customFormat="1" x14ac:dyDescent="0.25"/>
    <row r="235" s="18" customFormat="1" x14ac:dyDescent="0.25"/>
    <row r="236" s="18" customFormat="1" x14ac:dyDescent="0.25"/>
    <row r="237" s="18" customFormat="1" x14ac:dyDescent="0.25"/>
    <row r="238" s="18" customFormat="1" x14ac:dyDescent="0.25"/>
    <row r="239" s="18" customFormat="1" x14ac:dyDescent="0.25"/>
    <row r="240" s="18" customFormat="1" x14ac:dyDescent="0.25"/>
    <row r="241" s="18" customFormat="1" x14ac:dyDescent="0.25"/>
    <row r="242" s="18" customFormat="1" x14ac:dyDescent="0.25"/>
    <row r="243" s="18" customFormat="1" x14ac:dyDescent="0.25"/>
    <row r="244" s="18" customFormat="1" x14ac:dyDescent="0.25"/>
    <row r="245" s="18" customFormat="1" x14ac:dyDescent="0.25"/>
    <row r="246" s="18" customFormat="1" x14ac:dyDescent="0.25"/>
    <row r="247" s="18" customFormat="1" x14ac:dyDescent="0.25"/>
    <row r="248" s="18" customFormat="1" x14ac:dyDescent="0.25"/>
    <row r="249" s="18" customFormat="1" x14ac:dyDescent="0.25"/>
    <row r="250" s="18" customFormat="1" x14ac:dyDescent="0.25"/>
    <row r="251" s="18" customFormat="1" x14ac:dyDescent="0.25"/>
    <row r="252" s="18" customFormat="1" x14ac:dyDescent="0.25"/>
    <row r="253" s="18" customFormat="1" x14ac:dyDescent="0.25"/>
    <row r="254" s="18" customFormat="1" x14ac:dyDescent="0.25"/>
    <row r="255" s="18" customFormat="1" x14ac:dyDescent="0.25"/>
    <row r="256" s="18" customFormat="1" x14ac:dyDescent="0.25"/>
    <row r="257" s="18" customFormat="1" x14ac:dyDescent="0.25"/>
    <row r="258" s="18" customFormat="1" x14ac:dyDescent="0.25"/>
    <row r="259" s="18" customFormat="1" x14ac:dyDescent="0.25"/>
    <row r="260" s="18" customFormat="1" x14ac:dyDescent="0.25"/>
    <row r="261" s="18" customFormat="1" x14ac:dyDescent="0.25"/>
    <row r="262" s="18" customFormat="1" x14ac:dyDescent="0.25"/>
    <row r="263" s="18" customFormat="1" x14ac:dyDescent="0.25"/>
    <row r="264" s="18" customFormat="1" x14ac:dyDescent="0.25"/>
    <row r="265" s="18" customFormat="1" x14ac:dyDescent="0.25"/>
    <row r="266" s="18" customFormat="1" x14ac:dyDescent="0.25"/>
    <row r="267" s="18" customFormat="1" x14ac:dyDescent="0.25"/>
    <row r="268" s="18" customFormat="1" x14ac:dyDescent="0.25"/>
    <row r="269" s="18" customFormat="1" x14ac:dyDescent="0.25"/>
    <row r="270" s="18" customFormat="1" x14ac:dyDescent="0.25"/>
    <row r="271" s="18" customFormat="1" x14ac:dyDescent="0.25"/>
    <row r="272" s="18" customFormat="1" x14ac:dyDescent="0.25"/>
    <row r="273" s="18" customFormat="1" x14ac:dyDescent="0.25"/>
    <row r="274" s="18" customFormat="1" x14ac:dyDescent="0.25"/>
    <row r="275" s="18" customFormat="1" x14ac:dyDescent="0.25"/>
    <row r="276" s="18" customFormat="1" x14ac:dyDescent="0.25"/>
    <row r="277" s="18" customFormat="1" x14ac:dyDescent="0.25"/>
    <row r="278" s="18" customFormat="1" x14ac:dyDescent="0.25"/>
    <row r="279" s="18" customFormat="1" x14ac:dyDescent="0.25"/>
    <row r="280" s="18" customFormat="1" x14ac:dyDescent="0.25"/>
    <row r="281" s="18" customFormat="1" x14ac:dyDescent="0.25"/>
    <row r="282" s="18" customFormat="1" x14ac:dyDescent="0.25"/>
    <row r="283" s="18" customFormat="1" x14ac:dyDescent="0.25"/>
    <row r="284" s="18" customFormat="1" x14ac:dyDescent="0.25"/>
    <row r="285" s="18" customFormat="1" x14ac:dyDescent="0.25"/>
    <row r="286" s="18" customFormat="1" x14ac:dyDescent="0.25"/>
    <row r="287" s="18" customFormat="1" x14ac:dyDescent="0.25"/>
    <row r="288" s="18" customFormat="1" x14ac:dyDescent="0.25"/>
    <row r="289" s="18" customFormat="1" x14ac:dyDescent="0.25"/>
    <row r="290" s="18" customFormat="1" x14ac:dyDescent="0.25"/>
    <row r="291" s="18" customFormat="1" x14ac:dyDescent="0.25"/>
    <row r="292" s="18" customFormat="1" x14ac:dyDescent="0.25"/>
    <row r="293" s="18" customFormat="1" x14ac:dyDescent="0.25"/>
    <row r="294" s="18" customFormat="1" x14ac:dyDescent="0.25"/>
    <row r="295" s="18" customFormat="1" x14ac:dyDescent="0.25"/>
    <row r="296" s="18" customFormat="1" x14ac:dyDescent="0.25"/>
    <row r="297" s="18" customFormat="1" x14ac:dyDescent="0.25"/>
    <row r="298" s="18" customFormat="1" x14ac:dyDescent="0.25"/>
    <row r="299" s="18" customFormat="1" x14ac:dyDescent="0.25"/>
    <row r="300" s="18" customFormat="1" x14ac:dyDescent="0.25"/>
    <row r="301" s="18" customFormat="1" x14ac:dyDescent="0.25"/>
    <row r="302" s="18" customFormat="1" x14ac:dyDescent="0.25"/>
    <row r="303" s="18" customFormat="1" x14ac:dyDescent="0.25"/>
    <row r="304" s="18" customFormat="1" x14ac:dyDescent="0.25"/>
    <row r="305" s="18" customFormat="1" x14ac:dyDescent="0.25"/>
    <row r="306" s="18" customFormat="1" x14ac:dyDescent="0.25"/>
    <row r="307" s="18" customFormat="1" x14ac:dyDescent="0.25"/>
    <row r="308" s="18" customFormat="1" x14ac:dyDescent="0.25"/>
    <row r="309" s="18" customFormat="1" x14ac:dyDescent="0.25"/>
    <row r="310" s="18" customFormat="1" x14ac:dyDescent="0.25"/>
    <row r="311" s="18" customFormat="1" x14ac:dyDescent="0.25"/>
    <row r="312" s="18" customFormat="1" x14ac:dyDescent="0.25"/>
    <row r="313" s="18" customFormat="1" x14ac:dyDescent="0.25"/>
    <row r="314" s="18" customFormat="1" x14ac:dyDescent="0.25"/>
    <row r="315" s="18" customFormat="1" x14ac:dyDescent="0.25"/>
    <row r="316" s="18" customFormat="1" x14ac:dyDescent="0.25"/>
    <row r="317" s="18" customFormat="1" x14ac:dyDescent="0.25"/>
    <row r="318" s="18" customFormat="1" x14ac:dyDescent="0.25"/>
    <row r="319" s="18" customFormat="1" x14ac:dyDescent="0.25"/>
    <row r="320" s="18" customFormat="1" x14ac:dyDescent="0.25"/>
    <row r="321" s="18" customFormat="1" x14ac:dyDescent="0.25"/>
    <row r="322" s="18" customFormat="1" x14ac:dyDescent="0.25"/>
    <row r="323" s="18" customFormat="1" x14ac:dyDescent="0.25"/>
    <row r="324" s="18" customFormat="1" x14ac:dyDescent="0.25"/>
    <row r="325" s="18" customFormat="1" x14ac:dyDescent="0.25"/>
    <row r="326" s="18" customFormat="1" x14ac:dyDescent="0.25"/>
    <row r="327" s="18" customFormat="1" x14ac:dyDescent="0.25"/>
    <row r="328" s="18" customFormat="1" x14ac:dyDescent="0.25"/>
    <row r="329" s="18" customFormat="1" x14ac:dyDescent="0.25"/>
    <row r="330" s="18" customFormat="1" x14ac:dyDescent="0.25"/>
    <row r="331" s="18" customFormat="1" x14ac:dyDescent="0.25"/>
    <row r="332" s="18" customFormat="1" x14ac:dyDescent="0.25"/>
    <row r="333" s="18" customFormat="1" x14ac:dyDescent="0.25"/>
    <row r="334" s="18" customFormat="1" x14ac:dyDescent="0.25"/>
    <row r="335" s="18" customFormat="1" x14ac:dyDescent="0.25"/>
    <row r="336" s="18" customFormat="1" x14ac:dyDescent="0.25"/>
    <row r="337" s="18" customFormat="1" x14ac:dyDescent="0.25"/>
    <row r="338" s="18" customFormat="1" x14ac:dyDescent="0.25"/>
    <row r="339" s="18" customFormat="1" x14ac:dyDescent="0.25"/>
    <row r="340" s="18" customFormat="1" x14ac:dyDescent="0.25"/>
    <row r="341" s="18" customFormat="1" x14ac:dyDescent="0.25"/>
    <row r="342" s="18" customFormat="1" x14ac:dyDescent="0.25"/>
    <row r="343" s="18" customFormat="1" x14ac:dyDescent="0.25"/>
    <row r="344" s="18" customFormat="1" x14ac:dyDescent="0.25"/>
    <row r="345" s="18" customFormat="1" x14ac:dyDescent="0.25"/>
    <row r="346" s="18" customFormat="1" x14ac:dyDescent="0.25"/>
    <row r="347" s="18" customFormat="1" x14ac:dyDescent="0.25"/>
    <row r="348" s="18" customFormat="1" x14ac:dyDescent="0.25"/>
    <row r="349" s="18" customFormat="1" x14ac:dyDescent="0.25"/>
    <row r="350" s="18" customFormat="1" x14ac:dyDescent="0.25"/>
    <row r="351" s="18" customFormat="1" x14ac:dyDescent="0.25"/>
    <row r="352" s="18" customFormat="1" x14ac:dyDescent="0.25"/>
    <row r="353" s="18" customFormat="1" x14ac:dyDescent="0.25"/>
    <row r="354" s="18" customFormat="1" x14ac:dyDescent="0.25"/>
    <row r="355" s="18" customFormat="1" x14ac:dyDescent="0.25"/>
    <row r="356" s="18" customFormat="1" x14ac:dyDescent="0.25"/>
    <row r="357" s="18" customFormat="1" x14ac:dyDescent="0.25"/>
    <row r="358" s="18" customFormat="1" x14ac:dyDescent="0.25"/>
    <row r="359" s="18" customFormat="1" x14ac:dyDescent="0.25"/>
    <row r="360" s="18" customFormat="1" x14ac:dyDescent="0.25"/>
    <row r="361" s="18" customFormat="1" x14ac:dyDescent="0.25"/>
    <row r="362" s="18" customFormat="1" x14ac:dyDescent="0.25"/>
    <row r="363" s="18" customFormat="1" x14ac:dyDescent="0.25"/>
    <row r="364" s="18" customFormat="1" x14ac:dyDescent="0.25"/>
    <row r="365" s="18" customFormat="1" x14ac:dyDescent="0.25"/>
    <row r="366" s="18" customFormat="1" x14ac:dyDescent="0.25"/>
    <row r="367" s="18" customFormat="1" x14ac:dyDescent="0.25"/>
    <row r="368" s="18" customFormat="1" x14ac:dyDescent="0.25"/>
    <row r="369" s="18" customFormat="1" x14ac:dyDescent="0.25"/>
    <row r="370" s="18" customFormat="1" x14ac:dyDescent="0.25"/>
    <row r="371" s="18" customFormat="1" x14ac:dyDescent="0.25"/>
    <row r="372" s="18" customFormat="1" x14ac:dyDescent="0.25"/>
    <row r="373" s="18" customFormat="1" x14ac:dyDescent="0.25"/>
    <row r="374" s="18" customFormat="1" x14ac:dyDescent="0.25"/>
    <row r="375" s="18" customFormat="1" x14ac:dyDescent="0.25"/>
    <row r="376" s="18" customFormat="1" x14ac:dyDescent="0.25"/>
    <row r="377" s="18" customFormat="1" x14ac:dyDescent="0.25"/>
    <row r="378" s="18" customFormat="1" x14ac:dyDescent="0.25"/>
    <row r="379" s="18" customFormat="1" x14ac:dyDescent="0.25"/>
    <row r="380" s="18" customFormat="1" x14ac:dyDescent="0.25"/>
    <row r="381" s="18" customFormat="1" x14ac:dyDescent="0.25"/>
    <row r="382" s="18" customFormat="1" x14ac:dyDescent="0.25"/>
    <row r="383" s="18" customFormat="1" x14ac:dyDescent="0.25"/>
    <row r="384" s="18" customFormat="1" x14ac:dyDescent="0.25"/>
    <row r="385" s="18" customFormat="1" x14ac:dyDescent="0.25"/>
    <row r="386" s="18" customFormat="1" x14ac:dyDescent="0.25"/>
    <row r="387" s="18" customFormat="1" x14ac:dyDescent="0.25"/>
    <row r="388" s="18" customFormat="1" x14ac:dyDescent="0.25"/>
    <row r="389" s="18" customFormat="1" x14ac:dyDescent="0.25"/>
    <row r="390" s="18" customFormat="1" x14ac:dyDescent="0.25"/>
    <row r="391" s="18" customFormat="1" x14ac:dyDescent="0.25"/>
    <row r="392" s="18" customFormat="1" x14ac:dyDescent="0.25"/>
    <row r="393" s="18" customFormat="1" x14ac:dyDescent="0.25"/>
    <row r="394" s="18" customFormat="1" x14ac:dyDescent="0.25"/>
    <row r="395" s="18" customFormat="1" x14ac:dyDescent="0.25"/>
    <row r="396" s="18" customFormat="1" x14ac:dyDescent="0.25"/>
    <row r="397" s="18" customFormat="1" x14ac:dyDescent="0.25"/>
    <row r="398" s="18" customFormat="1" x14ac:dyDescent="0.25"/>
    <row r="399" s="18" customFormat="1" x14ac:dyDescent="0.25"/>
    <row r="400" s="18" customFormat="1" x14ac:dyDescent="0.25"/>
    <row r="401" s="18" customFormat="1" x14ac:dyDescent="0.25"/>
    <row r="402" s="18" customFormat="1" x14ac:dyDescent="0.25"/>
    <row r="403" s="18" customFormat="1" x14ac:dyDescent="0.25"/>
    <row r="404" s="18" customFormat="1" x14ac:dyDescent="0.25"/>
    <row r="405" s="18" customFormat="1" x14ac:dyDescent="0.25"/>
    <row r="406" s="18" customFormat="1" x14ac:dyDescent="0.25"/>
    <row r="407" s="18" customFormat="1" x14ac:dyDescent="0.25"/>
    <row r="408" s="18" customFormat="1" x14ac:dyDescent="0.25"/>
    <row r="409" s="18" customFormat="1" x14ac:dyDescent="0.25"/>
    <row r="410" s="18" customFormat="1" x14ac:dyDescent="0.25"/>
    <row r="411" s="18" customFormat="1" x14ac:dyDescent="0.25"/>
    <row r="412" s="18" customFormat="1" x14ac:dyDescent="0.25"/>
    <row r="413" s="18" customFormat="1" x14ac:dyDescent="0.25"/>
    <row r="414" s="18" customFormat="1" x14ac:dyDescent="0.25"/>
    <row r="415" s="18" customFormat="1" x14ac:dyDescent="0.25"/>
    <row r="416" s="18" customFormat="1" x14ac:dyDescent="0.25"/>
    <row r="417" s="18" customFormat="1" x14ac:dyDescent="0.25"/>
    <row r="418" s="18" customFormat="1" x14ac:dyDescent="0.25"/>
    <row r="419" s="18" customFormat="1" x14ac:dyDescent="0.25"/>
    <row r="420" s="18" customFormat="1" x14ac:dyDescent="0.25"/>
    <row r="421" s="18" customFormat="1" x14ac:dyDescent="0.25"/>
    <row r="422" s="18" customFormat="1" x14ac:dyDescent="0.25"/>
    <row r="423" s="18" customFormat="1" x14ac:dyDescent="0.25"/>
    <row r="424" s="18" customFormat="1" x14ac:dyDescent="0.25"/>
    <row r="425" s="18" customFormat="1" x14ac:dyDescent="0.25"/>
    <row r="426" s="18" customFormat="1" x14ac:dyDescent="0.25"/>
    <row r="427" s="18" customFormat="1" x14ac:dyDescent="0.25"/>
    <row r="428" s="18" customFormat="1" x14ac:dyDescent="0.25"/>
    <row r="429" s="18" customFormat="1" x14ac:dyDescent="0.25"/>
    <row r="430" s="18" customFormat="1" x14ac:dyDescent="0.25"/>
    <row r="431" s="18" customFormat="1" x14ac:dyDescent="0.25"/>
    <row r="432" s="18" customFormat="1" x14ac:dyDescent="0.25"/>
    <row r="433" s="18" customFormat="1" x14ac:dyDescent="0.25"/>
    <row r="434" s="18" customFormat="1" x14ac:dyDescent="0.25"/>
    <row r="435" s="18" customFormat="1" x14ac:dyDescent="0.25"/>
    <row r="436" s="18" customFormat="1" x14ac:dyDescent="0.25"/>
    <row r="437" s="18" customFormat="1" x14ac:dyDescent="0.25"/>
    <row r="438" s="18" customFormat="1" x14ac:dyDescent="0.25"/>
    <row r="439" s="18" customFormat="1" x14ac:dyDescent="0.25"/>
    <row r="440" s="18" customFormat="1" x14ac:dyDescent="0.25"/>
    <row r="441" s="18" customFormat="1" x14ac:dyDescent="0.25"/>
    <row r="442" s="18" customFormat="1" x14ac:dyDescent="0.25"/>
    <row r="443" s="18" customFormat="1" x14ac:dyDescent="0.25"/>
    <row r="444" s="18" customFormat="1" x14ac:dyDescent="0.25"/>
    <row r="445" s="18" customFormat="1" x14ac:dyDescent="0.25"/>
    <row r="446" s="18" customFormat="1" x14ac:dyDescent="0.25"/>
    <row r="447" s="18" customFormat="1" x14ac:dyDescent="0.25"/>
    <row r="448" s="18" customFormat="1" x14ac:dyDescent="0.25"/>
    <row r="449" s="18" customFormat="1" x14ac:dyDescent="0.25"/>
    <row r="450" s="18" customFormat="1" x14ac:dyDescent="0.25"/>
    <row r="451" s="18" customFormat="1" x14ac:dyDescent="0.25"/>
    <row r="452" s="18" customFormat="1" x14ac:dyDescent="0.25"/>
    <row r="453" s="18" customFormat="1" x14ac:dyDescent="0.25"/>
    <row r="454" s="18" customFormat="1" x14ac:dyDescent="0.25"/>
    <row r="455" s="18" customFormat="1" x14ac:dyDescent="0.25"/>
    <row r="456" s="18" customFormat="1" x14ac:dyDescent="0.25"/>
    <row r="457" s="18" customFormat="1" x14ac:dyDescent="0.25"/>
    <row r="458" s="18" customFormat="1" x14ac:dyDescent="0.25"/>
    <row r="459" s="18" customFormat="1" x14ac:dyDescent="0.25"/>
    <row r="460" s="18" customFormat="1" x14ac:dyDescent="0.25"/>
    <row r="461" s="18" customFormat="1" x14ac:dyDescent="0.25"/>
    <row r="462" s="18" customFormat="1" x14ac:dyDescent="0.25"/>
    <row r="463" s="18" customFormat="1" x14ac:dyDescent="0.25"/>
    <row r="464" s="18" customFormat="1" x14ac:dyDescent="0.25"/>
    <row r="465" s="18" customFormat="1" x14ac:dyDescent="0.25"/>
    <row r="466" s="18" customFormat="1" x14ac:dyDescent="0.25"/>
    <row r="467" s="18" customFormat="1" x14ac:dyDescent="0.25"/>
    <row r="468" s="18" customFormat="1" x14ac:dyDescent="0.25"/>
    <row r="469" s="18" customFormat="1" x14ac:dyDescent="0.25"/>
    <row r="470" s="18" customFormat="1" x14ac:dyDescent="0.25"/>
    <row r="471" s="18" customFormat="1" x14ac:dyDescent="0.25"/>
    <row r="472" s="18" customFormat="1" x14ac:dyDescent="0.25"/>
    <row r="473" s="18" customFormat="1" x14ac:dyDescent="0.25"/>
    <row r="474" s="18" customFormat="1" x14ac:dyDescent="0.25"/>
    <row r="475" s="18" customFormat="1" x14ac:dyDescent="0.25"/>
    <row r="476" s="18" customFormat="1" x14ac:dyDescent="0.25"/>
    <row r="477" s="18" customFormat="1" x14ac:dyDescent="0.25"/>
    <row r="478" s="18" customFormat="1" x14ac:dyDescent="0.25"/>
    <row r="479" s="18" customFormat="1" x14ac:dyDescent="0.25"/>
    <row r="480" s="18" customFormat="1" x14ac:dyDescent="0.25"/>
    <row r="481" s="18" customFormat="1" x14ac:dyDescent="0.25"/>
    <row r="482" s="18" customFormat="1" x14ac:dyDescent="0.25"/>
    <row r="483" s="18" customFormat="1" x14ac:dyDescent="0.25"/>
    <row r="484" s="18" customFormat="1" x14ac:dyDescent="0.25"/>
    <row r="485" s="18" customFormat="1" x14ac:dyDescent="0.25"/>
    <row r="486" s="18" customFormat="1" x14ac:dyDescent="0.25"/>
    <row r="487" s="18" customFormat="1" x14ac:dyDescent="0.25"/>
    <row r="488" s="18" customFormat="1" x14ac:dyDescent="0.25"/>
    <row r="489" s="18" customFormat="1" x14ac:dyDescent="0.25"/>
    <row r="490" s="18" customFormat="1" x14ac:dyDescent="0.25"/>
    <row r="491" s="18" customFormat="1" x14ac:dyDescent="0.25"/>
    <row r="492" s="18" customFormat="1" x14ac:dyDescent="0.25"/>
    <row r="493" s="18" customFormat="1" x14ac:dyDescent="0.25"/>
    <row r="494" s="18" customFormat="1" x14ac:dyDescent="0.25"/>
    <row r="495" s="18" customFormat="1" x14ac:dyDescent="0.25"/>
    <row r="496" s="18" customFormat="1" x14ac:dyDescent="0.25"/>
    <row r="497" s="18" customFormat="1" x14ac:dyDescent="0.25"/>
    <row r="498" s="18" customFormat="1" x14ac:dyDescent="0.25"/>
    <row r="499" s="18" customFormat="1" x14ac:dyDescent="0.25"/>
    <row r="500" s="18" customFormat="1" x14ac:dyDescent="0.25"/>
    <row r="501" s="18" customFormat="1" x14ac:dyDescent="0.25"/>
    <row r="502" s="18" customFormat="1" x14ac:dyDescent="0.25"/>
    <row r="503" s="18" customFormat="1" x14ac:dyDescent="0.25"/>
    <row r="504" s="18" customFormat="1" x14ac:dyDescent="0.25"/>
    <row r="505" s="18" customFormat="1" x14ac:dyDescent="0.25"/>
    <row r="506" s="18" customFormat="1" x14ac:dyDescent="0.25"/>
    <row r="507" s="18" customFormat="1" x14ac:dyDescent="0.25"/>
    <row r="508" s="18" customFormat="1" x14ac:dyDescent="0.25"/>
    <row r="509" s="18" customFormat="1" x14ac:dyDescent="0.25"/>
    <row r="510" s="18" customFormat="1" x14ac:dyDescent="0.25"/>
    <row r="511" s="18" customFormat="1" x14ac:dyDescent="0.25"/>
    <row r="512" s="18" customFormat="1" x14ac:dyDescent="0.25"/>
    <row r="513" s="18" customFormat="1" x14ac:dyDescent="0.25"/>
    <row r="514" s="18" customFormat="1" x14ac:dyDescent="0.25"/>
    <row r="515" s="18" customFormat="1" x14ac:dyDescent="0.25"/>
    <row r="516" s="18" customFormat="1" x14ac:dyDescent="0.25"/>
    <row r="517" s="18" customFormat="1" x14ac:dyDescent="0.25"/>
    <row r="518" s="18" customFormat="1" x14ac:dyDescent="0.25"/>
    <row r="519" s="18" customFormat="1" x14ac:dyDescent="0.25"/>
    <row r="520" s="18" customFormat="1" x14ac:dyDescent="0.25"/>
    <row r="521" s="18" customFormat="1" x14ac:dyDescent="0.25"/>
    <row r="522" s="18" customFormat="1" x14ac:dyDescent="0.25"/>
    <row r="523" s="18" customFormat="1" x14ac:dyDescent="0.25"/>
    <row r="524" s="18" customFormat="1" x14ac:dyDescent="0.25"/>
    <row r="525" s="18" customFormat="1" x14ac:dyDescent="0.25"/>
    <row r="526" s="18" customFormat="1" x14ac:dyDescent="0.25"/>
    <row r="527" s="18" customFormat="1" x14ac:dyDescent="0.25"/>
    <row r="528" s="18" customFormat="1" x14ac:dyDescent="0.25"/>
    <row r="529" s="18" customFormat="1" x14ac:dyDescent="0.25"/>
    <row r="530" s="18" customFormat="1" x14ac:dyDescent="0.25"/>
    <row r="531" s="18" customFormat="1" x14ac:dyDescent="0.25"/>
    <row r="532" s="18" customFormat="1" x14ac:dyDescent="0.25"/>
    <row r="533" s="18" customFormat="1" x14ac:dyDescent="0.25"/>
    <row r="534" s="18" customFormat="1" x14ac:dyDescent="0.25"/>
    <row r="535" s="18" customFormat="1" x14ac:dyDescent="0.25"/>
    <row r="536" s="18" customFormat="1" x14ac:dyDescent="0.25"/>
    <row r="537" s="18" customFormat="1" x14ac:dyDescent="0.25"/>
    <row r="538" s="18" customFormat="1" x14ac:dyDescent="0.25"/>
    <row r="539" s="18" customFormat="1" x14ac:dyDescent="0.25"/>
    <row r="540" s="18" customFormat="1" x14ac:dyDescent="0.25"/>
    <row r="541" s="18" customFormat="1" x14ac:dyDescent="0.25"/>
    <row r="542" s="18" customFormat="1" x14ac:dyDescent="0.25"/>
    <row r="543" s="18" customFormat="1" x14ac:dyDescent="0.25"/>
    <row r="544" s="18" customFormat="1" x14ac:dyDescent="0.25"/>
    <row r="545" s="18" customFormat="1" x14ac:dyDescent="0.25"/>
    <row r="546" s="18" customFormat="1" x14ac:dyDescent="0.25"/>
    <row r="547" s="18" customFormat="1" x14ac:dyDescent="0.25"/>
    <row r="548" s="18" customFormat="1" x14ac:dyDescent="0.25"/>
    <row r="549" s="18" customFormat="1" x14ac:dyDescent="0.25"/>
    <row r="550" s="18" customFormat="1" x14ac:dyDescent="0.25"/>
    <row r="551" s="18" customFormat="1" x14ac:dyDescent="0.25"/>
    <row r="552" s="18" customFormat="1" x14ac:dyDescent="0.25"/>
    <row r="553" s="18" customFormat="1" x14ac:dyDescent="0.25"/>
    <row r="554" s="18" customFormat="1" x14ac:dyDescent="0.25"/>
    <row r="555" s="18" customFormat="1" x14ac:dyDescent="0.25"/>
    <row r="556" s="18" customFormat="1" x14ac:dyDescent="0.25"/>
    <row r="557" s="18" customFormat="1" x14ac:dyDescent="0.25"/>
    <row r="558" s="18" customFormat="1" x14ac:dyDescent="0.25"/>
    <row r="559" s="18" customFormat="1" x14ac:dyDescent="0.25"/>
    <row r="560" s="18" customFormat="1" x14ac:dyDescent="0.25"/>
    <row r="561" s="18" customFormat="1" x14ac:dyDescent="0.25"/>
    <row r="562" s="18" customFormat="1" x14ac:dyDescent="0.25"/>
    <row r="563" s="18" customFormat="1" x14ac:dyDescent="0.25"/>
    <row r="564" s="18" customFormat="1" x14ac:dyDescent="0.25"/>
    <row r="565" s="18" customFormat="1" x14ac:dyDescent="0.25"/>
    <row r="566" s="18" customFormat="1" x14ac:dyDescent="0.25"/>
    <row r="567" s="18" customFormat="1" x14ac:dyDescent="0.25"/>
    <row r="568" s="18" customFormat="1" x14ac:dyDescent="0.25"/>
    <row r="569" s="18" customFormat="1" x14ac:dyDescent="0.25"/>
    <row r="570" s="18" customFormat="1" x14ac:dyDescent="0.25"/>
    <row r="571" s="18" customFormat="1" x14ac:dyDescent="0.25"/>
    <row r="572" s="18" customFormat="1" x14ac:dyDescent="0.25"/>
    <row r="573" s="18" customFormat="1" x14ac:dyDescent="0.25"/>
    <row r="574" s="18" customFormat="1" x14ac:dyDescent="0.25"/>
    <row r="575" s="18" customFormat="1" x14ac:dyDescent="0.25"/>
    <row r="576" s="18" customFormat="1" x14ac:dyDescent="0.25"/>
    <row r="577" s="18" customFormat="1" x14ac:dyDescent="0.25"/>
    <row r="578" s="18" customFormat="1" x14ac:dyDescent="0.25"/>
    <row r="579" s="18" customFormat="1" x14ac:dyDescent="0.25"/>
    <row r="580" s="18" customFormat="1" x14ac:dyDescent="0.25"/>
    <row r="581" s="18" customFormat="1" x14ac:dyDescent="0.25"/>
    <row r="582" s="18" customFormat="1" x14ac:dyDescent="0.25"/>
    <row r="583" s="18" customFormat="1" x14ac:dyDescent="0.25"/>
    <row r="584" s="18" customFormat="1" x14ac:dyDescent="0.25"/>
    <row r="585" s="18" customFormat="1" x14ac:dyDescent="0.25"/>
    <row r="586" s="18" customFormat="1" x14ac:dyDescent="0.25"/>
    <row r="587" s="18" customFormat="1" x14ac:dyDescent="0.25"/>
    <row r="588" s="18" customFormat="1" x14ac:dyDescent="0.25"/>
    <row r="589" s="18" customFormat="1" x14ac:dyDescent="0.25"/>
    <row r="590" s="18" customFormat="1" x14ac:dyDescent="0.25"/>
    <row r="591" s="18" customFormat="1" x14ac:dyDescent="0.25"/>
    <row r="592" s="18" customFormat="1" x14ac:dyDescent="0.25"/>
    <row r="593" s="18" customFormat="1" x14ac:dyDescent="0.25"/>
    <row r="594" s="18" customFormat="1" x14ac:dyDescent="0.25"/>
    <row r="595" s="18" customFormat="1" x14ac:dyDescent="0.25"/>
    <row r="596" s="18" customFormat="1" x14ac:dyDescent="0.25"/>
    <row r="597" s="18" customFormat="1" x14ac:dyDescent="0.25"/>
    <row r="598" s="18" customFormat="1" x14ac:dyDescent="0.25"/>
    <row r="599" s="18" customFormat="1" x14ac:dyDescent="0.25"/>
    <row r="600" s="18" customFormat="1" x14ac:dyDescent="0.25"/>
    <row r="601" s="18" customFormat="1" x14ac:dyDescent="0.25"/>
    <row r="602" s="18" customFormat="1" x14ac:dyDescent="0.25"/>
    <row r="603" s="18" customFormat="1" x14ac:dyDescent="0.25"/>
    <row r="604" s="18" customFormat="1" x14ac:dyDescent="0.25"/>
    <row r="605" s="18" customFormat="1" x14ac:dyDescent="0.25"/>
    <row r="606" s="18" customFormat="1" x14ac:dyDescent="0.25"/>
    <row r="607" s="18" customFormat="1" x14ac:dyDescent="0.25"/>
    <row r="608" s="18" customFormat="1" x14ac:dyDescent="0.25"/>
    <row r="609" s="18" customFormat="1" x14ac:dyDescent="0.25"/>
    <row r="610" s="18" customFormat="1" x14ac:dyDescent="0.25"/>
    <row r="611" s="18" customFormat="1" x14ac:dyDescent="0.25"/>
    <row r="612" s="18" customFormat="1" x14ac:dyDescent="0.25"/>
    <row r="613" s="18" customFormat="1" x14ac:dyDescent="0.25"/>
    <row r="614" s="18" customFormat="1" x14ac:dyDescent="0.25"/>
    <row r="615" s="18" customFormat="1" x14ac:dyDescent="0.25"/>
    <row r="616" s="18" customFormat="1" x14ac:dyDescent="0.25"/>
    <row r="617" s="18" customFormat="1" x14ac:dyDescent="0.25"/>
    <row r="618" s="18" customFormat="1" x14ac:dyDescent="0.25"/>
    <row r="619" s="18" customFormat="1" x14ac:dyDescent="0.25"/>
    <row r="620" s="18" customFormat="1" x14ac:dyDescent="0.25"/>
    <row r="621" s="18" customFormat="1" x14ac:dyDescent="0.25"/>
    <row r="622" s="18" customFormat="1" x14ac:dyDescent="0.25"/>
    <row r="623" s="18" customFormat="1" x14ac:dyDescent="0.25"/>
    <row r="624" s="18" customFormat="1" x14ac:dyDescent="0.25"/>
    <row r="625" s="18" customFormat="1" x14ac:dyDescent="0.25"/>
    <row r="626" s="18" customFormat="1" x14ac:dyDescent="0.25"/>
    <row r="627" s="18" customFormat="1" x14ac:dyDescent="0.25"/>
    <row r="628" s="18" customFormat="1" x14ac:dyDescent="0.25"/>
    <row r="629" s="18" customFormat="1" x14ac:dyDescent="0.25"/>
    <row r="630" s="18" customFormat="1" x14ac:dyDescent="0.25"/>
    <row r="631" s="18" customFormat="1" x14ac:dyDescent="0.25"/>
    <row r="632" s="18" customFormat="1" x14ac:dyDescent="0.25"/>
    <row r="633" s="18" customFormat="1" x14ac:dyDescent="0.25"/>
    <row r="634" s="18" customFormat="1" x14ac:dyDescent="0.25"/>
    <row r="635" s="18" customFormat="1" x14ac:dyDescent="0.25"/>
    <row r="636" s="18" customFormat="1" x14ac:dyDescent="0.25"/>
    <row r="637" s="18" customFormat="1" x14ac:dyDescent="0.25"/>
    <row r="638" s="18" customFormat="1" x14ac:dyDescent="0.25"/>
    <row r="639" s="18" customFormat="1" x14ac:dyDescent="0.25"/>
    <row r="640" s="18" customFormat="1" x14ac:dyDescent="0.25"/>
    <row r="641" s="18" customFormat="1" x14ac:dyDescent="0.25"/>
    <row r="642" s="18" customFormat="1" x14ac:dyDescent="0.25"/>
    <row r="643" s="18" customFormat="1" x14ac:dyDescent="0.25"/>
    <row r="644" s="18" customFormat="1" x14ac:dyDescent="0.25"/>
    <row r="645" s="18" customFormat="1" x14ac:dyDescent="0.25"/>
    <row r="646" s="18" customFormat="1" x14ac:dyDescent="0.25"/>
    <row r="647" s="18" customFormat="1" x14ac:dyDescent="0.25"/>
    <row r="648" s="18" customFormat="1" x14ac:dyDescent="0.25"/>
    <row r="649" s="18" customFormat="1" x14ac:dyDescent="0.25"/>
    <row r="650" s="18" customFormat="1" x14ac:dyDescent="0.25"/>
    <row r="651" s="18" customFormat="1" x14ac:dyDescent="0.25"/>
    <row r="652" s="18" customFormat="1" x14ac:dyDescent="0.25"/>
    <row r="653" s="18" customFormat="1" x14ac:dyDescent="0.25"/>
    <row r="654" s="18" customFormat="1" x14ac:dyDescent="0.25"/>
    <row r="655" s="18" customFormat="1" x14ac:dyDescent="0.25"/>
    <row r="656" s="18" customFormat="1" x14ac:dyDescent="0.25"/>
    <row r="657" s="18" customFormat="1" x14ac:dyDescent="0.25"/>
    <row r="658" s="18" customFormat="1" x14ac:dyDescent="0.25"/>
    <row r="659" s="18" customFormat="1" x14ac:dyDescent="0.25"/>
    <row r="660" s="18" customFormat="1" x14ac:dyDescent="0.25"/>
    <row r="661" s="18" customFormat="1" x14ac:dyDescent="0.25"/>
    <row r="662" s="18" customFormat="1" x14ac:dyDescent="0.25"/>
    <row r="663" s="18" customFormat="1" x14ac:dyDescent="0.25"/>
    <row r="664" s="18" customFormat="1" x14ac:dyDescent="0.25"/>
    <row r="665" s="18" customFormat="1" x14ac:dyDescent="0.25"/>
    <row r="666" s="18" customFormat="1" x14ac:dyDescent="0.25"/>
    <row r="667" s="18" customFormat="1" x14ac:dyDescent="0.25"/>
    <row r="668" s="18" customFormat="1" x14ac:dyDescent="0.25"/>
    <row r="669" s="18" customFormat="1" x14ac:dyDescent="0.25"/>
    <row r="670" s="18" customFormat="1" x14ac:dyDescent="0.25"/>
    <row r="671" s="18" customFormat="1" x14ac:dyDescent="0.25"/>
    <row r="672" s="18" customFormat="1" x14ac:dyDescent="0.25"/>
    <row r="673" s="18" customFormat="1" x14ac:dyDescent="0.25"/>
    <row r="674" s="18" customFormat="1" x14ac:dyDescent="0.25"/>
    <row r="675" s="18" customFormat="1" x14ac:dyDescent="0.25"/>
    <row r="676" s="18" customFormat="1" x14ac:dyDescent="0.25"/>
    <row r="677" s="18" customFormat="1" x14ac:dyDescent="0.25"/>
    <row r="678" s="18" customFormat="1" x14ac:dyDescent="0.25"/>
    <row r="679" s="18" customFormat="1" x14ac:dyDescent="0.25"/>
    <row r="680" s="18" customFormat="1" x14ac:dyDescent="0.25"/>
    <row r="681" s="18" customFormat="1" x14ac:dyDescent="0.25"/>
    <row r="682" s="18" customFormat="1" x14ac:dyDescent="0.25"/>
    <row r="683" s="18" customFormat="1" x14ac:dyDescent="0.25"/>
    <row r="684" s="18" customFormat="1" x14ac:dyDescent="0.25"/>
    <row r="685" s="18" customFormat="1" x14ac:dyDescent="0.25"/>
    <row r="686" s="18" customFormat="1" x14ac:dyDescent="0.25"/>
    <row r="687" s="18" customFormat="1" x14ac:dyDescent="0.25"/>
    <row r="688" s="18" customFormat="1" x14ac:dyDescent="0.25"/>
    <row r="689" s="18" customFormat="1" x14ac:dyDescent="0.25"/>
    <row r="690" s="18" customFormat="1" x14ac:dyDescent="0.25"/>
    <row r="691" s="18" customFormat="1" x14ac:dyDescent="0.25"/>
    <row r="692" s="18" customFormat="1" x14ac:dyDescent="0.25"/>
    <row r="693" s="18" customFormat="1" x14ac:dyDescent="0.25"/>
    <row r="694" s="18" customFormat="1" x14ac:dyDescent="0.25"/>
    <row r="695" s="18" customFormat="1" x14ac:dyDescent="0.25"/>
    <row r="696" s="18" customFormat="1" x14ac:dyDescent="0.25"/>
    <row r="697" s="18" customFormat="1" x14ac:dyDescent="0.25"/>
    <row r="698" s="18" customFormat="1" x14ac:dyDescent="0.25"/>
    <row r="699" s="18" customFormat="1" x14ac:dyDescent="0.25"/>
    <row r="700" s="18" customFormat="1" x14ac:dyDescent="0.25"/>
    <row r="701" s="18" customFormat="1" x14ac:dyDescent="0.25"/>
    <row r="702" s="18" customFormat="1" x14ac:dyDescent="0.25"/>
    <row r="703" s="18" customFormat="1" x14ac:dyDescent="0.25"/>
    <row r="704" s="18" customFormat="1" x14ac:dyDescent="0.25"/>
    <row r="705" s="18" customFormat="1" x14ac:dyDescent="0.25"/>
    <row r="706" s="18" customFormat="1" x14ac:dyDescent="0.25"/>
    <row r="707" s="18" customFormat="1" x14ac:dyDescent="0.25"/>
    <row r="708" s="18" customFormat="1" x14ac:dyDescent="0.25"/>
    <row r="709" s="18" customFormat="1" x14ac:dyDescent="0.25"/>
    <row r="710" s="18" customFormat="1" x14ac:dyDescent="0.25"/>
    <row r="711" s="18" customFormat="1" x14ac:dyDescent="0.25"/>
    <row r="712" s="18" customFormat="1" x14ac:dyDescent="0.25"/>
    <row r="713" s="18" customFormat="1" x14ac:dyDescent="0.25"/>
    <row r="714" s="18" customFormat="1" x14ac:dyDescent="0.25"/>
    <row r="715" s="18" customFormat="1" x14ac:dyDescent="0.25"/>
    <row r="716" s="18" customFormat="1" x14ac:dyDescent="0.25"/>
    <row r="717" s="18" customFormat="1" x14ac:dyDescent="0.25"/>
    <row r="718" s="18" customFormat="1" x14ac:dyDescent="0.25"/>
    <row r="719" s="18" customFormat="1" x14ac:dyDescent="0.25"/>
    <row r="720" s="18" customFormat="1" x14ac:dyDescent="0.25"/>
    <row r="721" s="18" customFormat="1" x14ac:dyDescent="0.25"/>
    <row r="722" s="18" customFormat="1" x14ac:dyDescent="0.25"/>
    <row r="723" s="18" customFormat="1" x14ac:dyDescent="0.25"/>
    <row r="724" s="18" customFormat="1" x14ac:dyDescent="0.25"/>
    <row r="725" s="18" customFormat="1" x14ac:dyDescent="0.25"/>
    <row r="726" s="18" customFormat="1" x14ac:dyDescent="0.25"/>
    <row r="727" s="18" customFormat="1" x14ac:dyDescent="0.25"/>
    <row r="728" s="18" customFormat="1" x14ac:dyDescent="0.25"/>
    <row r="729" s="18" customFormat="1" x14ac:dyDescent="0.25"/>
    <row r="730" s="18" customFormat="1" x14ac:dyDescent="0.25"/>
    <row r="731" s="18" customFormat="1" x14ac:dyDescent="0.25"/>
    <row r="732" s="18" customFormat="1" x14ac:dyDescent="0.25"/>
    <row r="733" s="18" customFormat="1" x14ac:dyDescent="0.25"/>
    <row r="734" s="18" customFormat="1" x14ac:dyDescent="0.25"/>
    <row r="735" s="18" customFormat="1" x14ac:dyDescent="0.25"/>
    <row r="736" s="18" customFormat="1" x14ac:dyDescent="0.25"/>
    <row r="737" s="18" customFormat="1" x14ac:dyDescent="0.25"/>
    <row r="738" s="18" customFormat="1" x14ac:dyDescent="0.25"/>
    <row r="739" s="18" customFormat="1" x14ac:dyDescent="0.25"/>
    <row r="740" s="18" customFormat="1" x14ac:dyDescent="0.25"/>
    <row r="741" s="18" customFormat="1" x14ac:dyDescent="0.25"/>
    <row r="742" s="18" customFormat="1" x14ac:dyDescent="0.25"/>
    <row r="743" s="18" customFormat="1" x14ac:dyDescent="0.25"/>
    <row r="744" s="18" customFormat="1" x14ac:dyDescent="0.25"/>
    <row r="745" s="18" customFormat="1" x14ac:dyDescent="0.25"/>
    <row r="746" s="18" customFormat="1" x14ac:dyDescent="0.25"/>
    <row r="747" s="18" customFormat="1" x14ac:dyDescent="0.25"/>
    <row r="748" s="18" customFormat="1" x14ac:dyDescent="0.25"/>
    <row r="749" s="18" customFormat="1" x14ac:dyDescent="0.25"/>
    <row r="750" s="18" customFormat="1" x14ac:dyDescent="0.25"/>
    <row r="751" s="18" customFormat="1" x14ac:dyDescent="0.25"/>
    <row r="752" s="18" customFormat="1" x14ac:dyDescent="0.25"/>
    <row r="753" s="18" customFormat="1" x14ac:dyDescent="0.25"/>
    <row r="754" s="18" customFormat="1" x14ac:dyDescent="0.25"/>
    <row r="755" s="18" customFormat="1" x14ac:dyDescent="0.25"/>
    <row r="756" s="18" customFormat="1" x14ac:dyDescent="0.25"/>
    <row r="757" s="18" customFormat="1" x14ac:dyDescent="0.25"/>
    <row r="758" s="18" customFormat="1" x14ac:dyDescent="0.25"/>
    <row r="759" s="18" customFormat="1" x14ac:dyDescent="0.25"/>
    <row r="760" s="18" customFormat="1" x14ac:dyDescent="0.25"/>
    <row r="761" s="18" customFormat="1" x14ac:dyDescent="0.25"/>
    <row r="762" s="18" customFormat="1" x14ac:dyDescent="0.25"/>
    <row r="763" s="18" customFormat="1" x14ac:dyDescent="0.25"/>
    <row r="764" s="18" customFormat="1" x14ac:dyDescent="0.25"/>
    <row r="765" s="18" customFormat="1" x14ac:dyDescent="0.25"/>
    <row r="766" s="18" customFormat="1" x14ac:dyDescent="0.25"/>
    <row r="767" s="18" customFormat="1" x14ac:dyDescent="0.25"/>
    <row r="768" s="18" customFormat="1" x14ac:dyDescent="0.25"/>
    <row r="769" s="18" customFormat="1" x14ac:dyDescent="0.25"/>
    <row r="770" s="18" customFormat="1" x14ac:dyDescent="0.25"/>
    <row r="771" s="18" customFormat="1" x14ac:dyDescent="0.25"/>
    <row r="772" s="18" customFormat="1" x14ac:dyDescent="0.25"/>
    <row r="773" s="18" customFormat="1" x14ac:dyDescent="0.25"/>
    <row r="774" s="18" customFormat="1" x14ac:dyDescent="0.25"/>
    <row r="775" s="18" customFormat="1" x14ac:dyDescent="0.25"/>
    <row r="776" s="18" customFormat="1" x14ac:dyDescent="0.25"/>
    <row r="777" s="18" customFormat="1" x14ac:dyDescent="0.25"/>
    <row r="778" s="18" customFormat="1" x14ac:dyDescent="0.25"/>
    <row r="779" s="18" customFormat="1" x14ac:dyDescent="0.25"/>
    <row r="780" s="18" customFormat="1" x14ac:dyDescent="0.25"/>
    <row r="781" s="18" customFormat="1" x14ac:dyDescent="0.25"/>
    <row r="782" s="18" customFormat="1" x14ac:dyDescent="0.25"/>
    <row r="783" s="18" customFormat="1" x14ac:dyDescent="0.25"/>
    <row r="784" s="18" customFormat="1" x14ac:dyDescent="0.25"/>
    <row r="785" s="18" customFormat="1" x14ac:dyDescent="0.25"/>
    <row r="786" s="18" customFormat="1" x14ac:dyDescent="0.25"/>
    <row r="787" s="18" customFormat="1" x14ac:dyDescent="0.25"/>
    <row r="788" s="18" customFormat="1" x14ac:dyDescent="0.25"/>
    <row r="789" s="18" customFormat="1" x14ac:dyDescent="0.25"/>
    <row r="790" s="18" customFormat="1" x14ac:dyDescent="0.25"/>
    <row r="791" s="18" customFormat="1" x14ac:dyDescent="0.25"/>
    <row r="792" s="18" customFormat="1" x14ac:dyDescent="0.25"/>
    <row r="793" s="18" customFormat="1" x14ac:dyDescent="0.25"/>
    <row r="794" s="18" customFormat="1" x14ac:dyDescent="0.25"/>
    <row r="795" s="18" customFormat="1" x14ac:dyDescent="0.25"/>
    <row r="796" s="18" customFormat="1" x14ac:dyDescent="0.25"/>
    <row r="797" s="18" customFormat="1" x14ac:dyDescent="0.25"/>
    <row r="798" s="18" customFormat="1" x14ac:dyDescent="0.25"/>
    <row r="799" s="18" customFormat="1" x14ac:dyDescent="0.25"/>
    <row r="800" s="18" customFormat="1" x14ac:dyDescent="0.25"/>
    <row r="801" s="18" customFormat="1" x14ac:dyDescent="0.25"/>
    <row r="802" s="18" customFormat="1" x14ac:dyDescent="0.25"/>
    <row r="803" s="18" customFormat="1" x14ac:dyDescent="0.25"/>
    <row r="804" s="18" customFormat="1" x14ac:dyDescent="0.25"/>
    <row r="805" s="18" customFormat="1" x14ac:dyDescent="0.25"/>
    <row r="806" s="18" customFormat="1" x14ac:dyDescent="0.25"/>
    <row r="807" s="18" customFormat="1" x14ac:dyDescent="0.25"/>
    <row r="808" s="18" customFormat="1" x14ac:dyDescent="0.25"/>
    <row r="809" s="18" customFormat="1" x14ac:dyDescent="0.25"/>
    <row r="810" s="18" customFormat="1" x14ac:dyDescent="0.25"/>
    <row r="811" s="18" customFormat="1" x14ac:dyDescent="0.25"/>
    <row r="812" s="18" customFormat="1" x14ac:dyDescent="0.25"/>
    <row r="813" s="18" customFormat="1" x14ac:dyDescent="0.25"/>
    <row r="814" s="18" customFormat="1" x14ac:dyDescent="0.25"/>
    <row r="815" s="18" customFormat="1" x14ac:dyDescent="0.25"/>
    <row r="816" s="18" customFormat="1" x14ac:dyDescent="0.25"/>
    <row r="817" s="18" customFormat="1" x14ac:dyDescent="0.25"/>
    <row r="818" s="18" customFormat="1" x14ac:dyDescent="0.25"/>
    <row r="819" s="18" customFormat="1" x14ac:dyDescent="0.25"/>
    <row r="820" s="18" customFormat="1" x14ac:dyDescent="0.25"/>
    <row r="821" s="18" customFormat="1" x14ac:dyDescent="0.25"/>
    <row r="822" s="18" customFormat="1" x14ac:dyDescent="0.25"/>
    <row r="823" s="18" customFormat="1" x14ac:dyDescent="0.25"/>
    <row r="824" s="18" customFormat="1" x14ac:dyDescent="0.25"/>
    <row r="825" s="18" customFormat="1" x14ac:dyDescent="0.25"/>
    <row r="826" s="18" customFormat="1" x14ac:dyDescent="0.25"/>
    <row r="827" s="18" customFormat="1" x14ac:dyDescent="0.25"/>
    <row r="828" s="18" customFormat="1" x14ac:dyDescent="0.25"/>
    <row r="829" s="18" customFormat="1" x14ac:dyDescent="0.25"/>
    <row r="830" s="18" customFormat="1" x14ac:dyDescent="0.25"/>
    <row r="831" s="18" customFormat="1" x14ac:dyDescent="0.25"/>
    <row r="832" s="18" customFormat="1" x14ac:dyDescent="0.25"/>
    <row r="833" s="18" customFormat="1" x14ac:dyDescent="0.25"/>
    <row r="834" s="18" customFormat="1" x14ac:dyDescent="0.25"/>
    <row r="835" s="18" customFormat="1" x14ac:dyDescent="0.25"/>
    <row r="836" s="18" customFormat="1" x14ac:dyDescent="0.25"/>
    <row r="837" s="18" customFormat="1" x14ac:dyDescent="0.25"/>
    <row r="838" s="18" customFormat="1" x14ac:dyDescent="0.25"/>
    <row r="839" s="18" customFormat="1" x14ac:dyDescent="0.25"/>
    <row r="840" s="18" customFormat="1" x14ac:dyDescent="0.25"/>
    <row r="841" s="18" customFormat="1" x14ac:dyDescent="0.25"/>
    <row r="842" s="18" customFormat="1" x14ac:dyDescent="0.25"/>
    <row r="843" s="18" customFormat="1" x14ac:dyDescent="0.25"/>
    <row r="844" s="18" customFormat="1" x14ac:dyDescent="0.25"/>
    <row r="845" s="18" customFormat="1" x14ac:dyDescent="0.25"/>
    <row r="846" s="18" customFormat="1" x14ac:dyDescent="0.25"/>
    <row r="847" s="18" customFormat="1" x14ac:dyDescent="0.25"/>
    <row r="848" s="18" customFormat="1" x14ac:dyDescent="0.25"/>
    <row r="849" s="18" customFormat="1" x14ac:dyDescent="0.25"/>
    <row r="850" s="18" customFormat="1" x14ac:dyDescent="0.25"/>
    <row r="851" s="18" customFormat="1" x14ac:dyDescent="0.25"/>
    <row r="852" s="18" customFormat="1" x14ac:dyDescent="0.25"/>
    <row r="853" s="18" customFormat="1" x14ac:dyDescent="0.25"/>
    <row r="854" s="18" customFormat="1" x14ac:dyDescent="0.25"/>
    <row r="855" s="18" customFormat="1" x14ac:dyDescent="0.25"/>
    <row r="856" s="18" customFormat="1" x14ac:dyDescent="0.25"/>
    <row r="857" s="18" customFormat="1" x14ac:dyDescent="0.25"/>
    <row r="858" s="18" customFormat="1" x14ac:dyDescent="0.25"/>
    <row r="859" s="18" customFormat="1" x14ac:dyDescent="0.25"/>
    <row r="860" s="18" customFormat="1" x14ac:dyDescent="0.25"/>
    <row r="861" s="18" customFormat="1" x14ac:dyDescent="0.25"/>
    <row r="862" s="18" customFormat="1" x14ac:dyDescent="0.25"/>
    <row r="863" s="18" customFormat="1" x14ac:dyDescent="0.25"/>
    <row r="864" s="18" customFormat="1" x14ac:dyDescent="0.25"/>
    <row r="865" spans="3:121" s="18" customFormat="1" x14ac:dyDescent="0.25"/>
    <row r="866" spans="3:121" s="18" customFormat="1" x14ac:dyDescent="0.25"/>
    <row r="867" spans="3:121" s="18" customFormat="1" x14ac:dyDescent="0.25"/>
    <row r="868" spans="3:121" s="18" customFormat="1" x14ac:dyDescent="0.25"/>
    <row r="869" spans="3:121" s="18" customFormat="1" x14ac:dyDescent="0.25"/>
    <row r="870" spans="3:121" s="18" customFormat="1" x14ac:dyDescent="0.25"/>
    <row r="871" spans="3:121" s="18" customFormat="1" x14ac:dyDescent="0.25"/>
    <row r="872" spans="3:121" s="18" customFormat="1" x14ac:dyDescent="0.25"/>
    <row r="873" spans="3:121" s="18" customFormat="1" x14ac:dyDescent="0.25"/>
    <row r="874" spans="3:121" s="18" customFormat="1" x14ac:dyDescent="0.25"/>
    <row r="875" spans="3:121" s="18" customFormat="1" x14ac:dyDescent="0.25"/>
    <row r="876" spans="3:121" s="18" customFormat="1" x14ac:dyDescent="0.25"/>
    <row r="877" spans="3:121" x14ac:dyDescent="0.25">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c r="AA877" s="18"/>
      <c r="AB877" s="18"/>
      <c r="AC877" s="18"/>
      <c r="AD877" s="18"/>
      <c r="AE877" s="18"/>
      <c r="AF877" s="18"/>
      <c r="AG877" s="18"/>
      <c r="AH877" s="18"/>
      <c r="AI877" s="18"/>
      <c r="AJ877" s="18"/>
      <c r="AK877" s="18"/>
      <c r="AL877" s="18"/>
      <c r="AM877" s="18"/>
      <c r="AN877" s="18"/>
      <c r="AO877" s="18"/>
      <c r="AP877" s="18"/>
      <c r="AQ877" s="18"/>
      <c r="AR877" s="18"/>
      <c r="AS877" s="18"/>
      <c r="AT877" s="18"/>
      <c r="AU877" s="18"/>
      <c r="AV877" s="18"/>
      <c r="AW877" s="18"/>
      <c r="AX877" s="18"/>
      <c r="AY877" s="18"/>
      <c r="AZ877" s="18"/>
      <c r="BA877" s="18"/>
      <c r="BB877" s="18"/>
      <c r="BC877" s="18"/>
      <c r="BD877" s="18"/>
      <c r="BE877" s="18"/>
      <c r="BF877" s="18"/>
      <c r="BG877" s="18"/>
      <c r="BH877" s="18"/>
      <c r="BI877" s="18"/>
      <c r="BJ877" s="18"/>
      <c r="BK877" s="18"/>
      <c r="BL877" s="18"/>
      <c r="BM877" s="18"/>
      <c r="BN877" s="18"/>
      <c r="BO877" s="18"/>
      <c r="BP877" s="18"/>
      <c r="BQ877" s="18"/>
      <c r="BR877" s="18"/>
      <c r="BS877" s="18"/>
      <c r="BT877" s="18"/>
      <c r="BU877" s="18"/>
      <c r="BV877" s="18"/>
      <c r="BW877" s="18"/>
      <c r="BX877" s="18"/>
      <c r="BY877" s="18"/>
      <c r="BZ877" s="18"/>
      <c r="CA877" s="18"/>
      <c r="CB877" s="18"/>
      <c r="CC877" s="18"/>
      <c r="CD877" s="18"/>
      <c r="CE877" s="18"/>
      <c r="CF877" s="18"/>
      <c r="CG877" s="18"/>
      <c r="CH877" s="18"/>
      <c r="CI877" s="18"/>
      <c r="CJ877" s="18"/>
      <c r="CK877" s="18"/>
      <c r="CL877" s="18"/>
      <c r="CM877" s="18"/>
      <c r="CN877" s="18"/>
      <c r="CO877" s="18"/>
      <c r="CP877" s="18"/>
      <c r="CQ877" s="18"/>
      <c r="CR877" s="18"/>
      <c r="CS877" s="18"/>
      <c r="CT877" s="18"/>
      <c r="CU877" s="18"/>
      <c r="CV877" s="18"/>
      <c r="CW877" s="18"/>
      <c r="CX877" s="18"/>
      <c r="CY877" s="18"/>
      <c r="CZ877" s="18"/>
      <c r="DA877" s="18"/>
      <c r="DB877" s="18"/>
      <c r="DC877" s="18"/>
      <c r="DD877" s="18"/>
      <c r="DE877" s="18"/>
      <c r="DF877" s="18"/>
      <c r="DG877" s="18"/>
      <c r="DH877" s="18"/>
      <c r="DI877" s="18"/>
      <c r="DJ877" s="18"/>
      <c r="DK877" s="18"/>
      <c r="DL877" s="18"/>
      <c r="DM877" s="18"/>
      <c r="DN877" s="18"/>
      <c r="DO877" s="18"/>
      <c r="DP877" s="18"/>
      <c r="DQ877" s="18"/>
    </row>
    <row r="878" spans="3:121" x14ac:dyDescent="0.25">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c r="AA878" s="18"/>
      <c r="AB878" s="18"/>
      <c r="AC878" s="18"/>
      <c r="AD878" s="18"/>
      <c r="AE878" s="18"/>
      <c r="AF878" s="18"/>
      <c r="AG878" s="18"/>
      <c r="AH878" s="18"/>
      <c r="AI878" s="18"/>
      <c r="AJ878" s="18"/>
      <c r="AK878" s="18"/>
      <c r="AL878" s="18"/>
      <c r="AM878" s="18"/>
      <c r="AN878" s="18"/>
      <c r="AO878" s="18"/>
      <c r="AP878" s="18"/>
      <c r="AQ878" s="18"/>
      <c r="AR878" s="18"/>
      <c r="AS878" s="18"/>
      <c r="AT878" s="18"/>
      <c r="AU878" s="18"/>
      <c r="AV878" s="18"/>
      <c r="AW878" s="18"/>
      <c r="AX878" s="18"/>
      <c r="AY878" s="18"/>
      <c r="AZ878" s="18"/>
      <c r="BA878" s="18"/>
      <c r="BB878" s="18"/>
      <c r="BC878" s="18"/>
      <c r="BD878" s="18"/>
      <c r="BE878" s="18"/>
      <c r="BF878" s="18"/>
      <c r="BG878" s="18"/>
      <c r="BH878" s="18"/>
      <c r="BI878" s="18"/>
      <c r="BJ878" s="18"/>
      <c r="BK878" s="18"/>
      <c r="BL878" s="18"/>
      <c r="BM878" s="18"/>
      <c r="BN878" s="18"/>
      <c r="BO878" s="18"/>
      <c r="BP878" s="18"/>
      <c r="BQ878" s="18"/>
      <c r="BR878" s="18"/>
      <c r="BS878" s="18"/>
      <c r="BT878" s="18"/>
      <c r="BU878" s="18"/>
      <c r="BV878" s="18"/>
      <c r="BW878" s="18"/>
      <c r="BX878" s="18"/>
      <c r="BY878" s="18"/>
      <c r="BZ878" s="18"/>
      <c r="CA878" s="18"/>
      <c r="CB878" s="18"/>
      <c r="CC878" s="18"/>
      <c r="CD878" s="18"/>
      <c r="CE878" s="18"/>
      <c r="CF878" s="18"/>
      <c r="CG878" s="18"/>
      <c r="CH878" s="18"/>
      <c r="CI878" s="18"/>
      <c r="CJ878" s="18"/>
      <c r="CK878" s="18"/>
      <c r="CL878" s="18"/>
      <c r="CM878" s="18"/>
      <c r="CN878" s="18"/>
      <c r="CO878" s="18"/>
      <c r="CP878" s="18"/>
      <c r="CQ878" s="18"/>
      <c r="CR878" s="18"/>
      <c r="CS878" s="18"/>
      <c r="CT878" s="18"/>
      <c r="CU878" s="18"/>
      <c r="CV878" s="18"/>
      <c r="CW878" s="18"/>
      <c r="CX878" s="18"/>
      <c r="CY878" s="18"/>
      <c r="CZ878" s="18"/>
      <c r="DA878" s="18"/>
      <c r="DB878" s="18"/>
      <c r="DC878" s="18"/>
      <c r="DD878" s="18"/>
      <c r="DE878" s="18"/>
      <c r="DF878" s="18"/>
      <c r="DG878" s="18"/>
      <c r="DH878" s="18"/>
      <c r="DI878" s="18"/>
      <c r="DJ878" s="18"/>
      <c r="DK878" s="18"/>
      <c r="DL878" s="18"/>
      <c r="DM878" s="18"/>
      <c r="DN878" s="18"/>
      <c r="DO878" s="18"/>
      <c r="DP878" s="18"/>
      <c r="DQ878" s="18"/>
    </row>
    <row r="879" spans="3:121" x14ac:dyDescent="0.25">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c r="AA879" s="18"/>
      <c r="AB879" s="18"/>
      <c r="AC879" s="18"/>
      <c r="AD879" s="18"/>
      <c r="AE879" s="18"/>
      <c r="AF879" s="18"/>
      <c r="AG879" s="18"/>
      <c r="AH879" s="18"/>
      <c r="AI879" s="18"/>
      <c r="AJ879" s="18"/>
      <c r="AK879" s="18"/>
      <c r="AL879" s="18"/>
      <c r="AM879" s="18"/>
      <c r="AN879" s="18"/>
      <c r="AO879" s="18"/>
      <c r="AP879" s="18"/>
      <c r="AQ879" s="18"/>
      <c r="AR879" s="18"/>
      <c r="AS879" s="18"/>
      <c r="AT879" s="18"/>
      <c r="AU879" s="18"/>
      <c r="AV879" s="18"/>
      <c r="AW879" s="18"/>
      <c r="AX879" s="18"/>
      <c r="AY879" s="18"/>
      <c r="AZ879" s="18"/>
      <c r="BA879" s="18"/>
      <c r="BB879" s="18"/>
      <c r="BC879" s="18"/>
      <c r="BD879" s="18"/>
      <c r="BE879" s="18"/>
      <c r="BF879" s="18"/>
      <c r="BG879" s="18"/>
      <c r="BH879" s="18"/>
      <c r="BI879" s="18"/>
      <c r="BJ879" s="18"/>
      <c r="BK879" s="18"/>
      <c r="BL879" s="18"/>
      <c r="BM879" s="18"/>
      <c r="BN879" s="18"/>
      <c r="BO879" s="18"/>
      <c r="BP879" s="18"/>
      <c r="BQ879" s="18"/>
      <c r="BR879" s="18"/>
      <c r="BS879" s="18"/>
      <c r="BT879" s="18"/>
      <c r="BU879" s="18"/>
      <c r="BV879" s="18"/>
      <c r="BW879" s="18"/>
      <c r="BX879" s="18"/>
      <c r="BY879" s="18"/>
      <c r="BZ879" s="18"/>
      <c r="CA879" s="18"/>
      <c r="CB879" s="18"/>
      <c r="CC879" s="18"/>
      <c r="CD879" s="18"/>
      <c r="CE879" s="18"/>
      <c r="CF879" s="18"/>
      <c r="CG879" s="18"/>
      <c r="CH879" s="18"/>
      <c r="CI879" s="18"/>
      <c r="CJ879" s="18"/>
      <c r="CK879" s="18"/>
      <c r="CL879" s="18"/>
      <c r="CM879" s="18"/>
      <c r="CN879" s="18"/>
      <c r="CO879" s="18"/>
      <c r="CP879" s="18"/>
      <c r="CQ879" s="18"/>
      <c r="CR879" s="18"/>
      <c r="CS879" s="18"/>
      <c r="CT879" s="18"/>
      <c r="CU879" s="18"/>
      <c r="CV879" s="18"/>
      <c r="CW879" s="18"/>
      <c r="CX879" s="18"/>
      <c r="CY879" s="18"/>
      <c r="CZ879" s="18"/>
      <c r="DA879" s="18"/>
      <c r="DB879" s="18"/>
      <c r="DC879" s="18"/>
      <c r="DD879" s="18"/>
      <c r="DE879" s="18"/>
      <c r="DF879" s="18"/>
      <c r="DG879" s="18"/>
      <c r="DH879" s="18"/>
      <c r="DI879" s="18"/>
      <c r="DJ879" s="18"/>
      <c r="DK879" s="18"/>
      <c r="DL879" s="18"/>
      <c r="DM879" s="18"/>
      <c r="DN879" s="18"/>
      <c r="DO879" s="18"/>
      <c r="DP879" s="18"/>
      <c r="DQ879" s="18"/>
    </row>
    <row r="880" spans="3:121" x14ac:dyDescent="0.25">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c r="AA880" s="18"/>
      <c r="AB880" s="18"/>
      <c r="AC880" s="18"/>
      <c r="AD880" s="18"/>
      <c r="AE880" s="18"/>
      <c r="AF880" s="18"/>
      <c r="AG880" s="18"/>
      <c r="AH880" s="18"/>
      <c r="AI880" s="18"/>
      <c r="AJ880" s="18"/>
      <c r="AK880" s="18"/>
      <c r="AL880" s="18"/>
      <c r="AM880" s="18"/>
      <c r="AN880" s="18"/>
      <c r="AO880" s="18"/>
      <c r="AP880" s="18"/>
      <c r="AQ880" s="18"/>
      <c r="AR880" s="18"/>
      <c r="AS880" s="18"/>
      <c r="AT880" s="18"/>
      <c r="AU880" s="18"/>
      <c r="AV880" s="18"/>
      <c r="AW880" s="18"/>
      <c r="AX880" s="18"/>
      <c r="AY880" s="18"/>
      <c r="AZ880" s="18"/>
      <c r="BA880" s="18"/>
      <c r="BB880" s="18"/>
      <c r="BC880" s="18"/>
      <c r="BD880" s="18"/>
      <c r="BE880" s="18"/>
      <c r="BF880" s="18"/>
      <c r="BG880" s="18"/>
      <c r="BH880" s="18"/>
      <c r="BI880" s="18"/>
      <c r="BJ880" s="18"/>
      <c r="BK880" s="18"/>
      <c r="BL880" s="18"/>
      <c r="BM880" s="18"/>
      <c r="BN880" s="18"/>
      <c r="BO880" s="18"/>
      <c r="BP880" s="18"/>
      <c r="BQ880" s="18"/>
      <c r="BR880" s="18"/>
      <c r="BS880" s="18"/>
      <c r="BT880" s="18"/>
      <c r="BU880" s="18"/>
      <c r="BV880" s="18"/>
      <c r="BW880" s="18"/>
      <c r="BX880" s="18"/>
      <c r="BY880" s="18"/>
      <c r="BZ880" s="18"/>
      <c r="CA880" s="18"/>
      <c r="CB880" s="18"/>
      <c r="CC880" s="18"/>
      <c r="CD880" s="18"/>
      <c r="CE880" s="18"/>
      <c r="CF880" s="18"/>
      <c r="CG880" s="18"/>
      <c r="CH880" s="18"/>
      <c r="CI880" s="18"/>
      <c r="CJ880" s="18"/>
      <c r="CK880" s="18"/>
      <c r="CL880" s="18"/>
      <c r="CM880" s="18"/>
      <c r="CN880" s="18"/>
      <c r="CO880" s="18"/>
      <c r="CP880" s="18"/>
      <c r="CQ880" s="18"/>
      <c r="CR880" s="18"/>
      <c r="CS880" s="18"/>
      <c r="CT880" s="18"/>
      <c r="CU880" s="18"/>
      <c r="CV880" s="18"/>
      <c r="CW880" s="18"/>
      <c r="CX880" s="18"/>
      <c r="CY880" s="18"/>
      <c r="CZ880" s="18"/>
      <c r="DA880" s="18"/>
      <c r="DB880" s="18"/>
      <c r="DC880" s="18"/>
      <c r="DD880" s="18"/>
      <c r="DE880" s="18"/>
      <c r="DF880" s="18"/>
      <c r="DG880" s="18"/>
      <c r="DH880" s="18"/>
      <c r="DI880" s="18"/>
      <c r="DJ880" s="18"/>
      <c r="DK880" s="18"/>
      <c r="DL880" s="18"/>
      <c r="DM880" s="18"/>
      <c r="DN880" s="18"/>
      <c r="DO880" s="18"/>
      <c r="DP880" s="18"/>
      <c r="DQ880" s="18"/>
    </row>
    <row r="881" spans="3:121" x14ac:dyDescent="0.25">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c r="AA881" s="18"/>
      <c r="AB881" s="18"/>
      <c r="AC881" s="18"/>
      <c r="AD881" s="18"/>
      <c r="AE881" s="18"/>
      <c r="AF881" s="18"/>
      <c r="AG881" s="18"/>
      <c r="AH881" s="18"/>
      <c r="AI881" s="18"/>
      <c r="AJ881" s="18"/>
      <c r="AK881" s="18"/>
      <c r="AL881" s="18"/>
      <c r="AM881" s="18"/>
      <c r="AN881" s="18"/>
      <c r="AO881" s="18"/>
      <c r="AP881" s="18"/>
      <c r="AQ881" s="18"/>
      <c r="AR881" s="18"/>
      <c r="AS881" s="18"/>
      <c r="AT881" s="18"/>
      <c r="AU881" s="18"/>
      <c r="AV881" s="18"/>
      <c r="AW881" s="18"/>
      <c r="AX881" s="18"/>
      <c r="AY881" s="18"/>
      <c r="AZ881" s="18"/>
      <c r="BA881" s="18"/>
      <c r="BB881" s="18"/>
      <c r="BC881" s="18"/>
      <c r="BD881" s="18"/>
      <c r="BE881" s="18"/>
      <c r="BF881" s="18"/>
      <c r="BG881" s="18"/>
      <c r="BH881" s="18"/>
      <c r="BI881" s="18"/>
      <c r="BJ881" s="18"/>
      <c r="BK881" s="18"/>
      <c r="BL881" s="18"/>
      <c r="BM881" s="18"/>
      <c r="BN881" s="18"/>
      <c r="BO881" s="18"/>
      <c r="BP881" s="18"/>
      <c r="BQ881" s="18"/>
      <c r="BR881" s="18"/>
      <c r="BS881" s="18"/>
      <c r="BT881" s="18"/>
      <c r="BU881" s="18"/>
      <c r="BV881" s="18"/>
      <c r="BW881" s="18"/>
      <c r="BX881" s="18"/>
      <c r="BY881" s="18"/>
      <c r="BZ881" s="18"/>
      <c r="CA881" s="18"/>
      <c r="CB881" s="18"/>
      <c r="CC881" s="18"/>
      <c r="CD881" s="18"/>
      <c r="CE881" s="18"/>
      <c r="CF881" s="18"/>
      <c r="CG881" s="18"/>
      <c r="CH881" s="18"/>
      <c r="CI881" s="18"/>
      <c r="CJ881" s="18"/>
      <c r="CK881" s="18"/>
      <c r="CL881" s="18"/>
      <c r="CM881" s="18"/>
      <c r="CN881" s="18"/>
      <c r="CO881" s="18"/>
      <c r="CP881" s="18"/>
      <c r="CQ881" s="18"/>
      <c r="CR881" s="18"/>
      <c r="CS881" s="18"/>
      <c r="CT881" s="18"/>
      <c r="CU881" s="18"/>
      <c r="CV881" s="18"/>
      <c r="CW881" s="18"/>
      <c r="CX881" s="18"/>
      <c r="CY881" s="18"/>
      <c r="CZ881" s="18"/>
      <c r="DA881" s="18"/>
      <c r="DB881" s="18"/>
      <c r="DC881" s="18"/>
      <c r="DD881" s="18"/>
      <c r="DE881" s="18"/>
      <c r="DF881" s="18"/>
      <c r="DG881" s="18"/>
      <c r="DH881" s="18"/>
      <c r="DI881" s="18"/>
      <c r="DJ881" s="18"/>
      <c r="DK881" s="18"/>
      <c r="DL881" s="18"/>
      <c r="DM881" s="18"/>
      <c r="DN881" s="18"/>
      <c r="DO881" s="18"/>
      <c r="DP881" s="18"/>
      <c r="DQ881" s="18"/>
    </row>
  </sheetData>
  <sheetProtection algorithmName="SHA-512" hashValue="O+3BeCISTZw4xfl51XBjWM49rOMQN9IHrqMV4ozNj3rvbdMIDvlsder/vCMJzyDbLdkBwZrhgIlpB6u9ccBmaQ==" saltValue="t6BM6MajYLqU3j5fm/y+Nw==" spinCount="100000" sheet="1" objects="1" scenarios="1"/>
  <mergeCells count="4">
    <mergeCell ref="A1:B1"/>
    <mergeCell ref="A3:B3"/>
    <mergeCell ref="A15:B15"/>
    <mergeCell ref="A10:B10"/>
  </mergeCells>
  <hyperlinks>
    <hyperlink ref="B13" r:id="rId1" xr:uid="{7AE21BD1-565C-4F81-9876-EA6987B15201}"/>
  </hyperlinks>
  <pageMargins left="0.7" right="0.7" top="0.75" bottom="0.75" header="0.3" footer="0.3"/>
  <pageSetup paperSize="9" scale="88"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pageSetUpPr fitToPage="1"/>
  </sheetPr>
  <dimension ref="A1:O160"/>
  <sheetViews>
    <sheetView tabSelected="1" zoomScaleNormal="100" zoomScaleSheetLayoutView="85" workbookViewId="0">
      <selection activeCell="C29" sqref="C29"/>
    </sheetView>
  </sheetViews>
  <sheetFormatPr defaultColWidth="9.140625" defaultRowHeight="15" x14ac:dyDescent="0.25"/>
  <cols>
    <col min="1" max="1" width="3.85546875" style="1" bestFit="1" customWidth="1"/>
    <col min="2" max="3" width="43" style="1" customWidth="1"/>
    <col min="4" max="4" width="27.7109375" style="1" customWidth="1"/>
    <col min="5" max="5" width="19.5703125" style="1" customWidth="1"/>
    <col min="6" max="6" width="27.5703125" style="1" bestFit="1" customWidth="1"/>
    <col min="7" max="7" width="26.7109375" style="1" bestFit="1" customWidth="1"/>
    <col min="8" max="8" width="20.85546875" style="1" customWidth="1"/>
    <col min="9" max="16384" width="9.140625" style="1"/>
  </cols>
  <sheetData>
    <row r="1" spans="1:15" ht="23.25" x14ac:dyDescent="0.35">
      <c r="A1" s="29"/>
      <c r="B1" s="96" t="s">
        <v>30</v>
      </c>
      <c r="C1" s="96"/>
      <c r="D1" s="96"/>
      <c r="E1" s="96"/>
      <c r="F1" s="96"/>
      <c r="G1" s="96"/>
      <c r="H1" s="30"/>
      <c r="I1" s="8"/>
      <c r="J1" s="8"/>
      <c r="K1" s="8"/>
      <c r="L1" s="8"/>
      <c r="M1" s="8"/>
      <c r="N1" s="8"/>
      <c r="O1" s="8"/>
    </row>
    <row r="2" spans="1:15" ht="23.25" x14ac:dyDescent="0.35">
      <c r="A2" s="31"/>
      <c r="B2" s="32" t="s">
        <v>43</v>
      </c>
      <c r="C2" s="33"/>
      <c r="D2" s="33"/>
      <c r="E2" s="33"/>
      <c r="F2" s="33"/>
      <c r="G2" s="33"/>
      <c r="H2" s="34"/>
      <c r="I2" s="8"/>
      <c r="J2" s="8"/>
      <c r="K2" s="8"/>
      <c r="L2" s="8"/>
      <c r="M2" s="8"/>
      <c r="N2" s="8"/>
      <c r="O2" s="8"/>
    </row>
    <row r="3" spans="1:15" ht="23.25" x14ac:dyDescent="0.35">
      <c r="A3" s="31"/>
      <c r="B3" s="32"/>
      <c r="C3" s="33"/>
      <c r="D3" s="33"/>
      <c r="E3" s="33"/>
      <c r="F3" s="33"/>
      <c r="G3" s="33"/>
      <c r="H3" s="34"/>
      <c r="I3" s="8"/>
      <c r="J3" s="8"/>
      <c r="K3" s="8"/>
      <c r="L3" s="8"/>
      <c r="M3" s="8"/>
      <c r="N3" s="8"/>
      <c r="O3" s="8"/>
    </row>
    <row r="4" spans="1:15" ht="23.25" x14ac:dyDescent="0.35">
      <c r="A4" s="31"/>
      <c r="B4" s="32"/>
      <c r="C4" s="33"/>
      <c r="D4" s="33"/>
      <c r="E4" s="33"/>
      <c r="F4" s="33"/>
      <c r="G4" s="33"/>
      <c r="H4" s="34"/>
      <c r="I4" s="8"/>
      <c r="J4" s="8"/>
      <c r="K4" s="8"/>
      <c r="L4" s="8"/>
      <c r="M4" s="8"/>
      <c r="N4" s="8"/>
      <c r="O4" s="8"/>
    </row>
    <row r="5" spans="1:15" ht="48" customHeight="1" x14ac:dyDescent="0.35">
      <c r="A5" s="31"/>
      <c r="B5" s="32"/>
      <c r="C5" s="33"/>
      <c r="D5" s="33"/>
      <c r="E5" s="33"/>
      <c r="F5" s="33"/>
      <c r="G5" s="33"/>
      <c r="H5" s="34"/>
      <c r="I5" s="8"/>
      <c r="J5" s="8"/>
      <c r="K5" s="8"/>
      <c r="L5" s="8"/>
      <c r="M5" s="8"/>
      <c r="N5" s="8"/>
      <c r="O5" s="8"/>
    </row>
    <row r="6" spans="1:15" x14ac:dyDescent="0.25">
      <c r="A6" s="8"/>
      <c r="B6" s="8"/>
      <c r="C6" s="8"/>
      <c r="D6" s="8"/>
      <c r="E6" s="8"/>
      <c r="F6" s="8"/>
      <c r="G6" s="8"/>
      <c r="H6" s="8"/>
      <c r="I6" s="8"/>
      <c r="J6" s="8"/>
      <c r="K6" s="8"/>
      <c r="L6" s="8"/>
      <c r="M6" s="8"/>
      <c r="N6" s="8"/>
      <c r="O6" s="8"/>
    </row>
    <row r="7" spans="1:15" ht="15.75" x14ac:dyDescent="0.25">
      <c r="A7" s="35"/>
      <c r="B7" s="38" t="s">
        <v>10</v>
      </c>
      <c r="C7" s="38" t="s">
        <v>8</v>
      </c>
      <c r="D7" s="39" t="s">
        <v>48</v>
      </c>
      <c r="E7" s="40" t="s">
        <v>1</v>
      </c>
      <c r="F7" s="8"/>
      <c r="G7" s="8"/>
      <c r="H7" s="8"/>
      <c r="I7" s="8"/>
      <c r="J7" s="8"/>
      <c r="K7" s="8"/>
      <c r="L7" s="8"/>
      <c r="M7" s="8"/>
      <c r="N7" s="8"/>
      <c r="O7" s="8"/>
    </row>
    <row r="8" spans="1:15" x14ac:dyDescent="0.25">
      <c r="A8" s="36">
        <v>1</v>
      </c>
      <c r="B8" s="17" t="str">
        <f>'1. Laptops'!B2</f>
        <v>Laptops</v>
      </c>
      <c r="C8" s="42">
        <v>200000</v>
      </c>
      <c r="D8" s="90">
        <f>'1. Laptops'!C9</f>
        <v>0</v>
      </c>
      <c r="E8" s="89">
        <f>SUM(C8*D8)+C8</f>
        <v>200000</v>
      </c>
      <c r="F8" s="8"/>
      <c r="G8" s="8"/>
      <c r="H8" s="8"/>
      <c r="I8" s="8"/>
      <c r="J8" s="8"/>
      <c r="K8" s="8"/>
      <c r="L8" s="8"/>
      <c r="M8" s="8"/>
      <c r="N8" s="8"/>
      <c r="O8" s="8"/>
    </row>
    <row r="9" spans="1:15" x14ac:dyDescent="0.25">
      <c r="A9" s="37">
        <v>2</v>
      </c>
      <c r="B9" s="2" t="str">
        <f>'2. Desktop'!B2</f>
        <v>Desktops</v>
      </c>
      <c r="C9" s="41">
        <v>200000</v>
      </c>
      <c r="D9" s="90">
        <f>'2. Desktop'!C10</f>
        <v>0</v>
      </c>
      <c r="E9" s="89">
        <f t="shared" ref="E9:E11" si="0">SUM(C9*D9)+C9</f>
        <v>200000</v>
      </c>
      <c r="F9" s="8"/>
      <c r="G9" s="8"/>
      <c r="H9" s="8"/>
      <c r="I9" s="8"/>
      <c r="J9" s="8"/>
      <c r="K9" s="8"/>
      <c r="L9" s="8"/>
      <c r="M9" s="8"/>
      <c r="N9" s="8"/>
      <c r="O9" s="8"/>
    </row>
    <row r="10" spans="1:15" x14ac:dyDescent="0.25">
      <c r="A10" s="79">
        <v>3</v>
      </c>
      <c r="B10" s="2" t="s">
        <v>82</v>
      </c>
      <c r="C10" s="41">
        <v>100000</v>
      </c>
      <c r="D10" s="90">
        <f>'3. Monitor'!C10</f>
        <v>0</v>
      </c>
      <c r="E10" s="89">
        <f t="shared" si="0"/>
        <v>100000</v>
      </c>
      <c r="F10" s="8"/>
      <c r="G10" s="8"/>
      <c r="H10" s="8"/>
      <c r="I10" s="8"/>
      <c r="J10" s="8"/>
      <c r="K10" s="8"/>
      <c r="L10" s="8"/>
      <c r="M10" s="8"/>
      <c r="N10" s="8"/>
      <c r="O10" s="8"/>
    </row>
    <row r="11" spans="1:15" x14ac:dyDescent="0.25">
      <c r="A11" s="37">
        <v>4</v>
      </c>
      <c r="B11" s="2" t="s">
        <v>83</v>
      </c>
      <c r="C11" s="41">
        <v>50000</v>
      </c>
      <c r="D11" s="90">
        <f>'4. Accessoires'!B6</f>
        <v>0</v>
      </c>
      <c r="E11" s="89">
        <f t="shared" si="0"/>
        <v>50000</v>
      </c>
      <c r="F11" s="8"/>
      <c r="G11" s="8"/>
      <c r="H11" s="8"/>
      <c r="I11" s="8"/>
      <c r="J11" s="8"/>
      <c r="K11" s="8"/>
      <c r="L11" s="8"/>
      <c r="M11" s="8"/>
      <c r="N11" s="8"/>
      <c r="O11" s="8"/>
    </row>
    <row r="12" spans="1:15" x14ac:dyDescent="0.25">
      <c r="A12" s="37">
        <v>5</v>
      </c>
      <c r="B12" s="2" t="s">
        <v>84</v>
      </c>
      <c r="C12" s="41">
        <f>'5. Reparatietarieven'!E6</f>
        <v>20000</v>
      </c>
      <c r="D12" s="91"/>
      <c r="E12" s="43">
        <f>C12</f>
        <v>20000</v>
      </c>
      <c r="F12" s="8"/>
      <c r="G12" s="8"/>
      <c r="H12" s="8"/>
      <c r="I12" s="8"/>
      <c r="J12" s="8"/>
      <c r="K12" s="8"/>
      <c r="L12" s="8"/>
      <c r="M12" s="8"/>
      <c r="N12" s="8"/>
      <c r="O12" s="8"/>
    </row>
    <row r="13" spans="1:15" x14ac:dyDescent="0.25">
      <c r="A13" s="8"/>
      <c r="B13" s="8"/>
      <c r="C13" s="19"/>
      <c r="D13" s="8"/>
      <c r="E13" s="8"/>
      <c r="F13" s="8"/>
      <c r="G13" s="8"/>
      <c r="H13" s="8"/>
      <c r="I13" s="8"/>
      <c r="J13" s="8"/>
      <c r="K13" s="8"/>
      <c r="L13" s="8"/>
      <c r="M13" s="8"/>
      <c r="N13" s="8"/>
      <c r="O13" s="8"/>
    </row>
    <row r="14" spans="1:15" ht="18.75" x14ac:dyDescent="0.3">
      <c r="A14" s="8"/>
      <c r="B14" s="8"/>
      <c r="C14" s="8"/>
      <c r="D14" s="44" t="s">
        <v>9</v>
      </c>
      <c r="E14" s="45">
        <f>SUM(E8:E12)</f>
        <v>570000</v>
      </c>
      <c r="F14" s="8"/>
      <c r="G14" s="8"/>
      <c r="H14" s="8"/>
      <c r="I14" s="8"/>
      <c r="J14" s="8"/>
      <c r="K14" s="8"/>
      <c r="L14" s="8"/>
      <c r="M14" s="8"/>
      <c r="N14" s="8"/>
      <c r="O14" s="8"/>
    </row>
    <row r="15" spans="1:15" x14ac:dyDescent="0.25">
      <c r="A15" s="8"/>
      <c r="B15" s="8"/>
      <c r="C15" s="8"/>
      <c r="D15" s="8"/>
      <c r="E15" s="8"/>
      <c r="F15" s="8"/>
      <c r="G15" s="8"/>
      <c r="H15" s="8"/>
      <c r="I15" s="8"/>
      <c r="J15" s="8"/>
      <c r="K15" s="8"/>
      <c r="L15" s="8"/>
      <c r="M15" s="8"/>
      <c r="N15" s="8"/>
      <c r="O15" s="8"/>
    </row>
    <row r="16" spans="1:15" ht="18.75" x14ac:dyDescent="0.3">
      <c r="A16" s="8"/>
      <c r="B16" s="8"/>
      <c r="C16" s="8"/>
      <c r="D16" s="13"/>
      <c r="E16" s="14"/>
      <c r="F16" s="8"/>
      <c r="G16" s="8"/>
      <c r="H16" s="8"/>
      <c r="I16" s="8"/>
      <c r="J16" s="8"/>
      <c r="K16" s="8"/>
      <c r="L16" s="8"/>
      <c r="M16" s="8"/>
      <c r="N16" s="8"/>
      <c r="O16" s="8"/>
    </row>
    <row r="17" spans="1:15" x14ac:dyDescent="0.25">
      <c r="A17" s="8"/>
      <c r="B17" s="8"/>
      <c r="C17" s="8"/>
      <c r="D17" s="8"/>
      <c r="E17" s="8"/>
      <c r="F17" s="8"/>
      <c r="G17" s="8"/>
      <c r="H17" s="8"/>
      <c r="I17" s="8"/>
      <c r="J17" s="8"/>
      <c r="K17" s="8"/>
      <c r="L17" s="8"/>
      <c r="M17" s="8"/>
      <c r="N17" s="8"/>
      <c r="O17" s="8"/>
    </row>
    <row r="18" spans="1:15" x14ac:dyDescent="0.25">
      <c r="A18" s="8"/>
      <c r="B18" s="8"/>
      <c r="C18" s="8"/>
      <c r="D18" s="8"/>
      <c r="E18" s="8"/>
      <c r="F18" s="8"/>
      <c r="G18" s="8"/>
      <c r="H18" s="8"/>
      <c r="I18" s="8"/>
      <c r="J18" s="8"/>
      <c r="K18" s="8"/>
      <c r="L18" s="8"/>
      <c r="M18" s="8"/>
      <c r="N18" s="8"/>
      <c r="O18" s="8"/>
    </row>
    <row r="19" spans="1:15" x14ac:dyDescent="0.25">
      <c r="A19" s="8"/>
      <c r="B19" s="8"/>
      <c r="C19" s="8"/>
      <c r="D19" s="8"/>
      <c r="E19" s="8"/>
      <c r="F19" s="8"/>
      <c r="G19" s="18" t="s">
        <v>51</v>
      </c>
      <c r="H19" s="8"/>
      <c r="I19" s="8"/>
      <c r="J19" s="8"/>
      <c r="K19" s="8"/>
      <c r="L19" s="8"/>
      <c r="M19" s="8"/>
      <c r="N19" s="8"/>
      <c r="O19" s="8"/>
    </row>
    <row r="20" spans="1:15" x14ac:dyDescent="0.25">
      <c r="A20" s="8"/>
      <c r="B20" s="8"/>
      <c r="C20" s="8"/>
      <c r="D20" s="8"/>
      <c r="E20" s="8"/>
      <c r="F20" s="8"/>
      <c r="G20" s="8"/>
      <c r="H20" s="8"/>
      <c r="I20" s="8"/>
      <c r="J20" s="8"/>
      <c r="K20" s="8"/>
      <c r="L20" s="8"/>
      <c r="M20" s="8"/>
      <c r="N20" s="8"/>
      <c r="O20" s="8"/>
    </row>
    <row r="21" spans="1:15" x14ac:dyDescent="0.25">
      <c r="A21" s="8"/>
      <c r="B21" s="8"/>
      <c r="C21" s="8"/>
      <c r="D21" s="8"/>
      <c r="E21" s="8"/>
      <c r="F21" s="8"/>
      <c r="G21" s="8"/>
      <c r="H21" s="8"/>
      <c r="I21" s="8"/>
      <c r="J21" s="8"/>
      <c r="K21" s="8"/>
      <c r="L21" s="8"/>
      <c r="M21" s="8"/>
      <c r="N21" s="8"/>
      <c r="O21" s="8"/>
    </row>
    <row r="22" spans="1:15" x14ac:dyDescent="0.25">
      <c r="A22" s="8"/>
      <c r="B22" s="8"/>
      <c r="C22" s="8"/>
      <c r="D22" s="8"/>
      <c r="E22" s="8"/>
      <c r="F22" s="8"/>
      <c r="G22" s="8"/>
      <c r="H22" s="8"/>
      <c r="I22" s="8"/>
      <c r="J22" s="8"/>
      <c r="K22" s="8"/>
      <c r="L22" s="8"/>
      <c r="M22" s="8"/>
      <c r="N22" s="8"/>
      <c r="O22" s="8"/>
    </row>
    <row r="23" spans="1:15" x14ac:dyDescent="0.25">
      <c r="A23" s="8"/>
      <c r="B23" s="8"/>
      <c r="C23" s="8"/>
      <c r="D23" s="8"/>
      <c r="E23" s="8"/>
      <c r="F23" s="8"/>
      <c r="G23" s="8"/>
      <c r="H23" s="8"/>
      <c r="I23" s="8"/>
      <c r="J23" s="8"/>
      <c r="K23" s="8"/>
      <c r="L23" s="8"/>
      <c r="M23" s="8"/>
      <c r="N23" s="8"/>
      <c r="O23" s="8"/>
    </row>
    <row r="24" spans="1:15" x14ac:dyDescent="0.25">
      <c r="A24" s="8"/>
      <c r="B24" s="8"/>
      <c r="C24" s="8"/>
      <c r="D24" s="8"/>
      <c r="E24" s="8"/>
      <c r="F24" s="8"/>
      <c r="G24" s="8"/>
      <c r="H24" s="8"/>
      <c r="I24" s="8"/>
      <c r="J24" s="8"/>
      <c r="K24" s="8"/>
      <c r="L24" s="8"/>
      <c r="M24" s="8"/>
      <c r="N24" s="8"/>
      <c r="O24" s="8"/>
    </row>
    <row r="25" spans="1:15" x14ac:dyDescent="0.25">
      <c r="A25" s="8"/>
      <c r="B25" s="8"/>
      <c r="C25" s="8"/>
      <c r="D25" s="8"/>
      <c r="E25" s="8"/>
      <c r="F25" s="8"/>
      <c r="G25" s="8"/>
      <c r="H25" s="8"/>
      <c r="I25" s="8"/>
      <c r="J25" s="8"/>
      <c r="K25" s="8"/>
      <c r="L25" s="8"/>
      <c r="M25" s="8"/>
      <c r="N25" s="8"/>
      <c r="O25" s="8"/>
    </row>
    <row r="26" spans="1:15" x14ac:dyDescent="0.25">
      <c r="A26" s="8"/>
      <c r="B26" s="18" t="s">
        <v>51</v>
      </c>
      <c r="C26" s="8"/>
      <c r="D26" s="8"/>
      <c r="E26" s="8"/>
      <c r="F26" s="8"/>
      <c r="G26" s="8"/>
      <c r="H26" s="8"/>
      <c r="I26" s="8"/>
      <c r="J26" s="8"/>
      <c r="K26" s="8"/>
      <c r="L26" s="8"/>
      <c r="M26" s="8"/>
      <c r="N26" s="8"/>
      <c r="O26" s="8"/>
    </row>
    <row r="27" spans="1:15" x14ac:dyDescent="0.25">
      <c r="A27" s="8"/>
      <c r="B27" s="8"/>
      <c r="C27" s="8"/>
      <c r="D27" s="8"/>
      <c r="E27" s="8"/>
      <c r="F27" s="8"/>
      <c r="G27" s="8"/>
      <c r="H27" s="8"/>
      <c r="I27" s="8"/>
      <c r="J27" s="8"/>
      <c r="K27" s="8"/>
      <c r="L27" s="8"/>
      <c r="M27" s="8"/>
      <c r="N27" s="8"/>
      <c r="O27" s="8"/>
    </row>
    <row r="28" spans="1:15" x14ac:dyDescent="0.25">
      <c r="A28" s="8"/>
      <c r="B28" s="8"/>
      <c r="C28" s="8"/>
      <c r="D28" s="8"/>
      <c r="E28" s="8"/>
      <c r="F28" s="8"/>
      <c r="G28" s="8"/>
      <c r="H28" s="8"/>
      <c r="I28" s="8"/>
      <c r="J28" s="8"/>
      <c r="K28" s="8"/>
      <c r="L28" s="8"/>
      <c r="M28" s="8"/>
      <c r="N28" s="8"/>
      <c r="O28" s="8"/>
    </row>
    <row r="29" spans="1:15" x14ac:dyDescent="0.25">
      <c r="A29" s="8"/>
      <c r="B29" s="8"/>
      <c r="C29" s="8"/>
      <c r="D29" s="8"/>
      <c r="E29" s="8"/>
      <c r="F29" s="8"/>
      <c r="G29" s="8"/>
      <c r="H29" s="8"/>
      <c r="I29" s="8"/>
      <c r="J29" s="8"/>
      <c r="K29" s="8"/>
      <c r="L29" s="8"/>
      <c r="M29" s="8"/>
      <c r="N29" s="8"/>
      <c r="O29" s="8"/>
    </row>
    <row r="30" spans="1:15" x14ac:dyDescent="0.25">
      <c r="A30" s="8"/>
      <c r="B30" s="8"/>
      <c r="C30" s="8"/>
      <c r="D30" s="8"/>
      <c r="E30" s="8"/>
      <c r="F30" s="8"/>
      <c r="G30" s="8"/>
      <c r="H30" s="8"/>
      <c r="I30" s="8"/>
      <c r="J30" s="8"/>
      <c r="K30" s="8"/>
      <c r="L30" s="8"/>
      <c r="M30" s="8"/>
      <c r="N30" s="8"/>
      <c r="O30" s="8"/>
    </row>
    <row r="31" spans="1:15" x14ac:dyDescent="0.25">
      <c r="A31" s="8"/>
      <c r="B31" s="8"/>
      <c r="C31" s="8"/>
      <c r="D31" s="8"/>
      <c r="E31" s="8"/>
      <c r="F31" s="8"/>
      <c r="G31" s="8"/>
      <c r="H31" s="8"/>
      <c r="I31" s="8"/>
      <c r="J31" s="8"/>
      <c r="K31" s="8"/>
      <c r="L31" s="8"/>
      <c r="M31" s="8"/>
      <c r="N31" s="8"/>
      <c r="O31" s="8"/>
    </row>
    <row r="32" spans="1:15" x14ac:dyDescent="0.25">
      <c r="A32" s="8"/>
      <c r="B32" s="8"/>
      <c r="C32" s="8"/>
      <c r="D32" s="8"/>
      <c r="E32" s="8"/>
      <c r="F32" s="8"/>
      <c r="G32" s="8"/>
      <c r="H32" s="8"/>
      <c r="I32" s="8"/>
      <c r="J32" s="8"/>
      <c r="K32" s="8"/>
      <c r="L32" s="8"/>
      <c r="M32" s="8"/>
      <c r="N32" s="8"/>
      <c r="O32" s="8"/>
    </row>
    <row r="33" spans="1:15" x14ac:dyDescent="0.25">
      <c r="A33" s="8"/>
      <c r="B33" s="8"/>
      <c r="C33" s="8"/>
      <c r="D33" s="8"/>
      <c r="E33" s="8"/>
      <c r="F33" s="8"/>
      <c r="G33" s="8"/>
      <c r="H33" s="8"/>
      <c r="I33" s="8"/>
      <c r="J33" s="8"/>
      <c r="K33" s="8"/>
      <c r="L33" s="8"/>
      <c r="M33" s="8"/>
      <c r="N33" s="8"/>
      <c r="O33" s="8"/>
    </row>
    <row r="34" spans="1:15" s="8" customFormat="1" x14ac:dyDescent="0.25"/>
    <row r="35" spans="1:15" s="8" customFormat="1" x14ac:dyDescent="0.25"/>
    <row r="36" spans="1:15" s="8" customFormat="1" x14ac:dyDescent="0.25"/>
    <row r="37" spans="1:15" s="8" customFormat="1" x14ac:dyDescent="0.25"/>
    <row r="38" spans="1:15" s="8" customFormat="1" x14ac:dyDescent="0.25"/>
    <row r="39" spans="1:15" s="8" customFormat="1" x14ac:dyDescent="0.25"/>
    <row r="40" spans="1:15" s="8" customFormat="1" x14ac:dyDescent="0.25"/>
    <row r="41" spans="1:15" s="8" customFormat="1" x14ac:dyDescent="0.25"/>
    <row r="42" spans="1:15" s="8" customFormat="1" x14ac:dyDescent="0.25"/>
    <row r="43" spans="1:15" s="8" customFormat="1" x14ac:dyDescent="0.25"/>
    <row r="44" spans="1:15" s="8" customFormat="1" x14ac:dyDescent="0.25"/>
    <row r="45" spans="1:15" s="8" customFormat="1" x14ac:dyDescent="0.25"/>
    <row r="46" spans="1:15" s="8" customFormat="1" x14ac:dyDescent="0.25"/>
    <row r="47" spans="1:15" s="8" customFormat="1" x14ac:dyDescent="0.25"/>
    <row r="48" spans="1:15" s="8" customFormat="1" x14ac:dyDescent="0.25"/>
    <row r="49" s="8" customFormat="1" x14ac:dyDescent="0.25"/>
    <row r="50" s="8" customFormat="1" x14ac:dyDescent="0.25"/>
    <row r="51" s="8" customFormat="1" x14ac:dyDescent="0.25"/>
    <row r="52" s="8" customFormat="1" x14ac:dyDescent="0.25"/>
    <row r="53" s="8" customFormat="1" x14ac:dyDescent="0.25"/>
    <row r="54" s="8" customFormat="1" x14ac:dyDescent="0.25"/>
    <row r="55" s="8" customFormat="1" x14ac:dyDescent="0.25"/>
    <row r="56" s="8" customFormat="1" x14ac:dyDescent="0.25"/>
    <row r="57" s="8" customFormat="1" x14ac:dyDescent="0.25"/>
    <row r="58" s="8" customFormat="1" x14ac:dyDescent="0.25"/>
    <row r="59" s="8" customFormat="1" x14ac:dyDescent="0.25"/>
    <row r="60" s="8" customFormat="1" x14ac:dyDescent="0.25"/>
    <row r="61" s="8" customFormat="1" x14ac:dyDescent="0.25"/>
    <row r="62" s="8" customFormat="1" x14ac:dyDescent="0.25"/>
    <row r="63" s="8" customFormat="1" x14ac:dyDescent="0.25"/>
    <row r="64" s="8" customFormat="1" x14ac:dyDescent="0.25"/>
    <row r="65" s="8" customFormat="1" x14ac:dyDescent="0.25"/>
    <row r="66" s="8" customFormat="1" x14ac:dyDescent="0.25"/>
    <row r="67" s="8" customFormat="1" x14ac:dyDescent="0.25"/>
    <row r="68" s="8" customFormat="1" x14ac:dyDescent="0.25"/>
    <row r="69" s="8" customFormat="1" x14ac:dyDescent="0.25"/>
    <row r="70" s="8" customFormat="1" x14ac:dyDescent="0.25"/>
    <row r="71" s="8" customFormat="1" x14ac:dyDescent="0.25"/>
    <row r="72" s="8" customFormat="1" x14ac:dyDescent="0.25"/>
    <row r="73" s="8" customFormat="1" x14ac:dyDescent="0.25"/>
    <row r="74" s="8" customFormat="1" x14ac:dyDescent="0.25"/>
    <row r="75" s="8" customFormat="1" x14ac:dyDescent="0.25"/>
    <row r="76" s="8" customFormat="1" x14ac:dyDescent="0.25"/>
    <row r="77" s="8" customFormat="1" x14ac:dyDescent="0.25"/>
    <row r="78" s="8" customFormat="1" x14ac:dyDescent="0.25"/>
    <row r="79" s="8" customFormat="1" x14ac:dyDescent="0.25"/>
    <row r="80" s="8" customFormat="1" x14ac:dyDescent="0.25"/>
    <row r="81" s="8" customFormat="1" x14ac:dyDescent="0.25"/>
    <row r="82" s="8" customFormat="1" x14ac:dyDescent="0.25"/>
    <row r="83" s="8" customFormat="1" x14ac:dyDescent="0.25"/>
    <row r="84" s="8" customFormat="1" x14ac:dyDescent="0.25"/>
    <row r="85" s="8" customFormat="1" x14ac:dyDescent="0.25"/>
    <row r="86" s="8" customFormat="1" x14ac:dyDescent="0.25"/>
    <row r="87" s="8" customFormat="1" x14ac:dyDescent="0.25"/>
    <row r="88" s="8" customFormat="1" x14ac:dyDescent="0.25"/>
    <row r="89" s="8" customFormat="1" x14ac:dyDescent="0.25"/>
    <row r="90" s="8" customFormat="1" x14ac:dyDescent="0.25"/>
    <row r="91" s="8" customFormat="1" x14ac:dyDescent="0.25"/>
    <row r="92" s="8" customFormat="1" x14ac:dyDescent="0.25"/>
    <row r="93" s="8" customFormat="1" x14ac:dyDescent="0.25"/>
    <row r="94" s="8" customFormat="1" x14ac:dyDescent="0.25"/>
    <row r="95" s="8" customFormat="1" x14ac:dyDescent="0.25"/>
    <row r="96" s="8" customFormat="1" x14ac:dyDescent="0.25"/>
    <row r="97" s="8" customFormat="1" x14ac:dyDescent="0.25"/>
    <row r="98" s="8" customFormat="1" x14ac:dyDescent="0.25"/>
    <row r="99" s="8" customFormat="1" x14ac:dyDescent="0.25"/>
    <row r="100" s="8" customFormat="1" x14ac:dyDescent="0.25"/>
    <row r="101" s="8" customFormat="1" x14ac:dyDescent="0.25"/>
    <row r="102" s="8" customFormat="1" x14ac:dyDescent="0.25"/>
    <row r="103" s="8" customFormat="1" x14ac:dyDescent="0.25"/>
    <row r="104" s="8" customFormat="1" x14ac:dyDescent="0.25"/>
    <row r="105" s="8" customFormat="1" x14ac:dyDescent="0.25"/>
    <row r="106" s="8" customFormat="1" x14ac:dyDescent="0.25"/>
    <row r="107" s="8" customFormat="1" x14ac:dyDescent="0.25"/>
    <row r="108" s="8" customFormat="1" x14ac:dyDescent="0.25"/>
    <row r="109" s="8" customFormat="1" x14ac:dyDescent="0.25"/>
    <row r="110" s="8" customFormat="1" x14ac:dyDescent="0.25"/>
    <row r="111" s="8" customFormat="1" x14ac:dyDescent="0.25"/>
    <row r="112" s="8" customFormat="1" x14ac:dyDescent="0.25"/>
    <row r="113" s="8" customFormat="1" x14ac:dyDescent="0.25"/>
    <row r="114" s="8" customFormat="1" x14ac:dyDescent="0.25"/>
    <row r="115" s="8" customFormat="1" x14ac:dyDescent="0.25"/>
    <row r="116" s="8" customFormat="1" x14ac:dyDescent="0.25"/>
    <row r="117" s="8" customFormat="1" x14ac:dyDescent="0.25"/>
    <row r="118" s="8" customFormat="1" x14ac:dyDescent="0.25"/>
    <row r="119" s="8" customFormat="1" x14ac:dyDescent="0.25"/>
    <row r="120" s="8" customFormat="1" x14ac:dyDescent="0.25"/>
    <row r="121" s="8" customFormat="1" x14ac:dyDescent="0.25"/>
    <row r="122" s="8" customFormat="1" x14ac:dyDescent="0.25"/>
    <row r="123" s="8" customFormat="1" x14ac:dyDescent="0.25"/>
    <row r="124" s="8" customFormat="1" x14ac:dyDescent="0.25"/>
    <row r="125" s="8" customFormat="1" x14ac:dyDescent="0.25"/>
    <row r="126" s="8" customFormat="1" x14ac:dyDescent="0.25"/>
    <row r="127" s="8" customFormat="1" x14ac:dyDescent="0.25"/>
    <row r="128" s="8" customFormat="1" x14ac:dyDescent="0.25"/>
    <row r="129" s="8" customFormat="1" x14ac:dyDescent="0.25"/>
    <row r="130" s="8" customFormat="1" x14ac:dyDescent="0.25"/>
    <row r="131" s="8" customFormat="1" x14ac:dyDescent="0.25"/>
    <row r="132" s="8" customFormat="1" x14ac:dyDescent="0.25"/>
    <row r="133" s="8" customFormat="1" x14ac:dyDescent="0.25"/>
    <row r="134" s="8" customFormat="1" x14ac:dyDescent="0.25"/>
    <row r="135" s="8" customFormat="1" x14ac:dyDescent="0.25"/>
    <row r="136" s="8" customFormat="1" x14ac:dyDescent="0.25"/>
    <row r="137" s="8" customFormat="1" x14ac:dyDescent="0.25"/>
    <row r="138" s="8" customFormat="1" x14ac:dyDescent="0.25"/>
    <row r="139" s="8" customFormat="1" x14ac:dyDescent="0.25"/>
    <row r="140" s="8" customFormat="1" x14ac:dyDescent="0.25"/>
    <row r="141" s="8" customFormat="1" x14ac:dyDescent="0.25"/>
    <row r="142" s="8" customFormat="1" x14ac:dyDescent="0.25"/>
    <row r="143" s="8" customFormat="1" x14ac:dyDescent="0.25"/>
    <row r="144" s="8" customFormat="1" x14ac:dyDescent="0.25"/>
    <row r="145" s="8" customFormat="1" x14ac:dyDescent="0.25"/>
    <row r="146" s="8" customFormat="1" x14ac:dyDescent="0.25"/>
    <row r="147" s="8" customFormat="1" x14ac:dyDescent="0.25"/>
    <row r="148" s="8" customFormat="1" x14ac:dyDescent="0.25"/>
    <row r="149" s="8" customFormat="1" x14ac:dyDescent="0.25"/>
    <row r="150" s="8" customFormat="1" x14ac:dyDescent="0.25"/>
    <row r="151" s="8" customFormat="1" x14ac:dyDescent="0.25"/>
    <row r="152" s="8" customFormat="1" x14ac:dyDescent="0.25"/>
    <row r="153" s="8" customFormat="1" x14ac:dyDescent="0.25"/>
    <row r="154" s="8" customFormat="1" x14ac:dyDescent="0.25"/>
    <row r="155" s="8" customFormat="1" x14ac:dyDescent="0.25"/>
    <row r="156" s="8" customFormat="1" x14ac:dyDescent="0.25"/>
    <row r="157" s="8" customFormat="1" x14ac:dyDescent="0.25"/>
    <row r="158" s="8" customFormat="1" x14ac:dyDescent="0.25"/>
    <row r="159" s="8" customFormat="1" x14ac:dyDescent="0.25"/>
    <row r="160" s="8" customFormat="1" x14ac:dyDescent="0.25"/>
  </sheetData>
  <sheetProtection algorithmName="SHA-512" hashValue="5FJpRnIqEyZ9s9R+11865EvEjSQ7cRm4cp9d/bZwI5VX/Skdv6fN6L1w7nquGikC6oreL7mdBTD0Wb6gdTs50w==" saltValue="eU817QQlbj2NCWTVeag4mg==" spinCount="100000" sheet="1" objects="1" scenarios="1"/>
  <mergeCells count="1">
    <mergeCell ref="B1:G1"/>
  </mergeCells>
  <pageMargins left="0.7" right="0.7" top="0.75" bottom="0.75" header="0.3" footer="0.3"/>
  <pageSetup paperSize="9" orientation="landscape" r:id="rId1"/>
  <headerFooter>
    <oddFooter>&amp;L&amp;X1)&amp;X aantallen zijn indicatief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Q41"/>
  <sheetViews>
    <sheetView workbookViewId="0">
      <selection activeCell="C20" sqref="C20"/>
    </sheetView>
  </sheetViews>
  <sheetFormatPr defaultRowHeight="15" x14ac:dyDescent="0.25"/>
  <cols>
    <col min="1" max="1" width="4.5703125" bestFit="1" customWidth="1"/>
    <col min="2" max="2" width="39" bestFit="1" customWidth="1"/>
    <col min="3" max="3" width="64.7109375" bestFit="1" customWidth="1"/>
    <col min="4" max="4" width="40.28515625" bestFit="1" customWidth="1"/>
    <col min="5" max="5" width="69.140625" customWidth="1"/>
  </cols>
  <sheetData>
    <row r="1" spans="1:17" ht="23.25" x14ac:dyDescent="0.35">
      <c r="A1" s="48"/>
      <c r="B1" s="96" t="s">
        <v>31</v>
      </c>
      <c r="C1" s="96"/>
      <c r="D1" s="97"/>
      <c r="E1" s="3"/>
      <c r="F1" s="3"/>
      <c r="G1" s="3"/>
      <c r="H1" s="3"/>
      <c r="I1" s="3"/>
      <c r="J1" s="3"/>
      <c r="K1" s="3"/>
      <c r="L1" s="3"/>
      <c r="M1" s="3"/>
      <c r="N1" s="3"/>
      <c r="O1" s="3"/>
      <c r="P1" s="3"/>
    </row>
    <row r="2" spans="1:17" ht="32.25" customHeight="1" x14ac:dyDescent="0.35">
      <c r="A2" s="49" t="s">
        <v>71</v>
      </c>
      <c r="B2" s="50" t="s">
        <v>52</v>
      </c>
      <c r="C2" s="51"/>
      <c r="D2" s="52"/>
      <c r="E2" s="3"/>
      <c r="F2" s="3"/>
      <c r="G2" s="3"/>
      <c r="H2" s="3"/>
      <c r="I2" s="3"/>
      <c r="J2" s="3"/>
      <c r="K2" s="3"/>
      <c r="L2" s="3"/>
      <c r="M2" s="3"/>
      <c r="N2" s="3"/>
      <c r="O2" s="3"/>
      <c r="P2" s="3"/>
    </row>
    <row r="3" spans="1:17" x14ac:dyDescent="0.25">
      <c r="A3" s="36"/>
      <c r="B3" s="53" t="s">
        <v>2</v>
      </c>
      <c r="C3" s="53" t="s">
        <v>3</v>
      </c>
      <c r="D3" s="54" t="s">
        <v>4</v>
      </c>
      <c r="E3" s="3"/>
      <c r="F3" s="3"/>
      <c r="G3" s="3"/>
      <c r="H3" s="3"/>
      <c r="I3" s="3"/>
      <c r="J3" s="3"/>
      <c r="K3" s="3"/>
      <c r="L3" s="3"/>
      <c r="M3" s="3"/>
      <c r="N3" s="3"/>
      <c r="O3" s="3"/>
      <c r="P3" s="3"/>
    </row>
    <row r="4" spans="1:17" x14ac:dyDescent="0.25">
      <c r="A4" s="55"/>
      <c r="B4" s="4" t="s">
        <v>32</v>
      </c>
      <c r="C4" s="10" t="s">
        <v>87</v>
      </c>
      <c r="D4" s="47"/>
      <c r="E4" s="3"/>
      <c r="F4" s="3"/>
      <c r="G4" s="3"/>
      <c r="H4" s="3"/>
      <c r="I4" s="3"/>
      <c r="J4" s="3"/>
      <c r="K4" s="3"/>
      <c r="L4" s="3"/>
      <c r="M4" s="3"/>
      <c r="N4" s="3"/>
      <c r="O4" s="3"/>
      <c r="P4" s="3"/>
    </row>
    <row r="5" spans="1:17" x14ac:dyDescent="0.25">
      <c r="A5" s="55"/>
      <c r="B5" s="4" t="s">
        <v>5</v>
      </c>
      <c r="C5" s="92" t="s">
        <v>86</v>
      </c>
      <c r="D5" s="47"/>
      <c r="E5" s="3"/>
      <c r="F5" s="3"/>
      <c r="G5" s="3"/>
      <c r="H5" s="3"/>
      <c r="I5" s="3"/>
      <c r="J5" s="3"/>
      <c r="K5" s="3"/>
      <c r="L5" s="3"/>
      <c r="M5" s="3"/>
      <c r="N5" s="3"/>
      <c r="O5" s="3"/>
      <c r="P5" s="3"/>
    </row>
    <row r="6" spans="1:17" x14ac:dyDescent="0.25">
      <c r="A6" s="55"/>
      <c r="B6" s="4" t="s">
        <v>44</v>
      </c>
      <c r="C6" s="16" t="s">
        <v>68</v>
      </c>
      <c r="D6" s="47"/>
      <c r="E6" s="3"/>
      <c r="F6" s="3"/>
      <c r="G6" s="3"/>
      <c r="H6" s="3"/>
      <c r="I6" s="3"/>
      <c r="J6" s="3"/>
      <c r="K6" s="3"/>
      <c r="L6" s="3"/>
      <c r="M6" s="3"/>
      <c r="N6" s="3"/>
      <c r="O6" s="3"/>
      <c r="P6" s="3"/>
    </row>
    <row r="7" spans="1:17" x14ac:dyDescent="0.25">
      <c r="A7" s="55"/>
      <c r="B7" s="11" t="s">
        <v>7</v>
      </c>
      <c r="C7" s="12" t="s">
        <v>35</v>
      </c>
      <c r="D7" s="47"/>
      <c r="E7" s="3"/>
      <c r="F7" s="3"/>
      <c r="G7" s="3"/>
      <c r="H7" s="3"/>
      <c r="I7" s="3"/>
      <c r="J7" s="3"/>
      <c r="K7" s="3"/>
      <c r="L7" s="3"/>
      <c r="M7" s="3"/>
      <c r="N7" s="3"/>
      <c r="O7" s="3"/>
      <c r="P7" s="3"/>
    </row>
    <row r="8" spans="1:17" ht="18.75" x14ac:dyDescent="0.3">
      <c r="A8" s="56"/>
      <c r="B8" s="59" t="s">
        <v>36</v>
      </c>
      <c r="C8" s="60"/>
      <c r="D8" s="61"/>
      <c r="E8" s="3"/>
      <c r="F8" s="3"/>
      <c r="G8" s="3"/>
      <c r="H8" s="3"/>
      <c r="I8" s="3"/>
      <c r="J8" s="3"/>
      <c r="K8" s="3"/>
      <c r="L8" s="3"/>
      <c r="M8" s="3"/>
      <c r="N8" s="3"/>
      <c r="O8" s="3"/>
      <c r="P8" s="3"/>
    </row>
    <row r="9" spans="1:17" ht="46.5" x14ac:dyDescent="0.35">
      <c r="A9" s="56"/>
      <c r="B9" s="7" t="s">
        <v>0</v>
      </c>
      <c r="C9" s="62"/>
      <c r="D9" s="15" t="s">
        <v>55</v>
      </c>
      <c r="E9" s="3"/>
      <c r="F9" s="3"/>
      <c r="G9" s="3"/>
      <c r="H9" s="3"/>
      <c r="I9" s="3"/>
      <c r="J9" s="3"/>
      <c r="K9" s="3"/>
      <c r="L9" s="3"/>
      <c r="M9" s="3"/>
      <c r="N9" s="3"/>
      <c r="O9" s="3"/>
      <c r="P9" s="3"/>
    </row>
    <row r="10" spans="1:17" x14ac:dyDescent="0.25">
      <c r="A10" s="3"/>
      <c r="B10" s="3"/>
      <c r="C10" s="6"/>
      <c r="D10" s="5"/>
      <c r="E10" s="3"/>
      <c r="F10" s="3"/>
      <c r="G10" s="3"/>
      <c r="H10" s="3"/>
      <c r="I10" s="3"/>
      <c r="J10" s="3"/>
      <c r="K10" s="3"/>
      <c r="L10" s="3"/>
      <c r="M10" s="3"/>
      <c r="N10" s="3"/>
      <c r="O10" s="3"/>
      <c r="P10" s="3"/>
      <c r="Q10" s="3"/>
    </row>
    <row r="11" spans="1:17" x14ac:dyDescent="0.25">
      <c r="A11" s="3"/>
      <c r="B11" s="3"/>
      <c r="C11" s="3"/>
      <c r="D11" s="3"/>
      <c r="E11" s="3"/>
      <c r="F11" s="3"/>
      <c r="G11" s="3"/>
      <c r="H11" s="3"/>
      <c r="I11" s="3"/>
      <c r="J11" s="3"/>
      <c r="K11" s="3"/>
      <c r="L11" s="3"/>
      <c r="M11" s="3"/>
      <c r="N11" s="3"/>
      <c r="O11" s="3"/>
      <c r="P11" s="3"/>
      <c r="Q11" s="3"/>
    </row>
    <row r="12" spans="1:17" x14ac:dyDescent="0.25">
      <c r="A12" s="3"/>
      <c r="B12" s="3"/>
      <c r="C12" s="3"/>
      <c r="D12" s="3"/>
      <c r="E12" s="3"/>
      <c r="F12" s="3"/>
      <c r="G12" s="3"/>
      <c r="H12" s="3"/>
      <c r="I12" s="3"/>
      <c r="J12" s="3"/>
      <c r="K12" s="3"/>
      <c r="L12" s="3"/>
      <c r="M12" s="3"/>
      <c r="N12" s="3"/>
      <c r="O12" s="3"/>
      <c r="P12" s="3"/>
      <c r="Q12" s="3"/>
    </row>
    <row r="13" spans="1:17" x14ac:dyDescent="0.25">
      <c r="A13" s="3"/>
      <c r="B13" s="3"/>
      <c r="C13" s="3"/>
      <c r="D13" s="3"/>
      <c r="E13" s="3"/>
      <c r="F13" s="3"/>
      <c r="G13" s="3"/>
      <c r="H13" s="3"/>
      <c r="I13" s="3"/>
      <c r="J13" s="3"/>
      <c r="K13" s="3"/>
      <c r="L13" s="3"/>
      <c r="M13" s="3"/>
      <c r="N13" s="3"/>
      <c r="O13" s="3"/>
      <c r="P13" s="3"/>
      <c r="Q13" s="3"/>
    </row>
    <row r="14" spans="1:17" x14ac:dyDescent="0.25">
      <c r="A14" s="3"/>
      <c r="B14" s="3"/>
      <c r="C14" s="3"/>
      <c r="D14" s="3"/>
      <c r="E14" s="3"/>
      <c r="F14" s="3"/>
      <c r="G14" s="3"/>
      <c r="H14" s="3"/>
      <c r="I14" s="3"/>
      <c r="J14" s="3"/>
      <c r="K14" s="3"/>
      <c r="L14" s="3"/>
      <c r="M14" s="3"/>
      <c r="N14" s="3"/>
      <c r="O14" s="3"/>
      <c r="P14" s="3"/>
      <c r="Q14" s="3"/>
    </row>
    <row r="15" spans="1:17" x14ac:dyDescent="0.25">
      <c r="A15" s="3"/>
      <c r="B15" s="3"/>
      <c r="C15" s="3"/>
      <c r="D15" s="3"/>
      <c r="E15" s="3"/>
      <c r="F15" s="3"/>
      <c r="G15" s="3"/>
      <c r="H15" s="3"/>
      <c r="I15" s="3"/>
      <c r="J15" s="3"/>
      <c r="K15" s="3"/>
      <c r="L15" s="3"/>
      <c r="M15" s="3"/>
      <c r="N15" s="3"/>
      <c r="O15" s="3"/>
      <c r="P15" s="3"/>
      <c r="Q15" s="3"/>
    </row>
    <row r="16" spans="1:17" x14ac:dyDescent="0.25">
      <c r="A16" s="3"/>
      <c r="B16" s="3"/>
      <c r="C16" s="3"/>
      <c r="D16" s="3"/>
      <c r="E16" s="3"/>
      <c r="F16" s="3"/>
      <c r="G16" s="3"/>
      <c r="H16" s="3"/>
      <c r="I16" s="3"/>
      <c r="J16" s="3"/>
      <c r="K16" s="3"/>
      <c r="L16" s="3"/>
      <c r="M16" s="3"/>
      <c r="N16" s="3"/>
      <c r="O16" s="3"/>
      <c r="P16" s="3"/>
      <c r="Q16" s="3"/>
    </row>
    <row r="17" spans="1:17" x14ac:dyDescent="0.25">
      <c r="A17" s="3"/>
      <c r="B17" s="3"/>
      <c r="C17" s="3"/>
      <c r="D17" s="3"/>
      <c r="E17" s="3"/>
      <c r="F17" s="3"/>
      <c r="G17" s="3"/>
      <c r="H17" s="3"/>
      <c r="I17" s="3"/>
      <c r="J17" s="3"/>
      <c r="K17" s="3"/>
      <c r="L17" s="3"/>
      <c r="M17" s="3"/>
      <c r="N17" s="3"/>
      <c r="O17" s="3"/>
      <c r="P17" s="3"/>
      <c r="Q17" s="3"/>
    </row>
    <row r="18" spans="1:17" x14ac:dyDescent="0.25">
      <c r="A18" s="3"/>
      <c r="B18" s="3"/>
      <c r="C18" s="3"/>
      <c r="D18" s="3"/>
      <c r="E18" s="3"/>
      <c r="F18" s="3"/>
      <c r="G18" s="3"/>
      <c r="H18" s="3"/>
      <c r="I18" s="3"/>
      <c r="J18" s="3"/>
      <c r="K18" s="3"/>
      <c r="L18" s="3"/>
      <c r="M18" s="3"/>
      <c r="N18" s="3"/>
      <c r="O18" s="3"/>
      <c r="P18" s="3"/>
      <c r="Q18" s="3"/>
    </row>
    <row r="19" spans="1:17" x14ac:dyDescent="0.25">
      <c r="A19" s="3"/>
      <c r="B19" s="3"/>
      <c r="C19" s="3"/>
      <c r="D19" s="3"/>
      <c r="E19" s="3"/>
      <c r="F19" s="3"/>
      <c r="G19" s="3"/>
      <c r="H19" s="3"/>
      <c r="I19" s="3"/>
      <c r="J19" s="3"/>
      <c r="K19" s="3"/>
      <c r="L19" s="3"/>
      <c r="M19" s="3"/>
      <c r="N19" s="3"/>
      <c r="O19" s="3"/>
      <c r="P19" s="3"/>
      <c r="Q19" s="3"/>
    </row>
    <row r="20" spans="1:17" x14ac:dyDescent="0.25">
      <c r="A20" s="3"/>
      <c r="B20" s="3"/>
      <c r="C20" s="3"/>
      <c r="D20" s="3"/>
      <c r="E20" s="3"/>
      <c r="F20" s="3"/>
      <c r="G20" s="3"/>
      <c r="H20" s="3"/>
      <c r="I20" s="3"/>
      <c r="J20" s="3"/>
      <c r="K20" s="3"/>
      <c r="L20" s="3"/>
      <c r="M20" s="3"/>
      <c r="N20" s="3"/>
      <c r="O20" s="3"/>
      <c r="P20" s="3"/>
      <c r="Q20" s="3"/>
    </row>
    <row r="21" spans="1:17" x14ac:dyDescent="0.25">
      <c r="A21" s="3"/>
      <c r="B21" s="3"/>
      <c r="C21" s="3"/>
      <c r="D21" s="3"/>
      <c r="E21" s="3"/>
      <c r="F21" s="3"/>
      <c r="G21" s="3"/>
      <c r="H21" s="3"/>
      <c r="I21" s="3"/>
      <c r="J21" s="3"/>
      <c r="K21" s="3"/>
      <c r="L21" s="3"/>
      <c r="M21" s="3"/>
      <c r="N21" s="3"/>
      <c r="O21" s="3"/>
      <c r="P21" s="3"/>
      <c r="Q21" s="3"/>
    </row>
    <row r="22" spans="1:17" x14ac:dyDescent="0.25">
      <c r="A22" s="3"/>
      <c r="B22" s="3"/>
      <c r="C22" s="3"/>
      <c r="D22" s="3"/>
      <c r="E22" s="3"/>
      <c r="F22" s="3"/>
      <c r="G22" s="3"/>
      <c r="H22" s="3"/>
      <c r="I22" s="3"/>
      <c r="J22" s="3"/>
      <c r="K22" s="3"/>
      <c r="L22" s="3"/>
      <c r="M22" s="3"/>
      <c r="N22" s="3"/>
      <c r="O22" s="3"/>
      <c r="P22" s="3"/>
      <c r="Q22" s="3"/>
    </row>
    <row r="23" spans="1:17" x14ac:dyDescent="0.25">
      <c r="A23" s="3"/>
      <c r="B23" s="3"/>
      <c r="C23" s="3"/>
      <c r="D23" s="3"/>
      <c r="E23" s="3"/>
      <c r="F23" s="3"/>
      <c r="G23" s="3"/>
      <c r="H23" s="3"/>
      <c r="I23" s="3"/>
      <c r="J23" s="3"/>
      <c r="K23" s="3"/>
      <c r="L23" s="3"/>
      <c r="M23" s="3"/>
      <c r="N23" s="3"/>
      <c r="O23" s="3"/>
      <c r="P23" s="3"/>
      <c r="Q23" s="3"/>
    </row>
    <row r="24" spans="1:17" x14ac:dyDescent="0.25">
      <c r="A24" s="3"/>
      <c r="B24" s="3"/>
      <c r="C24" s="3"/>
      <c r="D24" s="3"/>
      <c r="E24" s="3"/>
      <c r="F24" s="3"/>
      <c r="G24" s="3"/>
      <c r="H24" s="3"/>
      <c r="I24" s="3"/>
      <c r="J24" s="3"/>
      <c r="K24" s="3"/>
      <c r="L24" s="3"/>
      <c r="M24" s="3"/>
      <c r="N24" s="3"/>
      <c r="O24" s="3"/>
      <c r="P24" s="3"/>
      <c r="Q24" s="3"/>
    </row>
    <row r="25" spans="1:17" x14ac:dyDescent="0.25">
      <c r="A25" s="3"/>
      <c r="B25" s="3"/>
      <c r="C25" s="3"/>
      <c r="D25" s="3"/>
      <c r="E25" s="3"/>
      <c r="F25" s="3"/>
      <c r="G25" s="3"/>
      <c r="H25" s="3"/>
      <c r="I25" s="3"/>
      <c r="J25" s="3"/>
      <c r="K25" s="3"/>
      <c r="L25" s="3"/>
      <c r="M25" s="3"/>
      <c r="N25" s="3"/>
      <c r="O25" s="3"/>
      <c r="P25" s="3"/>
      <c r="Q25" s="3"/>
    </row>
    <row r="26" spans="1:17" x14ac:dyDescent="0.25">
      <c r="A26" s="3"/>
      <c r="B26" s="3"/>
      <c r="C26" s="3"/>
      <c r="D26" s="3"/>
      <c r="E26" s="3"/>
      <c r="F26" s="3"/>
      <c r="G26" s="3"/>
      <c r="H26" s="3"/>
      <c r="I26" s="3"/>
      <c r="J26" s="3"/>
      <c r="K26" s="3"/>
      <c r="L26" s="3"/>
      <c r="M26" s="3"/>
      <c r="N26" s="3"/>
      <c r="O26" s="3"/>
      <c r="P26" s="3"/>
      <c r="Q26" s="3"/>
    </row>
    <row r="27" spans="1:17" x14ac:dyDescent="0.25">
      <c r="A27" s="3"/>
      <c r="B27" s="3"/>
      <c r="C27" s="3"/>
      <c r="D27" s="3"/>
      <c r="E27" s="3"/>
      <c r="F27" s="3"/>
      <c r="G27" s="3"/>
      <c r="H27" s="3"/>
      <c r="I27" s="3"/>
      <c r="J27" s="3"/>
      <c r="K27" s="3"/>
      <c r="L27" s="3"/>
      <c r="M27" s="3"/>
      <c r="N27" s="3"/>
      <c r="O27" s="3"/>
      <c r="P27" s="3"/>
      <c r="Q27" s="3"/>
    </row>
    <row r="28" spans="1:17" x14ac:dyDescent="0.25">
      <c r="A28" s="3"/>
      <c r="B28" s="3"/>
      <c r="C28" s="3"/>
      <c r="D28" s="3"/>
      <c r="E28" s="3"/>
      <c r="F28" s="3"/>
      <c r="G28" s="3"/>
      <c r="H28" s="3"/>
      <c r="I28" s="3"/>
      <c r="J28" s="3"/>
      <c r="K28" s="3"/>
      <c r="L28" s="3"/>
      <c r="M28" s="3"/>
      <c r="N28" s="3"/>
      <c r="O28" s="3"/>
      <c r="P28" s="3"/>
      <c r="Q28" s="3"/>
    </row>
    <row r="29" spans="1:17" x14ac:dyDescent="0.25">
      <c r="A29" s="3"/>
      <c r="B29" s="3"/>
      <c r="C29" s="3"/>
      <c r="D29" s="3"/>
      <c r="E29" s="3"/>
      <c r="F29" s="3"/>
      <c r="G29" s="3"/>
      <c r="H29" s="3"/>
      <c r="I29" s="3"/>
      <c r="J29" s="3"/>
      <c r="K29" s="3"/>
      <c r="L29" s="3"/>
      <c r="M29" s="3"/>
      <c r="N29" s="3"/>
      <c r="O29" s="3"/>
      <c r="P29" s="3"/>
      <c r="Q29" s="3"/>
    </row>
    <row r="30" spans="1:17" x14ac:dyDescent="0.25">
      <c r="A30" s="3"/>
      <c r="B30" s="3"/>
      <c r="C30" s="3"/>
      <c r="D30" s="3"/>
      <c r="E30" s="3"/>
      <c r="F30" s="3"/>
      <c r="G30" s="3"/>
      <c r="H30" s="3"/>
      <c r="I30" s="3"/>
      <c r="J30" s="3"/>
      <c r="K30" s="3"/>
      <c r="L30" s="3"/>
      <c r="M30" s="3"/>
      <c r="N30" s="3"/>
      <c r="O30" s="3"/>
      <c r="P30" s="3"/>
      <c r="Q30" s="3"/>
    </row>
    <row r="31" spans="1:17" x14ac:dyDescent="0.25">
      <c r="A31" s="3"/>
      <c r="B31" s="3"/>
      <c r="C31" s="3"/>
      <c r="D31" s="3"/>
      <c r="E31" s="3"/>
      <c r="F31" s="3"/>
      <c r="G31" s="3"/>
      <c r="H31" s="3"/>
      <c r="I31" s="3"/>
      <c r="J31" s="3"/>
      <c r="K31" s="3"/>
      <c r="L31" s="3"/>
      <c r="M31" s="3"/>
      <c r="N31" s="3"/>
      <c r="O31" s="3"/>
      <c r="P31" s="3"/>
      <c r="Q31" s="3"/>
    </row>
    <row r="32" spans="1:17" x14ac:dyDescent="0.25">
      <c r="A32" s="3"/>
      <c r="B32" s="3"/>
      <c r="C32" s="3"/>
      <c r="D32" s="3"/>
      <c r="E32" s="3"/>
      <c r="F32" s="3"/>
      <c r="G32" s="3"/>
      <c r="H32" s="3"/>
      <c r="I32" s="3"/>
      <c r="J32" s="3"/>
      <c r="K32" s="3"/>
      <c r="L32" s="3"/>
      <c r="M32" s="3"/>
      <c r="N32" s="3"/>
      <c r="O32" s="3"/>
      <c r="P32" s="3"/>
      <c r="Q32" s="3"/>
    </row>
    <row r="33" spans="1:17" x14ac:dyDescent="0.25">
      <c r="A33" s="3"/>
      <c r="B33" s="3"/>
      <c r="C33" s="3"/>
      <c r="D33" s="3"/>
      <c r="E33" s="3"/>
      <c r="F33" s="3"/>
      <c r="G33" s="3"/>
      <c r="H33" s="3"/>
      <c r="I33" s="3"/>
      <c r="J33" s="3"/>
      <c r="K33" s="3"/>
      <c r="L33" s="3"/>
      <c r="M33" s="3"/>
      <c r="N33" s="3"/>
      <c r="O33" s="3"/>
      <c r="P33" s="3"/>
      <c r="Q33" s="3"/>
    </row>
    <row r="34" spans="1:17" x14ac:dyDescent="0.25">
      <c r="A34" s="3"/>
      <c r="B34" s="3"/>
      <c r="C34" s="3"/>
      <c r="D34" s="3"/>
      <c r="E34" s="3"/>
      <c r="F34" s="3"/>
      <c r="G34" s="3"/>
      <c r="H34" s="3"/>
      <c r="I34" s="3"/>
      <c r="J34" s="3"/>
      <c r="K34" s="3"/>
      <c r="L34" s="3"/>
      <c r="M34" s="3"/>
      <c r="N34" s="3"/>
      <c r="O34" s="3"/>
      <c r="P34" s="3"/>
      <c r="Q34" s="3"/>
    </row>
    <row r="35" spans="1:17" x14ac:dyDescent="0.25">
      <c r="A35" s="3"/>
      <c r="B35" s="3"/>
      <c r="C35" s="3"/>
      <c r="D35" s="3"/>
      <c r="E35" s="3"/>
      <c r="F35" s="3"/>
      <c r="G35" s="3"/>
      <c r="H35" s="3"/>
      <c r="I35" s="3"/>
      <c r="J35" s="3"/>
      <c r="K35" s="3"/>
      <c r="L35" s="3"/>
      <c r="M35" s="3"/>
      <c r="N35" s="3"/>
      <c r="O35" s="3"/>
      <c r="P35" s="3"/>
      <c r="Q35" s="3"/>
    </row>
    <row r="36" spans="1:17" x14ac:dyDescent="0.25">
      <c r="A36" s="3"/>
      <c r="B36" s="3"/>
      <c r="C36" s="3"/>
      <c r="D36" s="3"/>
      <c r="E36" s="3"/>
      <c r="F36" s="3"/>
      <c r="G36" s="3"/>
      <c r="H36" s="3"/>
      <c r="I36" s="3"/>
      <c r="J36" s="3"/>
      <c r="K36" s="3"/>
      <c r="L36" s="3"/>
      <c r="M36" s="3"/>
      <c r="N36" s="3"/>
      <c r="O36" s="3"/>
      <c r="P36" s="3"/>
      <c r="Q36" s="3"/>
    </row>
    <row r="37" spans="1:17" x14ac:dyDescent="0.25">
      <c r="A37" s="3"/>
      <c r="B37" s="3"/>
      <c r="C37" s="3"/>
      <c r="D37" s="3"/>
      <c r="E37" s="3"/>
      <c r="F37" s="3"/>
      <c r="G37" s="3"/>
      <c r="H37" s="3"/>
      <c r="I37" s="3"/>
      <c r="J37" s="3"/>
      <c r="K37" s="3"/>
      <c r="L37" s="3"/>
      <c r="M37" s="3"/>
      <c r="N37" s="3"/>
      <c r="O37" s="3"/>
      <c r="P37" s="3"/>
      <c r="Q37" s="3"/>
    </row>
    <row r="38" spans="1:17" x14ac:dyDescent="0.25">
      <c r="A38" s="3"/>
      <c r="B38" s="3"/>
      <c r="C38" s="3"/>
      <c r="D38" s="3"/>
      <c r="E38" s="3"/>
      <c r="F38" s="3"/>
      <c r="G38" s="3"/>
      <c r="H38" s="3"/>
      <c r="I38" s="3"/>
      <c r="J38" s="3"/>
      <c r="K38" s="3"/>
      <c r="L38" s="3"/>
      <c r="M38" s="3"/>
      <c r="N38" s="3"/>
      <c r="O38" s="3"/>
      <c r="P38" s="3"/>
      <c r="Q38" s="3"/>
    </row>
    <row r="39" spans="1:17" x14ac:dyDescent="0.25">
      <c r="A39" s="3"/>
      <c r="B39" s="3"/>
      <c r="C39" s="3"/>
      <c r="D39" s="3"/>
      <c r="E39" s="3"/>
      <c r="F39" s="3"/>
      <c r="G39" s="3"/>
      <c r="H39" s="3"/>
      <c r="I39" s="3"/>
      <c r="J39" s="3"/>
      <c r="K39" s="3"/>
      <c r="L39" s="3"/>
      <c r="M39" s="3"/>
      <c r="N39" s="3"/>
      <c r="O39" s="3"/>
      <c r="P39" s="3"/>
      <c r="Q39" s="3"/>
    </row>
    <row r="40" spans="1:17" x14ac:dyDescent="0.25">
      <c r="A40" s="3"/>
      <c r="B40" s="3"/>
      <c r="C40" s="3"/>
    </row>
    <row r="41" spans="1:17" x14ac:dyDescent="0.25">
      <c r="A41" s="3"/>
      <c r="B41" s="3"/>
    </row>
  </sheetData>
  <sheetProtection algorithmName="SHA-512" hashValue="8WDV3S6Lq/y/MYQrJGfiCmnGRedJD5YIu5jyKN5QRTZCPa3Z1P3m22FCwzNDP5zgVSujkb/i2A/3x7xX/ABJsQ==" saltValue="F6SDAzxF1BjUlovlVlnvYg==" spinCount="100000" sheet="1" objects="1" scenarios="1"/>
  <mergeCells count="1">
    <mergeCell ref="B1:D1"/>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Q42"/>
  <sheetViews>
    <sheetView zoomScaleNormal="100" workbookViewId="0">
      <selection activeCell="C10" sqref="C10"/>
    </sheetView>
  </sheetViews>
  <sheetFormatPr defaultRowHeight="15" x14ac:dyDescent="0.25"/>
  <cols>
    <col min="1" max="1" width="4.5703125" bestFit="1" customWidth="1"/>
    <col min="2" max="2" width="39" bestFit="1" customWidth="1"/>
    <col min="3" max="3" width="64.7109375" bestFit="1" customWidth="1"/>
    <col min="4" max="4" width="40.28515625" bestFit="1" customWidth="1"/>
    <col min="5" max="5" width="69.140625" customWidth="1"/>
  </cols>
  <sheetData>
    <row r="1" spans="1:17" ht="23.25" x14ac:dyDescent="0.35">
      <c r="A1" s="48"/>
      <c r="B1" s="96" t="s">
        <v>45</v>
      </c>
      <c r="C1" s="96"/>
      <c r="D1" s="97"/>
      <c r="E1" s="3"/>
      <c r="F1" s="3"/>
      <c r="G1" s="3"/>
      <c r="H1" s="3"/>
      <c r="I1" s="3"/>
      <c r="J1" s="3"/>
      <c r="K1" s="3"/>
      <c r="L1" s="3"/>
      <c r="M1" s="3"/>
      <c r="N1" s="3"/>
      <c r="O1" s="3"/>
      <c r="P1" s="3"/>
    </row>
    <row r="2" spans="1:17" ht="32.25" customHeight="1" x14ac:dyDescent="0.35">
      <c r="A2" s="49" t="s">
        <v>79</v>
      </c>
      <c r="B2" s="50" t="s">
        <v>53</v>
      </c>
      <c r="C2" s="51"/>
      <c r="D2" s="52"/>
      <c r="E2" s="3"/>
      <c r="F2" s="3"/>
      <c r="G2" s="3"/>
      <c r="H2" s="3"/>
      <c r="I2" s="3"/>
      <c r="J2" s="3"/>
      <c r="K2" s="3"/>
      <c r="L2" s="3"/>
      <c r="M2" s="3"/>
      <c r="N2" s="3"/>
      <c r="O2" s="3"/>
      <c r="P2" s="3"/>
    </row>
    <row r="3" spans="1:17" x14ac:dyDescent="0.25">
      <c r="A3" s="36"/>
      <c r="B3" s="53" t="s">
        <v>2</v>
      </c>
      <c r="C3" s="53" t="s">
        <v>3</v>
      </c>
      <c r="D3" s="54" t="s">
        <v>4</v>
      </c>
      <c r="E3" s="3"/>
      <c r="F3" s="3"/>
      <c r="G3" s="3"/>
      <c r="H3" s="3"/>
      <c r="I3" s="3"/>
      <c r="J3" s="3"/>
      <c r="K3" s="3"/>
      <c r="L3" s="3"/>
      <c r="M3" s="3"/>
      <c r="N3" s="3"/>
      <c r="O3" s="3"/>
      <c r="P3" s="3"/>
    </row>
    <row r="4" spans="1:17" x14ac:dyDescent="0.25">
      <c r="A4" s="55"/>
      <c r="B4" s="4" t="s">
        <v>32</v>
      </c>
      <c r="C4" s="72" t="s">
        <v>47</v>
      </c>
      <c r="D4" s="47"/>
      <c r="E4" s="3"/>
      <c r="F4" s="3"/>
      <c r="G4" s="3"/>
      <c r="H4" s="3"/>
      <c r="I4" s="3"/>
      <c r="J4" s="3"/>
      <c r="K4" s="3"/>
      <c r="L4" s="3"/>
      <c r="M4" s="3"/>
      <c r="N4" s="3"/>
      <c r="O4" s="3"/>
      <c r="P4" s="3"/>
    </row>
    <row r="5" spans="1:17" x14ac:dyDescent="0.25">
      <c r="A5" s="55"/>
      <c r="B5" s="4" t="s">
        <v>5</v>
      </c>
      <c r="C5" s="92" t="s">
        <v>85</v>
      </c>
      <c r="D5" s="47"/>
      <c r="E5" s="3"/>
      <c r="F5" s="3"/>
      <c r="G5" s="3"/>
      <c r="H5" s="3"/>
      <c r="I5" s="3"/>
      <c r="J5" s="3"/>
      <c r="K5" s="3"/>
      <c r="L5" s="3"/>
      <c r="M5" s="3"/>
      <c r="N5" s="3"/>
      <c r="O5" s="3"/>
      <c r="P5" s="3"/>
    </row>
    <row r="6" spans="1:17" x14ac:dyDescent="0.25">
      <c r="A6" s="55"/>
      <c r="B6" s="4" t="s">
        <v>44</v>
      </c>
      <c r="C6" s="73" t="s">
        <v>68</v>
      </c>
      <c r="D6" s="47"/>
      <c r="E6" s="3"/>
      <c r="F6" s="3"/>
      <c r="G6" s="3"/>
      <c r="H6" s="3"/>
      <c r="I6" s="3"/>
      <c r="J6" s="3"/>
      <c r="K6" s="3"/>
      <c r="L6" s="3"/>
      <c r="M6" s="3"/>
      <c r="N6" s="3"/>
      <c r="O6" s="3"/>
      <c r="P6" s="3"/>
    </row>
    <row r="7" spans="1:17" x14ac:dyDescent="0.25">
      <c r="A7" s="55"/>
      <c r="B7" s="4" t="s">
        <v>33</v>
      </c>
      <c r="C7" s="72" t="s">
        <v>34</v>
      </c>
      <c r="D7" s="47"/>
      <c r="E7" s="3"/>
      <c r="F7" s="3"/>
      <c r="G7" s="3"/>
      <c r="H7" s="3"/>
      <c r="I7" s="3"/>
      <c r="J7" s="3"/>
      <c r="K7" s="3"/>
      <c r="L7" s="3"/>
      <c r="M7" s="3"/>
      <c r="N7" s="3"/>
      <c r="O7" s="3"/>
      <c r="P7" s="3"/>
    </row>
    <row r="8" spans="1:17" x14ac:dyDescent="0.25">
      <c r="A8" s="55"/>
      <c r="B8" s="11" t="s">
        <v>7</v>
      </c>
      <c r="C8" s="12" t="s">
        <v>35</v>
      </c>
      <c r="D8" s="47"/>
      <c r="E8" s="3"/>
      <c r="F8" s="3"/>
      <c r="G8" s="3"/>
      <c r="H8" s="3"/>
      <c r="I8" s="3"/>
      <c r="J8" s="3"/>
      <c r="K8" s="3"/>
      <c r="L8" s="3"/>
      <c r="M8" s="3"/>
      <c r="N8" s="3"/>
      <c r="O8" s="3"/>
      <c r="P8" s="3"/>
    </row>
    <row r="9" spans="1:17" ht="18.75" x14ac:dyDescent="0.3">
      <c r="A9" s="56"/>
      <c r="B9" s="59" t="s">
        <v>46</v>
      </c>
      <c r="C9" s="60"/>
      <c r="D9" s="61"/>
      <c r="E9" s="3"/>
      <c r="F9" s="3"/>
      <c r="G9" s="3"/>
      <c r="H9" s="3"/>
      <c r="I9" s="3"/>
      <c r="J9" s="3"/>
      <c r="K9" s="3"/>
      <c r="L9" s="3"/>
      <c r="M9" s="3"/>
      <c r="N9" s="3"/>
      <c r="O9" s="3"/>
      <c r="P9" s="3"/>
    </row>
    <row r="10" spans="1:17" ht="46.5" x14ac:dyDescent="0.35">
      <c r="A10" s="57"/>
      <c r="B10" s="7" t="s">
        <v>0</v>
      </c>
      <c r="C10" s="62"/>
      <c r="D10" s="15" t="s">
        <v>56</v>
      </c>
      <c r="E10" s="3"/>
      <c r="F10" s="3"/>
      <c r="G10" s="3"/>
      <c r="H10" s="3"/>
      <c r="I10" s="3"/>
      <c r="J10" s="3"/>
      <c r="K10" s="3"/>
      <c r="L10" s="3"/>
      <c r="M10" s="3"/>
      <c r="N10" s="3"/>
      <c r="O10" s="3"/>
      <c r="P10" s="3"/>
      <c r="Q10" s="3"/>
    </row>
    <row r="11" spans="1:17" x14ac:dyDescent="0.25">
      <c r="A11" s="3"/>
      <c r="B11" s="3"/>
      <c r="C11" s="6"/>
      <c r="D11" s="5"/>
      <c r="E11" s="3"/>
      <c r="F11" s="3"/>
      <c r="G11" s="3"/>
      <c r="H11" s="3"/>
      <c r="I11" s="3"/>
      <c r="J11" s="3"/>
      <c r="K11" s="3"/>
      <c r="L11" s="3"/>
      <c r="M11" s="3"/>
      <c r="N11" s="3"/>
      <c r="O11" s="3"/>
      <c r="P11" s="3"/>
      <c r="Q11" s="3"/>
    </row>
    <row r="12" spans="1:17" x14ac:dyDescent="0.25">
      <c r="A12" s="3"/>
      <c r="B12" s="3"/>
      <c r="C12" s="3"/>
      <c r="D12" s="3"/>
      <c r="E12" s="3"/>
      <c r="F12" s="3"/>
      <c r="G12" s="3"/>
      <c r="H12" s="3"/>
      <c r="I12" s="3"/>
      <c r="J12" s="3"/>
      <c r="K12" s="3"/>
      <c r="L12" s="3"/>
      <c r="M12" s="3"/>
      <c r="N12" s="3"/>
      <c r="O12" s="3"/>
      <c r="P12" s="3"/>
      <c r="Q12" s="3"/>
    </row>
    <row r="13" spans="1:17" x14ac:dyDescent="0.25">
      <c r="A13" s="3"/>
      <c r="B13" s="3"/>
      <c r="C13" s="3"/>
      <c r="D13" s="3"/>
      <c r="E13" s="3"/>
      <c r="F13" s="3"/>
      <c r="G13" s="3"/>
      <c r="H13" s="3"/>
      <c r="I13" s="3"/>
      <c r="J13" s="3"/>
      <c r="K13" s="3"/>
      <c r="L13" s="3"/>
      <c r="M13" s="3"/>
      <c r="N13" s="3"/>
      <c r="O13" s="3"/>
      <c r="P13" s="3"/>
      <c r="Q13" s="3"/>
    </row>
    <row r="14" spans="1:17" x14ac:dyDescent="0.25">
      <c r="A14" s="3"/>
      <c r="B14" s="3"/>
      <c r="C14" s="3"/>
      <c r="D14" s="3"/>
      <c r="E14" s="3"/>
      <c r="F14" s="3"/>
      <c r="G14" s="3"/>
      <c r="H14" s="3"/>
      <c r="I14" s="3"/>
      <c r="J14" s="3"/>
      <c r="K14" s="3"/>
      <c r="L14" s="3"/>
      <c r="M14" s="3"/>
      <c r="N14" s="3"/>
      <c r="O14" s="3"/>
      <c r="P14" s="3"/>
      <c r="Q14" s="3"/>
    </row>
    <row r="15" spans="1:17" x14ac:dyDescent="0.25">
      <c r="A15" s="3"/>
      <c r="B15" s="3"/>
      <c r="C15" s="3"/>
      <c r="D15" s="3"/>
      <c r="E15" s="3"/>
      <c r="F15" s="3"/>
      <c r="G15" s="3"/>
      <c r="H15" s="3"/>
      <c r="I15" s="3"/>
      <c r="J15" s="3"/>
      <c r="K15" s="3"/>
      <c r="L15" s="3"/>
      <c r="M15" s="3"/>
      <c r="N15" s="3"/>
      <c r="O15" s="3"/>
      <c r="P15" s="3"/>
      <c r="Q15" s="3"/>
    </row>
    <row r="16" spans="1:17" x14ac:dyDescent="0.25">
      <c r="A16" s="3"/>
      <c r="B16" s="3"/>
      <c r="C16" s="3"/>
      <c r="D16" s="3"/>
      <c r="E16" s="3"/>
      <c r="F16" s="3"/>
      <c r="G16" s="3"/>
      <c r="H16" s="3"/>
      <c r="I16" s="3"/>
      <c r="J16" s="3"/>
      <c r="K16" s="3"/>
      <c r="L16" s="3"/>
      <c r="M16" s="3"/>
      <c r="N16" s="3"/>
      <c r="O16" s="3"/>
      <c r="P16" s="3"/>
      <c r="Q16" s="3"/>
    </row>
    <row r="17" spans="1:17" x14ac:dyDescent="0.25">
      <c r="A17" s="3"/>
      <c r="B17" s="3"/>
      <c r="C17" s="3"/>
      <c r="D17" s="3"/>
      <c r="E17" s="3"/>
      <c r="F17" s="3"/>
      <c r="G17" s="3"/>
      <c r="H17" s="3"/>
      <c r="I17" s="3"/>
      <c r="J17" s="3"/>
      <c r="K17" s="3"/>
      <c r="L17" s="3"/>
      <c r="M17" s="3"/>
      <c r="N17" s="3"/>
      <c r="O17" s="3"/>
      <c r="P17" s="3"/>
      <c r="Q17" s="3"/>
    </row>
    <row r="18" spans="1:17" x14ac:dyDescent="0.25">
      <c r="A18" s="3"/>
      <c r="B18" s="3"/>
      <c r="C18" s="3"/>
      <c r="D18" s="3"/>
      <c r="E18" s="3"/>
      <c r="F18" s="3"/>
      <c r="G18" s="3"/>
      <c r="H18" s="3"/>
      <c r="I18" s="3"/>
      <c r="J18" s="3"/>
      <c r="K18" s="3"/>
      <c r="L18" s="3"/>
      <c r="M18" s="3"/>
      <c r="N18" s="3"/>
      <c r="O18" s="3"/>
      <c r="P18" s="3"/>
      <c r="Q18" s="3"/>
    </row>
    <row r="19" spans="1:17" x14ac:dyDescent="0.25">
      <c r="A19" s="3"/>
      <c r="B19" s="3"/>
      <c r="C19" s="3"/>
      <c r="D19" s="3"/>
      <c r="E19" s="3"/>
      <c r="F19" s="3"/>
      <c r="G19" s="3"/>
      <c r="H19" s="3"/>
      <c r="I19" s="3"/>
      <c r="J19" s="3"/>
      <c r="K19" s="3"/>
      <c r="L19" s="3"/>
      <c r="M19" s="3"/>
      <c r="N19" s="3"/>
      <c r="O19" s="3"/>
      <c r="P19" s="3"/>
      <c r="Q19" s="3"/>
    </row>
    <row r="20" spans="1:17" x14ac:dyDescent="0.25">
      <c r="A20" s="3"/>
      <c r="B20" s="3"/>
      <c r="C20" s="3"/>
      <c r="D20" s="3"/>
      <c r="E20" s="3"/>
      <c r="F20" s="3"/>
      <c r="G20" s="3"/>
      <c r="H20" s="3"/>
      <c r="I20" s="3"/>
      <c r="J20" s="3"/>
      <c r="K20" s="3"/>
      <c r="L20" s="3"/>
      <c r="M20" s="3"/>
      <c r="N20" s="3"/>
      <c r="O20" s="3"/>
      <c r="P20" s="3"/>
      <c r="Q20" s="3"/>
    </row>
    <row r="21" spans="1:17" x14ac:dyDescent="0.25">
      <c r="A21" s="3"/>
      <c r="B21" s="3"/>
      <c r="C21" s="3"/>
      <c r="D21" s="3"/>
      <c r="E21" s="3"/>
      <c r="F21" s="3"/>
      <c r="G21" s="3"/>
      <c r="H21" s="3"/>
      <c r="I21" s="3"/>
      <c r="J21" s="3"/>
      <c r="K21" s="3"/>
      <c r="L21" s="3"/>
      <c r="M21" s="3"/>
      <c r="N21" s="3"/>
      <c r="O21" s="3"/>
      <c r="P21" s="3"/>
      <c r="Q21" s="3"/>
    </row>
    <row r="22" spans="1:17" x14ac:dyDescent="0.25">
      <c r="A22" s="3"/>
      <c r="B22" s="3"/>
      <c r="C22" s="3"/>
      <c r="D22" s="3"/>
      <c r="E22" s="3"/>
      <c r="F22" s="3"/>
      <c r="G22" s="3"/>
      <c r="H22" s="3"/>
      <c r="I22" s="3"/>
      <c r="J22" s="3"/>
      <c r="K22" s="3"/>
      <c r="L22" s="3"/>
      <c r="M22" s="3"/>
      <c r="N22" s="3"/>
      <c r="O22" s="3"/>
      <c r="P22" s="3"/>
      <c r="Q22" s="3"/>
    </row>
    <row r="23" spans="1:17" x14ac:dyDescent="0.25">
      <c r="A23" s="3"/>
      <c r="B23" s="3"/>
      <c r="C23" s="3"/>
      <c r="D23" s="3"/>
      <c r="E23" s="3"/>
      <c r="F23" s="3"/>
      <c r="G23" s="3"/>
      <c r="H23" s="3"/>
      <c r="I23" s="3"/>
      <c r="J23" s="3"/>
      <c r="K23" s="3"/>
      <c r="L23" s="3"/>
      <c r="M23" s="3"/>
      <c r="N23" s="3"/>
      <c r="O23" s="3"/>
      <c r="P23" s="3"/>
      <c r="Q23" s="3"/>
    </row>
    <row r="24" spans="1:17" x14ac:dyDescent="0.25">
      <c r="A24" s="3"/>
      <c r="B24" s="3"/>
      <c r="C24" s="3"/>
      <c r="D24" s="3"/>
      <c r="E24" s="3"/>
      <c r="F24" s="3"/>
      <c r="G24" s="3"/>
      <c r="H24" s="3"/>
      <c r="I24" s="3"/>
      <c r="J24" s="3"/>
      <c r="K24" s="3"/>
      <c r="L24" s="3"/>
      <c r="M24" s="3"/>
      <c r="N24" s="3"/>
      <c r="O24" s="3"/>
      <c r="P24" s="3"/>
      <c r="Q24" s="3"/>
    </row>
    <row r="25" spans="1:17" x14ac:dyDescent="0.25">
      <c r="A25" s="3"/>
      <c r="B25" s="3"/>
      <c r="C25" s="3"/>
      <c r="D25" s="3"/>
      <c r="E25" s="3"/>
      <c r="F25" s="3"/>
      <c r="G25" s="3"/>
      <c r="H25" s="3"/>
      <c r="I25" s="3"/>
      <c r="J25" s="3"/>
      <c r="K25" s="3"/>
      <c r="L25" s="3"/>
      <c r="M25" s="3"/>
      <c r="N25" s="3"/>
      <c r="O25" s="3"/>
      <c r="P25" s="3"/>
      <c r="Q25" s="3"/>
    </row>
    <row r="26" spans="1:17" x14ac:dyDescent="0.25">
      <c r="A26" s="3"/>
      <c r="B26" s="3"/>
      <c r="C26" s="3"/>
      <c r="D26" s="3"/>
      <c r="E26" s="3"/>
      <c r="F26" s="3"/>
      <c r="G26" s="3"/>
      <c r="H26" s="3"/>
      <c r="I26" s="3"/>
      <c r="J26" s="3"/>
      <c r="K26" s="3"/>
      <c r="L26" s="3"/>
      <c r="M26" s="3"/>
      <c r="N26" s="3"/>
      <c r="O26" s="3"/>
      <c r="P26" s="3"/>
      <c r="Q26" s="3"/>
    </row>
    <row r="27" spans="1:17" x14ac:dyDescent="0.25">
      <c r="A27" s="3"/>
      <c r="B27" s="3"/>
      <c r="C27" s="3"/>
      <c r="D27" s="3"/>
      <c r="E27" s="3"/>
      <c r="F27" s="3"/>
      <c r="G27" s="3"/>
      <c r="H27" s="3"/>
      <c r="I27" s="3"/>
      <c r="J27" s="3"/>
      <c r="K27" s="3"/>
      <c r="L27" s="3"/>
      <c r="M27" s="3"/>
      <c r="N27" s="3"/>
      <c r="O27" s="3"/>
      <c r="P27" s="3"/>
      <c r="Q27" s="3"/>
    </row>
    <row r="28" spans="1:17" x14ac:dyDescent="0.25">
      <c r="A28" s="3"/>
      <c r="B28" s="3"/>
      <c r="C28" s="3"/>
      <c r="D28" s="3"/>
      <c r="E28" s="3"/>
      <c r="F28" s="3"/>
      <c r="G28" s="3"/>
      <c r="H28" s="3"/>
      <c r="I28" s="3"/>
      <c r="J28" s="3"/>
      <c r="K28" s="3"/>
      <c r="L28" s="3"/>
      <c r="M28" s="3"/>
      <c r="N28" s="3"/>
      <c r="O28" s="3"/>
      <c r="P28" s="3"/>
      <c r="Q28" s="3"/>
    </row>
    <row r="29" spans="1:17" x14ac:dyDescent="0.25">
      <c r="A29" s="3"/>
      <c r="B29" s="3"/>
      <c r="C29" s="3"/>
      <c r="D29" s="3"/>
      <c r="E29" s="3"/>
      <c r="F29" s="3"/>
      <c r="G29" s="3"/>
      <c r="H29" s="3"/>
      <c r="I29" s="3"/>
      <c r="J29" s="3"/>
      <c r="K29" s="3"/>
      <c r="L29" s="3"/>
      <c r="M29" s="3"/>
      <c r="N29" s="3"/>
      <c r="O29" s="3"/>
      <c r="P29" s="3"/>
      <c r="Q29" s="3"/>
    </row>
    <row r="30" spans="1:17" x14ac:dyDescent="0.25">
      <c r="A30" s="3"/>
      <c r="B30" s="3"/>
      <c r="C30" s="3"/>
      <c r="D30" s="3"/>
      <c r="E30" s="3"/>
      <c r="F30" s="3"/>
      <c r="G30" s="3"/>
      <c r="H30" s="3"/>
      <c r="I30" s="3"/>
      <c r="J30" s="3"/>
      <c r="K30" s="3"/>
      <c r="L30" s="3"/>
      <c r="M30" s="3"/>
      <c r="N30" s="3"/>
      <c r="O30" s="3"/>
      <c r="P30" s="3"/>
      <c r="Q30" s="3"/>
    </row>
    <row r="31" spans="1:17" x14ac:dyDescent="0.25">
      <c r="A31" s="3"/>
      <c r="B31" s="3"/>
      <c r="C31" s="3"/>
      <c r="D31" s="3"/>
      <c r="E31" s="3"/>
      <c r="F31" s="3"/>
      <c r="G31" s="3"/>
      <c r="H31" s="3"/>
      <c r="I31" s="3"/>
      <c r="J31" s="3"/>
      <c r="K31" s="3"/>
      <c r="L31" s="3"/>
      <c r="M31" s="3"/>
      <c r="N31" s="3"/>
      <c r="O31" s="3"/>
      <c r="P31" s="3"/>
      <c r="Q31" s="3"/>
    </row>
    <row r="32" spans="1:17" x14ac:dyDescent="0.25">
      <c r="A32" s="3"/>
      <c r="B32" s="3"/>
      <c r="C32" s="3"/>
      <c r="D32" s="3"/>
      <c r="E32" s="3"/>
      <c r="F32" s="3"/>
      <c r="G32" s="3"/>
      <c r="H32" s="3"/>
      <c r="I32" s="3"/>
      <c r="J32" s="3"/>
      <c r="K32" s="3"/>
      <c r="L32" s="3"/>
      <c r="M32" s="3"/>
      <c r="N32" s="3"/>
      <c r="O32" s="3"/>
      <c r="P32" s="3"/>
      <c r="Q32" s="3"/>
    </row>
    <row r="33" spans="1:17" x14ac:dyDescent="0.25">
      <c r="A33" s="3"/>
      <c r="B33" s="3"/>
      <c r="C33" s="3"/>
      <c r="D33" s="3"/>
      <c r="E33" s="3"/>
      <c r="F33" s="3"/>
      <c r="G33" s="3"/>
      <c r="H33" s="3"/>
      <c r="I33" s="3"/>
      <c r="J33" s="3"/>
      <c r="K33" s="3"/>
      <c r="L33" s="3"/>
      <c r="M33" s="3"/>
      <c r="N33" s="3"/>
      <c r="O33" s="3"/>
      <c r="P33" s="3"/>
      <c r="Q33" s="3"/>
    </row>
    <row r="34" spans="1:17" x14ac:dyDescent="0.25">
      <c r="A34" s="3"/>
      <c r="B34" s="3"/>
      <c r="C34" s="3"/>
      <c r="D34" s="3"/>
      <c r="E34" s="3"/>
      <c r="F34" s="3"/>
      <c r="G34" s="3"/>
      <c r="H34" s="3"/>
      <c r="I34" s="3"/>
      <c r="J34" s="3"/>
      <c r="K34" s="3"/>
      <c r="L34" s="3"/>
      <c r="M34" s="3"/>
      <c r="N34" s="3"/>
      <c r="O34" s="3"/>
      <c r="P34" s="3"/>
      <c r="Q34" s="3"/>
    </row>
    <row r="35" spans="1:17" x14ac:dyDescent="0.25">
      <c r="A35" s="3"/>
      <c r="B35" s="3"/>
      <c r="C35" s="3"/>
      <c r="D35" s="3"/>
      <c r="E35" s="3"/>
      <c r="F35" s="3"/>
      <c r="G35" s="3"/>
      <c r="H35" s="3"/>
      <c r="I35" s="3"/>
      <c r="J35" s="3"/>
      <c r="K35" s="3"/>
      <c r="L35" s="3"/>
      <c r="M35" s="3"/>
      <c r="N35" s="3"/>
      <c r="O35" s="3"/>
      <c r="P35" s="3"/>
      <c r="Q35" s="3"/>
    </row>
    <row r="36" spans="1:17" x14ac:dyDescent="0.25">
      <c r="A36" s="3"/>
      <c r="B36" s="3"/>
      <c r="C36" s="3"/>
      <c r="D36" s="3"/>
      <c r="E36" s="3"/>
      <c r="F36" s="3"/>
      <c r="G36" s="3"/>
      <c r="H36" s="3"/>
      <c r="I36" s="3"/>
      <c r="J36" s="3"/>
      <c r="K36" s="3"/>
      <c r="L36" s="3"/>
      <c r="M36" s="3"/>
      <c r="N36" s="3"/>
      <c r="O36" s="3"/>
      <c r="P36" s="3"/>
      <c r="Q36" s="3"/>
    </row>
    <row r="37" spans="1:17" x14ac:dyDescent="0.25">
      <c r="A37" s="3"/>
      <c r="B37" s="3"/>
      <c r="C37" s="3"/>
      <c r="D37" s="3"/>
      <c r="E37" s="3"/>
      <c r="F37" s="3"/>
      <c r="G37" s="3"/>
      <c r="H37" s="3"/>
      <c r="I37" s="3"/>
      <c r="J37" s="3"/>
      <c r="K37" s="3"/>
      <c r="L37" s="3"/>
      <c r="M37" s="3"/>
      <c r="N37" s="3"/>
      <c r="O37" s="3"/>
      <c r="P37" s="3"/>
      <c r="Q37" s="3"/>
    </row>
    <row r="38" spans="1:17" x14ac:dyDescent="0.25">
      <c r="A38" s="3"/>
      <c r="B38" s="3"/>
      <c r="C38" s="3"/>
      <c r="D38" s="3"/>
      <c r="E38" s="3"/>
      <c r="F38" s="3"/>
      <c r="G38" s="3"/>
      <c r="H38" s="3"/>
      <c r="I38" s="3"/>
      <c r="J38" s="3"/>
      <c r="K38" s="3"/>
      <c r="L38" s="3"/>
      <c r="M38" s="3"/>
      <c r="N38" s="3"/>
      <c r="O38" s="3"/>
      <c r="P38" s="3"/>
      <c r="Q38" s="3"/>
    </row>
    <row r="39" spans="1:17" x14ac:dyDescent="0.25">
      <c r="A39" s="3"/>
      <c r="B39" s="3"/>
      <c r="C39" s="3"/>
      <c r="D39" s="3"/>
      <c r="E39" s="3"/>
      <c r="F39" s="3"/>
      <c r="G39" s="3"/>
      <c r="H39" s="3"/>
      <c r="I39" s="3"/>
      <c r="J39" s="3"/>
      <c r="K39" s="3"/>
      <c r="L39" s="3"/>
      <c r="M39" s="3"/>
      <c r="N39" s="3"/>
      <c r="O39" s="3"/>
      <c r="P39" s="3"/>
      <c r="Q39" s="3"/>
    </row>
    <row r="40" spans="1:17" x14ac:dyDescent="0.25">
      <c r="A40" s="3"/>
      <c r="B40" s="3"/>
      <c r="C40" s="3"/>
      <c r="D40" s="3"/>
    </row>
    <row r="41" spans="1:17" x14ac:dyDescent="0.25">
      <c r="A41" s="3"/>
      <c r="B41" s="3"/>
      <c r="C41" s="3"/>
    </row>
    <row r="42" spans="1:17" x14ac:dyDescent="0.25">
      <c r="A42" s="3"/>
      <c r="B42" s="3"/>
    </row>
  </sheetData>
  <sheetProtection algorithmName="SHA-512" hashValue="MvS7P63+qnSYQCV6dx0zMyicLHUSw+hmw/I5ajB6W3eJp2AHoN905i6yDoaVoGAIbJNPezzoaCuwwEyWWZgM1g==" saltValue="eGOo4+cWGdSuHPnJdfD/rQ==" spinCount="100000" sheet="1" objects="1" scenarios="1"/>
  <mergeCells count="1">
    <mergeCell ref="B1:D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DF171-365F-4EC9-B147-A22642B7B270}">
  <sheetPr>
    <tabColor rgb="FFC2E76B"/>
  </sheetPr>
  <dimension ref="A1:Q42"/>
  <sheetViews>
    <sheetView zoomScale="90" zoomScaleNormal="90" workbookViewId="0">
      <selection activeCell="C30" sqref="C30"/>
    </sheetView>
  </sheetViews>
  <sheetFormatPr defaultRowHeight="15" x14ac:dyDescent="0.25"/>
  <cols>
    <col min="1" max="1" width="4.5703125" bestFit="1" customWidth="1"/>
    <col min="2" max="2" width="39" bestFit="1" customWidth="1"/>
    <col min="3" max="3" width="64.7109375" bestFit="1" customWidth="1"/>
    <col min="4" max="4" width="40.28515625" bestFit="1" customWidth="1"/>
    <col min="5" max="5" width="69.140625" customWidth="1"/>
  </cols>
  <sheetData>
    <row r="1" spans="1:17" ht="23.25" x14ac:dyDescent="0.35">
      <c r="A1" s="48"/>
      <c r="B1" s="96" t="s">
        <v>80</v>
      </c>
      <c r="C1" s="96"/>
      <c r="D1" s="97"/>
      <c r="E1" s="3"/>
      <c r="F1" s="3"/>
      <c r="G1" s="3"/>
      <c r="H1" s="3"/>
      <c r="I1" s="3"/>
      <c r="J1" s="3"/>
      <c r="K1" s="3"/>
      <c r="L1" s="3"/>
      <c r="M1" s="3"/>
      <c r="N1" s="3"/>
      <c r="O1" s="3"/>
      <c r="P1" s="3"/>
    </row>
    <row r="2" spans="1:17" ht="23.25" x14ac:dyDescent="0.35">
      <c r="A2" s="63" t="s">
        <v>70</v>
      </c>
      <c r="B2" s="64" t="s">
        <v>54</v>
      </c>
      <c r="C2" s="74"/>
      <c r="D2" s="75"/>
      <c r="E2" s="3"/>
      <c r="F2" s="3"/>
      <c r="G2" s="3"/>
      <c r="H2" s="3"/>
      <c r="I2" s="3"/>
      <c r="J2" s="3"/>
      <c r="K2" s="3"/>
      <c r="L2" s="3"/>
      <c r="M2" s="3"/>
      <c r="N2" s="3"/>
      <c r="O2" s="3"/>
      <c r="P2" s="3"/>
      <c r="Q2" s="3"/>
    </row>
    <row r="3" spans="1:17" x14ac:dyDescent="0.25">
      <c r="A3" s="36"/>
      <c r="B3" s="53" t="s">
        <v>2</v>
      </c>
      <c r="C3" s="53" t="s">
        <v>3</v>
      </c>
      <c r="D3" s="54" t="s">
        <v>4</v>
      </c>
      <c r="E3" s="3"/>
      <c r="F3" s="3"/>
      <c r="G3" s="3"/>
      <c r="H3" s="3"/>
      <c r="I3" s="3"/>
      <c r="J3" s="3"/>
      <c r="K3" s="3"/>
      <c r="L3" s="3"/>
      <c r="M3" s="3"/>
      <c r="N3" s="3"/>
      <c r="O3" s="3"/>
      <c r="P3" s="3"/>
      <c r="Q3" s="3"/>
    </row>
    <row r="4" spans="1:17" x14ac:dyDescent="0.25">
      <c r="A4" s="55"/>
      <c r="B4" s="4" t="s">
        <v>37</v>
      </c>
      <c r="C4" s="78" t="s">
        <v>58</v>
      </c>
      <c r="D4" s="47"/>
      <c r="E4" s="3"/>
      <c r="F4" s="3"/>
      <c r="G4" s="3"/>
      <c r="H4" s="3"/>
      <c r="I4" s="3"/>
      <c r="J4" s="3"/>
      <c r="K4" s="3"/>
      <c r="L4" s="3"/>
      <c r="M4" s="3"/>
      <c r="N4" s="3"/>
      <c r="O4" s="3"/>
      <c r="P4" s="3"/>
      <c r="Q4" s="3"/>
    </row>
    <row r="5" spans="1:17" x14ac:dyDescent="0.25">
      <c r="A5" s="55"/>
      <c r="B5" s="4" t="s">
        <v>6</v>
      </c>
      <c r="C5" s="78" t="s">
        <v>38</v>
      </c>
      <c r="D5" s="47"/>
      <c r="E5" s="3"/>
      <c r="F5" s="3"/>
      <c r="G5" s="3"/>
      <c r="H5" s="3"/>
      <c r="I5" s="3"/>
      <c r="J5" s="3"/>
      <c r="K5" s="3"/>
      <c r="L5" s="3"/>
      <c r="M5" s="3"/>
      <c r="N5" s="3"/>
      <c r="O5" s="3"/>
      <c r="P5" s="3"/>
      <c r="Q5" s="3"/>
    </row>
    <row r="6" spans="1:17" x14ac:dyDescent="0.25">
      <c r="A6" s="55"/>
      <c r="B6" s="4" t="s">
        <v>44</v>
      </c>
      <c r="C6" s="78" t="s">
        <v>68</v>
      </c>
      <c r="D6" s="47"/>
      <c r="E6" s="3"/>
      <c r="F6" s="3"/>
      <c r="G6" s="3"/>
      <c r="H6" s="3"/>
      <c r="I6" s="3"/>
      <c r="J6" s="3"/>
      <c r="K6" s="3"/>
      <c r="L6" s="3"/>
      <c r="M6" s="3"/>
      <c r="N6" s="3"/>
      <c r="O6" s="3"/>
      <c r="P6" s="3"/>
      <c r="Q6" s="3"/>
    </row>
    <row r="7" spans="1:17" x14ac:dyDescent="0.25">
      <c r="A7" s="55"/>
      <c r="B7" s="4" t="s">
        <v>39</v>
      </c>
      <c r="C7" s="78" t="s">
        <v>62</v>
      </c>
      <c r="D7" s="47"/>
      <c r="E7" s="3"/>
      <c r="F7" s="3"/>
      <c r="G7" s="3"/>
      <c r="H7" s="3"/>
      <c r="I7" s="3"/>
      <c r="J7" s="3"/>
      <c r="K7" s="3"/>
      <c r="L7" s="3"/>
      <c r="M7" s="3"/>
      <c r="N7" s="3"/>
      <c r="O7" s="3"/>
      <c r="P7" s="3"/>
      <c r="Q7" s="3"/>
    </row>
    <row r="8" spans="1:17" x14ac:dyDescent="0.25">
      <c r="A8" s="55"/>
      <c r="B8" s="4" t="s">
        <v>40</v>
      </c>
      <c r="C8" s="78" t="s">
        <v>41</v>
      </c>
      <c r="D8" s="47"/>
      <c r="E8" s="3"/>
      <c r="F8" s="3"/>
      <c r="G8" s="3"/>
      <c r="H8" s="3"/>
      <c r="I8" s="3"/>
      <c r="J8" s="3"/>
      <c r="K8" s="3"/>
      <c r="L8" s="3"/>
      <c r="M8" s="3"/>
      <c r="N8" s="3"/>
      <c r="O8" s="3"/>
      <c r="P8" s="3"/>
      <c r="Q8" s="3"/>
    </row>
    <row r="9" spans="1:17" ht="18.75" x14ac:dyDescent="0.3">
      <c r="A9" s="56"/>
      <c r="B9" s="59" t="s">
        <v>42</v>
      </c>
      <c r="C9" s="60"/>
      <c r="D9" s="61"/>
      <c r="E9" s="3"/>
      <c r="F9" s="3"/>
      <c r="G9" s="3"/>
      <c r="H9" s="3"/>
      <c r="I9" s="3"/>
      <c r="J9" s="3"/>
      <c r="K9" s="3"/>
      <c r="L9" s="3"/>
      <c r="M9" s="3"/>
      <c r="N9" s="3"/>
      <c r="O9" s="3"/>
      <c r="P9" s="3"/>
      <c r="Q9" s="3"/>
    </row>
    <row r="10" spans="1:17" ht="46.5" x14ac:dyDescent="0.35">
      <c r="A10" s="57"/>
      <c r="B10" s="7" t="s">
        <v>0</v>
      </c>
      <c r="C10" s="62"/>
      <c r="D10" s="15" t="s">
        <v>57</v>
      </c>
      <c r="E10" s="3"/>
      <c r="F10" s="3"/>
      <c r="G10" s="3"/>
      <c r="H10" s="3"/>
      <c r="I10" s="3"/>
      <c r="J10" s="3"/>
      <c r="K10" s="3"/>
      <c r="L10" s="3"/>
      <c r="M10" s="3"/>
      <c r="N10" s="3"/>
      <c r="O10" s="3"/>
      <c r="P10" s="3"/>
      <c r="Q10" s="3"/>
    </row>
    <row r="11" spans="1:17" x14ac:dyDescent="0.25">
      <c r="A11" s="3"/>
      <c r="B11" s="3"/>
      <c r="C11" s="3"/>
      <c r="D11" s="3"/>
      <c r="E11" s="3"/>
      <c r="F11" s="3"/>
      <c r="G11" s="3"/>
      <c r="H11" s="3"/>
      <c r="I11" s="3"/>
      <c r="J11" s="3"/>
      <c r="K11" s="3"/>
      <c r="L11" s="3"/>
      <c r="M11" s="3"/>
      <c r="N11" s="3"/>
      <c r="O11" s="3"/>
      <c r="P11" s="3"/>
      <c r="Q11" s="3"/>
    </row>
    <row r="12" spans="1:17" x14ac:dyDescent="0.25">
      <c r="A12" s="3"/>
      <c r="B12" s="3"/>
      <c r="C12" s="3"/>
      <c r="D12" s="3"/>
      <c r="E12" s="3"/>
      <c r="F12" s="3"/>
      <c r="G12" s="3"/>
      <c r="H12" s="3"/>
      <c r="I12" s="3"/>
      <c r="J12" s="3"/>
      <c r="K12" s="3"/>
      <c r="L12" s="3"/>
      <c r="M12" s="3"/>
      <c r="N12" s="3"/>
      <c r="O12" s="3"/>
      <c r="P12" s="3"/>
      <c r="Q12" s="3"/>
    </row>
    <row r="13" spans="1:17" x14ac:dyDescent="0.25">
      <c r="A13" s="3"/>
      <c r="B13" s="3"/>
      <c r="C13" s="3"/>
      <c r="D13" s="3"/>
      <c r="E13" s="3"/>
      <c r="F13" s="3"/>
      <c r="G13" s="3"/>
      <c r="H13" s="3"/>
      <c r="I13" s="3"/>
      <c r="J13" s="3"/>
      <c r="K13" s="3"/>
      <c r="L13" s="3"/>
      <c r="M13" s="3"/>
      <c r="N13" s="3"/>
      <c r="O13" s="3"/>
      <c r="P13" s="3"/>
      <c r="Q13" s="3"/>
    </row>
    <row r="14" spans="1:17" x14ac:dyDescent="0.25">
      <c r="A14" s="3"/>
      <c r="B14" s="3"/>
      <c r="C14" s="3"/>
      <c r="D14" s="3"/>
      <c r="E14" s="3"/>
      <c r="F14" s="3"/>
      <c r="G14" s="3"/>
      <c r="H14" s="3"/>
      <c r="I14" s="3"/>
      <c r="J14" s="3"/>
      <c r="K14" s="3"/>
      <c r="L14" s="3"/>
      <c r="M14" s="3"/>
      <c r="N14" s="3"/>
      <c r="O14" s="3"/>
      <c r="P14" s="3"/>
      <c r="Q14" s="3"/>
    </row>
    <row r="15" spans="1:17" x14ac:dyDescent="0.25">
      <c r="A15" s="3"/>
      <c r="B15" s="3"/>
      <c r="C15" s="3"/>
      <c r="D15" s="3"/>
      <c r="E15" s="3"/>
      <c r="F15" s="3"/>
      <c r="G15" s="3"/>
      <c r="H15" s="3"/>
      <c r="I15" s="3"/>
      <c r="J15" s="3"/>
      <c r="K15" s="3"/>
      <c r="L15" s="3"/>
      <c r="M15" s="3"/>
      <c r="N15" s="3"/>
      <c r="O15" s="3"/>
      <c r="P15" s="3"/>
      <c r="Q15" s="3"/>
    </row>
    <row r="16" spans="1:17" x14ac:dyDescent="0.25">
      <c r="A16" s="3"/>
      <c r="B16" s="3"/>
      <c r="C16" s="3"/>
      <c r="D16" s="3"/>
      <c r="E16" s="3"/>
      <c r="F16" s="3"/>
      <c r="G16" s="3"/>
      <c r="H16" s="3"/>
      <c r="I16" s="3"/>
      <c r="J16" s="3"/>
      <c r="K16" s="3"/>
      <c r="L16" s="3"/>
      <c r="M16" s="3"/>
      <c r="N16" s="3"/>
      <c r="O16" s="3"/>
      <c r="P16" s="3"/>
      <c r="Q16" s="3"/>
    </row>
    <row r="17" spans="1:17" x14ac:dyDescent="0.25">
      <c r="A17" s="3"/>
      <c r="B17" s="3"/>
      <c r="C17" s="3"/>
      <c r="D17" s="3"/>
      <c r="E17" s="3"/>
      <c r="F17" s="3"/>
      <c r="G17" s="3"/>
      <c r="H17" s="3"/>
      <c r="I17" s="3"/>
      <c r="J17" s="3"/>
      <c r="K17" s="3"/>
      <c r="L17" s="3"/>
      <c r="M17" s="3"/>
      <c r="N17" s="3"/>
      <c r="O17" s="3"/>
      <c r="P17" s="3"/>
      <c r="Q17" s="3"/>
    </row>
    <row r="18" spans="1:17" x14ac:dyDescent="0.25">
      <c r="A18" s="3"/>
      <c r="B18" s="3"/>
      <c r="C18" s="3"/>
      <c r="D18" s="3"/>
      <c r="E18" s="3"/>
      <c r="F18" s="3"/>
      <c r="G18" s="3"/>
      <c r="H18" s="3"/>
      <c r="I18" s="3"/>
      <c r="J18" s="3"/>
      <c r="K18" s="3"/>
      <c r="L18" s="3"/>
      <c r="M18" s="3"/>
      <c r="N18" s="3"/>
      <c r="O18" s="3"/>
      <c r="P18" s="3"/>
      <c r="Q18" s="3"/>
    </row>
    <row r="19" spans="1:17" x14ac:dyDescent="0.25">
      <c r="A19" s="3"/>
      <c r="B19" s="3"/>
      <c r="C19" s="3"/>
      <c r="D19" s="3"/>
      <c r="E19" s="3"/>
      <c r="F19" s="3"/>
      <c r="G19" s="3"/>
      <c r="H19" s="3"/>
      <c r="I19" s="3"/>
      <c r="J19" s="3"/>
      <c r="K19" s="3"/>
      <c r="L19" s="3"/>
      <c r="M19" s="3"/>
      <c r="N19" s="3"/>
      <c r="O19" s="3"/>
      <c r="P19" s="3"/>
      <c r="Q19" s="3"/>
    </row>
    <row r="20" spans="1:17" x14ac:dyDescent="0.25">
      <c r="A20" s="3"/>
      <c r="B20" s="3"/>
      <c r="C20" s="3"/>
      <c r="D20" s="3"/>
      <c r="E20" s="3"/>
      <c r="F20" s="3"/>
      <c r="G20" s="3"/>
      <c r="H20" s="3"/>
      <c r="I20" s="3"/>
      <c r="J20" s="3"/>
      <c r="K20" s="3"/>
      <c r="L20" s="3"/>
      <c r="M20" s="3"/>
      <c r="N20" s="3"/>
      <c r="O20" s="3"/>
      <c r="P20" s="3"/>
      <c r="Q20" s="3"/>
    </row>
    <row r="21" spans="1:17" x14ac:dyDescent="0.25">
      <c r="A21" s="3"/>
      <c r="B21" s="3"/>
      <c r="C21" s="3"/>
      <c r="D21" s="3"/>
      <c r="E21" s="3"/>
      <c r="F21" s="3"/>
      <c r="G21" s="3"/>
      <c r="H21" s="3"/>
      <c r="I21" s="3"/>
      <c r="J21" s="3"/>
      <c r="K21" s="3"/>
      <c r="L21" s="3"/>
      <c r="M21" s="3"/>
      <c r="N21" s="3"/>
      <c r="O21" s="3"/>
      <c r="P21" s="3"/>
      <c r="Q21" s="3"/>
    </row>
    <row r="22" spans="1:17" x14ac:dyDescent="0.25">
      <c r="A22" s="3"/>
      <c r="B22" s="3"/>
      <c r="C22" s="3"/>
      <c r="D22" s="3"/>
      <c r="E22" s="3"/>
      <c r="F22" s="3"/>
      <c r="G22" s="3"/>
      <c r="H22" s="3"/>
      <c r="I22" s="3"/>
      <c r="J22" s="3"/>
      <c r="K22" s="3"/>
      <c r="L22" s="3"/>
      <c r="M22" s="3"/>
      <c r="N22" s="3"/>
      <c r="O22" s="3"/>
      <c r="P22" s="3"/>
      <c r="Q22" s="3"/>
    </row>
    <row r="23" spans="1:17" x14ac:dyDescent="0.25">
      <c r="A23" s="3"/>
      <c r="B23" s="3"/>
      <c r="C23" s="3"/>
      <c r="D23" s="3"/>
      <c r="E23" s="3"/>
      <c r="F23" s="3"/>
      <c r="G23" s="3"/>
      <c r="H23" s="3"/>
      <c r="I23" s="3"/>
      <c r="J23" s="3"/>
      <c r="K23" s="3"/>
      <c r="L23" s="3"/>
      <c r="M23" s="3"/>
      <c r="N23" s="3"/>
      <c r="O23" s="3"/>
      <c r="P23" s="3"/>
      <c r="Q23" s="3"/>
    </row>
    <row r="24" spans="1:17" x14ac:dyDescent="0.25">
      <c r="A24" s="3"/>
      <c r="B24" s="3"/>
      <c r="C24" s="3"/>
      <c r="D24" s="3"/>
      <c r="E24" s="3"/>
      <c r="F24" s="3"/>
      <c r="G24" s="3"/>
      <c r="H24" s="3"/>
      <c r="I24" s="3"/>
      <c r="J24" s="3"/>
      <c r="K24" s="3"/>
      <c r="L24" s="3"/>
      <c r="M24" s="3"/>
      <c r="N24" s="3"/>
      <c r="O24" s="3"/>
      <c r="P24" s="3"/>
      <c r="Q24" s="3"/>
    </row>
    <row r="25" spans="1:17" x14ac:dyDescent="0.25">
      <c r="A25" s="3"/>
      <c r="B25" s="3"/>
      <c r="C25" s="3"/>
      <c r="D25" s="3"/>
      <c r="E25" s="3"/>
      <c r="F25" s="3"/>
      <c r="G25" s="3"/>
      <c r="H25" s="3"/>
      <c r="I25" s="3"/>
      <c r="J25" s="3"/>
      <c r="K25" s="3"/>
      <c r="L25" s="3"/>
      <c r="M25" s="3"/>
      <c r="N25" s="3"/>
      <c r="O25" s="3"/>
      <c r="P25" s="3"/>
      <c r="Q25" s="3"/>
    </row>
    <row r="26" spans="1:17" x14ac:dyDescent="0.25">
      <c r="A26" s="3"/>
      <c r="B26" s="3"/>
      <c r="C26" s="3"/>
      <c r="D26" s="3"/>
      <c r="E26" s="3"/>
      <c r="F26" s="3"/>
      <c r="G26" s="3"/>
      <c r="H26" s="3"/>
      <c r="I26" s="3"/>
      <c r="J26" s="3"/>
      <c r="K26" s="3"/>
      <c r="L26" s="3"/>
      <c r="M26" s="3"/>
      <c r="N26" s="3"/>
      <c r="O26" s="3"/>
      <c r="P26" s="3"/>
      <c r="Q26" s="3"/>
    </row>
    <row r="27" spans="1:17" x14ac:dyDescent="0.25">
      <c r="A27" s="3"/>
      <c r="B27" s="3"/>
      <c r="C27" s="3"/>
      <c r="D27" s="3"/>
      <c r="E27" s="3"/>
      <c r="F27" s="3"/>
      <c r="G27" s="3"/>
      <c r="H27" s="3"/>
      <c r="I27" s="3"/>
      <c r="J27" s="3"/>
      <c r="K27" s="3"/>
      <c r="L27" s="3"/>
      <c r="M27" s="3"/>
      <c r="N27" s="3"/>
      <c r="O27" s="3"/>
      <c r="P27" s="3"/>
      <c r="Q27" s="3"/>
    </row>
    <row r="28" spans="1:17" x14ac:dyDescent="0.25">
      <c r="A28" s="3"/>
      <c r="B28" s="3"/>
      <c r="C28" s="3"/>
      <c r="D28" s="3"/>
      <c r="E28" s="3"/>
      <c r="F28" s="3"/>
      <c r="G28" s="3"/>
      <c r="H28" s="3"/>
      <c r="I28" s="3"/>
      <c r="J28" s="3"/>
      <c r="K28" s="3"/>
      <c r="L28" s="3"/>
      <c r="M28" s="3"/>
      <c r="N28" s="3"/>
      <c r="O28" s="3"/>
      <c r="P28" s="3"/>
      <c r="Q28" s="3"/>
    </row>
    <row r="29" spans="1:17" x14ac:dyDescent="0.25">
      <c r="A29" s="3"/>
      <c r="B29" s="3"/>
      <c r="C29" s="3"/>
      <c r="D29" s="3"/>
      <c r="E29" s="3"/>
      <c r="F29" s="3"/>
      <c r="G29" s="3"/>
      <c r="H29" s="3"/>
      <c r="I29" s="3"/>
      <c r="J29" s="3"/>
      <c r="K29" s="3"/>
      <c r="L29" s="3"/>
      <c r="M29" s="3"/>
      <c r="N29" s="3"/>
      <c r="O29" s="3"/>
      <c r="P29" s="3"/>
      <c r="Q29" s="3"/>
    </row>
    <row r="30" spans="1:17" x14ac:dyDescent="0.25">
      <c r="A30" s="3"/>
      <c r="B30" s="3"/>
      <c r="C30" s="3"/>
      <c r="D30" s="3"/>
      <c r="E30" s="3"/>
      <c r="F30" s="3"/>
      <c r="G30" s="3"/>
      <c r="H30" s="3"/>
      <c r="I30" s="3"/>
      <c r="J30" s="3"/>
      <c r="K30" s="3"/>
      <c r="L30" s="3"/>
      <c r="M30" s="3"/>
      <c r="N30" s="3"/>
      <c r="O30" s="3"/>
      <c r="P30" s="3"/>
      <c r="Q30" s="3"/>
    </row>
    <row r="31" spans="1:17" x14ac:dyDescent="0.25">
      <c r="A31" s="3"/>
      <c r="B31" s="3"/>
      <c r="C31" s="3"/>
      <c r="D31" s="3"/>
      <c r="E31" s="3"/>
      <c r="F31" s="3"/>
      <c r="G31" s="3"/>
      <c r="H31" s="3"/>
      <c r="I31" s="3"/>
      <c r="J31" s="3"/>
      <c r="K31" s="3"/>
      <c r="L31" s="3"/>
      <c r="M31" s="3"/>
      <c r="N31" s="3"/>
      <c r="O31" s="3"/>
      <c r="P31" s="3"/>
      <c r="Q31" s="3"/>
    </row>
    <row r="32" spans="1:17" x14ac:dyDescent="0.25">
      <c r="A32" s="3"/>
      <c r="B32" s="3"/>
      <c r="C32" s="3"/>
      <c r="D32" s="3"/>
      <c r="E32" s="3"/>
      <c r="F32" s="3"/>
      <c r="G32" s="3"/>
      <c r="H32" s="3"/>
      <c r="I32" s="3"/>
      <c r="J32" s="3"/>
      <c r="K32" s="3"/>
      <c r="L32" s="3"/>
      <c r="M32" s="3"/>
      <c r="N32" s="3"/>
      <c r="O32" s="3"/>
      <c r="P32" s="3"/>
      <c r="Q32" s="3"/>
    </row>
    <row r="33" spans="1:17" x14ac:dyDescent="0.25">
      <c r="A33" s="3"/>
      <c r="B33" s="3"/>
      <c r="C33" s="3"/>
      <c r="D33" s="3"/>
      <c r="E33" s="3"/>
      <c r="F33" s="3"/>
      <c r="G33" s="3"/>
      <c r="H33" s="3"/>
      <c r="I33" s="3"/>
      <c r="J33" s="3"/>
      <c r="K33" s="3"/>
      <c r="L33" s="3"/>
      <c r="M33" s="3"/>
      <c r="N33" s="3"/>
      <c r="O33" s="3"/>
      <c r="P33" s="3"/>
      <c r="Q33" s="3"/>
    </row>
    <row r="34" spans="1:17" x14ac:dyDescent="0.25">
      <c r="A34" s="3"/>
      <c r="B34" s="3"/>
      <c r="C34" s="3"/>
      <c r="D34" s="3"/>
      <c r="E34" s="3"/>
      <c r="F34" s="3"/>
      <c r="G34" s="3"/>
      <c r="H34" s="3"/>
      <c r="I34" s="3"/>
      <c r="J34" s="3"/>
      <c r="K34" s="3"/>
      <c r="L34" s="3"/>
      <c r="M34" s="3"/>
      <c r="N34" s="3"/>
      <c r="O34" s="3"/>
      <c r="P34" s="3"/>
      <c r="Q34" s="3"/>
    </row>
    <row r="35" spans="1:17" x14ac:dyDescent="0.25">
      <c r="A35" s="3"/>
      <c r="B35" s="3"/>
      <c r="C35" s="3"/>
      <c r="D35" s="3"/>
      <c r="E35" s="3"/>
      <c r="F35" s="3"/>
      <c r="G35" s="3"/>
      <c r="H35" s="3"/>
      <c r="I35" s="3"/>
      <c r="J35" s="3"/>
      <c r="K35" s="3"/>
      <c r="L35" s="3"/>
      <c r="M35" s="3"/>
      <c r="N35" s="3"/>
      <c r="O35" s="3"/>
      <c r="P35" s="3"/>
      <c r="Q35" s="3"/>
    </row>
    <row r="36" spans="1:17" x14ac:dyDescent="0.25">
      <c r="A36" s="3"/>
      <c r="B36" s="3"/>
      <c r="C36" s="3"/>
      <c r="D36" s="3"/>
      <c r="E36" s="3"/>
      <c r="F36" s="3"/>
      <c r="G36" s="3"/>
      <c r="H36" s="3"/>
      <c r="I36" s="3"/>
      <c r="J36" s="3"/>
      <c r="K36" s="3"/>
      <c r="L36" s="3"/>
      <c r="M36" s="3"/>
      <c r="N36" s="3"/>
      <c r="O36" s="3"/>
      <c r="P36" s="3"/>
      <c r="Q36" s="3"/>
    </row>
    <row r="37" spans="1:17" x14ac:dyDescent="0.25">
      <c r="A37" s="3"/>
      <c r="B37" s="3"/>
      <c r="C37" s="3"/>
      <c r="D37" s="3"/>
      <c r="E37" s="3"/>
      <c r="F37" s="3"/>
      <c r="G37" s="3"/>
      <c r="H37" s="3"/>
      <c r="I37" s="3"/>
      <c r="J37" s="3"/>
      <c r="K37" s="3"/>
      <c r="L37" s="3"/>
      <c r="M37" s="3"/>
      <c r="N37" s="3"/>
      <c r="O37" s="3"/>
      <c r="P37" s="3"/>
      <c r="Q37" s="3"/>
    </row>
    <row r="38" spans="1:17" x14ac:dyDescent="0.25">
      <c r="A38" s="3"/>
      <c r="B38" s="3"/>
      <c r="C38" s="3"/>
      <c r="D38" s="3"/>
      <c r="E38" s="3"/>
      <c r="F38" s="3"/>
      <c r="G38" s="3"/>
      <c r="H38" s="3"/>
      <c r="I38" s="3"/>
      <c r="J38" s="3"/>
      <c r="K38" s="3"/>
      <c r="L38" s="3"/>
      <c r="M38" s="3"/>
      <c r="N38" s="3"/>
      <c r="O38" s="3"/>
      <c r="P38" s="3"/>
      <c r="Q38" s="3"/>
    </row>
    <row r="39" spans="1:17" x14ac:dyDescent="0.25">
      <c r="A39" s="3"/>
      <c r="B39" s="3"/>
      <c r="C39" s="3"/>
      <c r="D39" s="3"/>
      <c r="E39" s="3"/>
      <c r="F39" s="3"/>
      <c r="G39" s="3"/>
      <c r="H39" s="3"/>
      <c r="I39" s="3"/>
      <c r="J39" s="3"/>
      <c r="K39" s="3"/>
      <c r="L39" s="3"/>
      <c r="M39" s="3"/>
      <c r="N39" s="3"/>
      <c r="O39" s="3"/>
      <c r="P39" s="3"/>
      <c r="Q39" s="3"/>
    </row>
    <row r="40" spans="1:17" x14ac:dyDescent="0.25">
      <c r="A40" s="3"/>
      <c r="B40" s="3"/>
      <c r="C40" s="3"/>
      <c r="D40" s="3"/>
    </row>
    <row r="41" spans="1:17" x14ac:dyDescent="0.25">
      <c r="A41" s="3"/>
      <c r="B41" s="3"/>
      <c r="C41" s="3"/>
    </row>
    <row r="42" spans="1:17" x14ac:dyDescent="0.25">
      <c r="A42" s="3"/>
      <c r="B42" s="3"/>
    </row>
  </sheetData>
  <sheetProtection algorithmName="SHA-512" hashValue="+R3RtnSqzLR8r0sJgDFmOjzgWebRcoujmu2q7Yqg3iTtvTPjcG5aJEmFWq6P66VZgnhMgydc62w26h+r3ltp7Q==" saltValue="F6UJVlfyIC3euIAFDpnUEg==" spinCount="100000" sheet="1" objects="1" scenarios="1"/>
  <mergeCells count="1">
    <mergeCell ref="B1:D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2E76B"/>
  </sheetPr>
  <dimension ref="A1:P37"/>
  <sheetViews>
    <sheetView workbookViewId="0">
      <selection activeCell="B6" sqref="B6"/>
    </sheetView>
  </sheetViews>
  <sheetFormatPr defaultRowHeight="15" x14ac:dyDescent="0.25"/>
  <cols>
    <col min="1" max="1" width="6.140625" customWidth="1"/>
    <col min="2" max="2" width="39" bestFit="1" customWidth="1"/>
    <col min="3" max="3" width="64.7109375" bestFit="1" customWidth="1"/>
    <col min="4" max="4" width="69.140625" customWidth="1"/>
  </cols>
  <sheetData>
    <row r="1" spans="1:16" ht="23.25" x14ac:dyDescent="0.35">
      <c r="A1" s="48"/>
      <c r="B1" s="96" t="s">
        <v>49</v>
      </c>
      <c r="C1" s="96"/>
      <c r="D1" s="3"/>
      <c r="E1" s="3"/>
      <c r="F1" s="3"/>
      <c r="G1" s="3"/>
      <c r="H1" s="3"/>
      <c r="I1" s="3"/>
      <c r="J1" s="3"/>
      <c r="K1" s="3"/>
      <c r="L1" s="3"/>
      <c r="M1" s="3"/>
      <c r="N1" s="3"/>
      <c r="O1" s="3"/>
    </row>
    <row r="2" spans="1:16" ht="23.25" x14ac:dyDescent="0.35">
      <c r="A2" s="76" t="s">
        <v>69</v>
      </c>
      <c r="B2" s="77" t="s">
        <v>50</v>
      </c>
      <c r="C2" s="65"/>
      <c r="D2" s="3"/>
      <c r="E2" s="3"/>
      <c r="F2" s="3"/>
      <c r="G2" s="3"/>
      <c r="H2" s="3"/>
      <c r="I2" s="3"/>
      <c r="J2" s="3"/>
      <c r="K2" s="3"/>
      <c r="L2" s="3"/>
      <c r="M2" s="3"/>
      <c r="N2" s="3"/>
      <c r="O2" s="3"/>
      <c r="P2" s="3"/>
    </row>
    <row r="3" spans="1:16" ht="47.25" customHeight="1" x14ac:dyDescent="0.25">
      <c r="A3" s="58"/>
      <c r="B3" s="98" t="s">
        <v>61</v>
      </c>
      <c r="C3" s="98"/>
      <c r="D3" s="3"/>
      <c r="E3" s="3"/>
      <c r="F3" s="3"/>
      <c r="G3" s="3"/>
      <c r="H3" s="3"/>
      <c r="I3" s="3"/>
      <c r="J3" s="3"/>
      <c r="K3" s="3"/>
      <c r="L3" s="3"/>
      <c r="M3" s="3"/>
      <c r="N3" s="3"/>
      <c r="O3" s="3"/>
      <c r="P3" s="3"/>
    </row>
    <row r="4" spans="1:16" x14ac:dyDescent="0.25">
      <c r="A4" s="58"/>
      <c r="B4" s="99" t="s">
        <v>60</v>
      </c>
      <c r="C4" s="99"/>
      <c r="D4" s="3"/>
      <c r="E4" s="3"/>
      <c r="F4" s="3"/>
      <c r="G4" s="3"/>
      <c r="H4" s="3"/>
      <c r="I4" s="3"/>
      <c r="J4" s="3"/>
      <c r="K4" s="3"/>
      <c r="L4" s="3"/>
      <c r="M4" s="3"/>
      <c r="N4" s="3"/>
      <c r="O4" s="3"/>
      <c r="P4" s="3"/>
    </row>
    <row r="5" spans="1:16" ht="18.75" x14ac:dyDescent="0.3">
      <c r="A5" s="58"/>
      <c r="B5" s="44" t="s">
        <v>59</v>
      </c>
      <c r="C5" s="6"/>
      <c r="D5" s="3"/>
      <c r="E5" s="3"/>
      <c r="F5" s="3"/>
      <c r="G5" s="3"/>
      <c r="H5" s="3"/>
      <c r="I5" s="3"/>
      <c r="J5" s="3"/>
      <c r="K5" s="3"/>
      <c r="L5" s="3"/>
      <c r="M5" s="3"/>
      <c r="N5" s="3"/>
      <c r="O5" s="3"/>
      <c r="P5" s="3"/>
    </row>
    <row r="6" spans="1:16" ht="21" x14ac:dyDescent="0.35">
      <c r="A6" s="58"/>
      <c r="B6" s="62"/>
      <c r="C6" s="6"/>
      <c r="D6" s="3"/>
      <c r="E6" s="3"/>
      <c r="F6" s="3"/>
      <c r="G6" s="3"/>
      <c r="H6" s="3"/>
      <c r="I6" s="3"/>
      <c r="J6" s="3"/>
      <c r="K6" s="3"/>
      <c r="L6" s="3"/>
      <c r="M6" s="3"/>
      <c r="N6" s="3"/>
      <c r="O6" s="3"/>
      <c r="P6" s="3"/>
    </row>
    <row r="7" spans="1:16" x14ac:dyDescent="0.25">
      <c r="A7" s="3"/>
      <c r="B7" s="3"/>
      <c r="C7" s="3"/>
      <c r="D7" s="3"/>
      <c r="E7" s="3"/>
      <c r="F7" s="3"/>
      <c r="G7" s="3"/>
      <c r="H7" s="3"/>
      <c r="I7" s="3"/>
      <c r="J7" s="3"/>
      <c r="K7" s="3"/>
      <c r="L7" s="3"/>
      <c r="M7" s="3"/>
      <c r="N7" s="3"/>
      <c r="O7" s="3"/>
      <c r="P7" s="3"/>
    </row>
    <row r="8" spans="1:16" x14ac:dyDescent="0.25">
      <c r="A8" s="3"/>
      <c r="B8" s="3"/>
      <c r="C8" s="3"/>
      <c r="D8" s="3"/>
      <c r="E8" s="3"/>
      <c r="F8" s="3"/>
      <c r="G8" s="3"/>
      <c r="H8" s="3"/>
      <c r="I8" s="3"/>
      <c r="J8" s="3"/>
      <c r="K8" s="3"/>
      <c r="L8" s="3"/>
      <c r="M8" s="3"/>
      <c r="N8" s="3"/>
      <c r="O8" s="3"/>
      <c r="P8" s="3"/>
    </row>
    <row r="9" spans="1:16" x14ac:dyDescent="0.25">
      <c r="A9" s="3"/>
      <c r="B9" s="3"/>
      <c r="C9" s="3"/>
      <c r="D9" s="3"/>
      <c r="E9" s="3"/>
      <c r="F9" s="3"/>
      <c r="G9" s="3"/>
      <c r="H9" s="3"/>
      <c r="I9" s="3"/>
      <c r="J9" s="3"/>
      <c r="K9" s="3"/>
      <c r="L9" s="3"/>
      <c r="M9" s="3"/>
      <c r="N9" s="3"/>
      <c r="O9" s="3"/>
      <c r="P9" s="3"/>
    </row>
    <row r="10" spans="1:16" x14ac:dyDescent="0.25">
      <c r="A10" s="3"/>
      <c r="B10" s="3"/>
      <c r="C10" s="3"/>
      <c r="D10" s="3"/>
      <c r="E10" s="3"/>
      <c r="F10" s="3"/>
      <c r="G10" s="3"/>
      <c r="H10" s="3"/>
      <c r="I10" s="3"/>
      <c r="J10" s="3"/>
      <c r="K10" s="3"/>
      <c r="L10" s="3"/>
      <c r="M10" s="3"/>
      <c r="N10" s="3"/>
      <c r="O10" s="3"/>
      <c r="P10" s="3"/>
    </row>
    <row r="11" spans="1:16" x14ac:dyDescent="0.25">
      <c r="A11" s="3"/>
      <c r="B11" s="3"/>
      <c r="C11" s="3"/>
      <c r="D11" s="3"/>
      <c r="E11" s="3"/>
      <c r="F11" s="3"/>
      <c r="G11" s="3"/>
      <c r="H11" s="3"/>
      <c r="I11" s="3"/>
      <c r="J11" s="3"/>
      <c r="K11" s="3"/>
      <c r="L11" s="3"/>
      <c r="M11" s="3"/>
      <c r="N11" s="3"/>
      <c r="O11" s="3"/>
      <c r="P11" s="3"/>
    </row>
    <row r="12" spans="1:16" x14ac:dyDescent="0.25">
      <c r="A12" s="3"/>
      <c r="B12" s="3"/>
      <c r="C12" s="3"/>
      <c r="D12" s="3"/>
      <c r="E12" s="3"/>
      <c r="F12" s="3"/>
      <c r="G12" s="3"/>
      <c r="H12" s="3"/>
      <c r="I12" s="3"/>
      <c r="J12" s="3"/>
      <c r="K12" s="3"/>
      <c r="L12" s="3"/>
      <c r="M12" s="3"/>
      <c r="N12" s="3"/>
      <c r="O12" s="3"/>
      <c r="P12" s="3"/>
    </row>
    <row r="13" spans="1:16" x14ac:dyDescent="0.25">
      <c r="A13" s="3"/>
      <c r="B13" s="3"/>
      <c r="C13" s="3"/>
      <c r="D13" s="3"/>
      <c r="E13" s="3"/>
      <c r="F13" s="3"/>
      <c r="G13" s="3"/>
      <c r="H13" s="3"/>
      <c r="I13" s="3"/>
      <c r="J13" s="3"/>
      <c r="K13" s="3"/>
      <c r="L13" s="3"/>
      <c r="M13" s="3"/>
      <c r="N13" s="3"/>
      <c r="O13" s="3"/>
      <c r="P13" s="3"/>
    </row>
    <row r="14" spans="1:16" x14ac:dyDescent="0.25">
      <c r="A14" s="3"/>
      <c r="B14" s="3"/>
      <c r="C14" s="3"/>
      <c r="D14" s="3"/>
      <c r="E14" s="3"/>
      <c r="F14" s="3"/>
      <c r="G14" s="3"/>
      <c r="H14" s="3"/>
      <c r="I14" s="3"/>
      <c r="J14" s="3"/>
      <c r="K14" s="3"/>
      <c r="L14" s="3"/>
      <c r="M14" s="3"/>
      <c r="N14" s="3"/>
      <c r="O14" s="3"/>
      <c r="P14" s="3"/>
    </row>
    <row r="15" spans="1:16" x14ac:dyDescent="0.25">
      <c r="A15" s="3"/>
      <c r="B15" s="3"/>
      <c r="C15" s="3"/>
      <c r="D15" s="3"/>
      <c r="E15" s="3"/>
      <c r="F15" s="3"/>
      <c r="G15" s="3"/>
      <c r="H15" s="3"/>
      <c r="I15" s="3"/>
      <c r="J15" s="3"/>
      <c r="K15" s="3"/>
      <c r="L15" s="3"/>
      <c r="M15" s="3"/>
      <c r="N15" s="3"/>
      <c r="O15" s="3"/>
      <c r="P15" s="3"/>
    </row>
    <row r="16" spans="1:16" x14ac:dyDescent="0.25">
      <c r="A16" s="3"/>
      <c r="B16" s="3"/>
      <c r="C16" s="3"/>
      <c r="D16" s="3"/>
      <c r="E16" s="3"/>
      <c r="F16" s="3"/>
      <c r="G16" s="3"/>
      <c r="H16" s="3"/>
      <c r="I16" s="3"/>
      <c r="J16" s="3"/>
      <c r="K16" s="3"/>
      <c r="L16" s="3"/>
      <c r="M16" s="3"/>
      <c r="N16" s="3"/>
      <c r="O16" s="3"/>
      <c r="P16" s="3"/>
    </row>
    <row r="17" spans="1:16" x14ac:dyDescent="0.25">
      <c r="A17" s="3"/>
      <c r="B17" s="3"/>
      <c r="C17" s="3"/>
      <c r="D17" s="3"/>
      <c r="E17" s="3"/>
      <c r="F17" s="3"/>
      <c r="G17" s="3"/>
      <c r="H17" s="3"/>
      <c r="I17" s="3"/>
      <c r="J17" s="3"/>
      <c r="K17" s="3"/>
      <c r="L17" s="3"/>
      <c r="M17" s="3"/>
      <c r="N17" s="3"/>
      <c r="O17" s="3"/>
      <c r="P17" s="3"/>
    </row>
    <row r="18" spans="1:16" x14ac:dyDescent="0.25">
      <c r="A18" s="3"/>
      <c r="B18" s="3"/>
      <c r="C18" s="3"/>
      <c r="D18" s="3"/>
      <c r="E18" s="3"/>
      <c r="F18" s="3"/>
      <c r="G18" s="3"/>
      <c r="H18" s="3"/>
      <c r="I18" s="3"/>
      <c r="J18" s="3"/>
      <c r="K18" s="3"/>
      <c r="L18" s="3"/>
      <c r="M18" s="3"/>
      <c r="N18" s="3"/>
      <c r="O18" s="3"/>
      <c r="P18" s="3"/>
    </row>
    <row r="19" spans="1:16" x14ac:dyDescent="0.25">
      <c r="A19" s="3"/>
      <c r="B19" s="3"/>
      <c r="C19" s="3"/>
      <c r="D19" s="3"/>
      <c r="E19" s="3"/>
      <c r="F19" s="3"/>
      <c r="G19" s="3"/>
      <c r="H19" s="3"/>
      <c r="I19" s="3"/>
      <c r="J19" s="3"/>
      <c r="K19" s="3"/>
      <c r="L19" s="3"/>
      <c r="M19" s="3"/>
      <c r="N19" s="3"/>
      <c r="O19" s="3"/>
      <c r="P19" s="3"/>
    </row>
    <row r="20" spans="1:16" x14ac:dyDescent="0.25">
      <c r="A20" s="3"/>
      <c r="B20" s="3"/>
      <c r="C20" s="3"/>
      <c r="D20" s="3"/>
      <c r="E20" s="3"/>
      <c r="F20" s="3"/>
      <c r="G20" s="3"/>
      <c r="H20" s="3"/>
      <c r="I20" s="3"/>
      <c r="J20" s="3"/>
      <c r="K20" s="3"/>
      <c r="L20" s="3"/>
      <c r="M20" s="3"/>
      <c r="N20" s="3"/>
      <c r="O20" s="3"/>
      <c r="P20" s="3"/>
    </row>
    <row r="21" spans="1:16" x14ac:dyDescent="0.25">
      <c r="A21" s="3"/>
      <c r="B21" s="3"/>
      <c r="C21" s="3"/>
      <c r="D21" s="3"/>
      <c r="E21" s="3"/>
      <c r="F21" s="3"/>
      <c r="G21" s="3"/>
      <c r="H21" s="3"/>
      <c r="I21" s="3"/>
      <c r="J21" s="3"/>
      <c r="K21" s="3"/>
      <c r="L21" s="3"/>
      <c r="M21" s="3"/>
      <c r="N21" s="3"/>
      <c r="O21" s="3"/>
      <c r="P21" s="3"/>
    </row>
    <row r="22" spans="1:16" x14ac:dyDescent="0.25">
      <c r="A22" s="3"/>
      <c r="B22" s="3"/>
      <c r="C22" s="3"/>
      <c r="D22" s="3"/>
      <c r="E22" s="3"/>
      <c r="F22" s="3"/>
      <c r="G22" s="3"/>
      <c r="H22" s="3"/>
      <c r="I22" s="3"/>
      <c r="J22" s="3"/>
      <c r="K22" s="3"/>
      <c r="L22" s="3"/>
      <c r="M22" s="3"/>
      <c r="N22" s="3"/>
      <c r="O22" s="3"/>
      <c r="P22" s="3"/>
    </row>
    <row r="23" spans="1:16" x14ac:dyDescent="0.25">
      <c r="A23" s="3"/>
      <c r="B23" s="3"/>
      <c r="C23" s="3"/>
      <c r="D23" s="3"/>
      <c r="E23" s="3"/>
      <c r="F23" s="3"/>
      <c r="G23" s="3"/>
      <c r="H23" s="3"/>
      <c r="I23" s="3"/>
      <c r="J23" s="3"/>
      <c r="K23" s="3"/>
      <c r="L23" s="3"/>
      <c r="M23" s="3"/>
      <c r="N23" s="3"/>
      <c r="O23" s="3"/>
      <c r="P23" s="3"/>
    </row>
    <row r="24" spans="1:16" x14ac:dyDescent="0.25">
      <c r="A24" s="3"/>
      <c r="B24" s="3"/>
      <c r="C24" s="3"/>
      <c r="D24" s="3"/>
      <c r="E24" s="3"/>
      <c r="F24" s="3"/>
      <c r="G24" s="3"/>
      <c r="H24" s="3"/>
      <c r="I24" s="3"/>
      <c r="J24" s="3"/>
      <c r="K24" s="3"/>
      <c r="L24" s="3"/>
      <c r="M24" s="3"/>
      <c r="N24" s="3"/>
      <c r="O24" s="3"/>
      <c r="P24" s="3"/>
    </row>
    <row r="25" spans="1:16" x14ac:dyDescent="0.25">
      <c r="A25" s="3"/>
      <c r="B25" s="3"/>
      <c r="C25" s="3"/>
      <c r="D25" s="3"/>
      <c r="E25" s="3"/>
      <c r="F25" s="3"/>
      <c r="G25" s="3"/>
      <c r="H25" s="3"/>
      <c r="I25" s="3"/>
      <c r="J25" s="3"/>
      <c r="K25" s="3"/>
      <c r="L25" s="3"/>
      <c r="M25" s="3"/>
      <c r="N25" s="3"/>
      <c r="O25" s="3"/>
      <c r="P25" s="3"/>
    </row>
    <row r="26" spans="1:16" x14ac:dyDescent="0.25">
      <c r="A26" s="3"/>
      <c r="B26" s="3"/>
      <c r="C26" s="3"/>
      <c r="D26" s="3"/>
      <c r="E26" s="3"/>
      <c r="F26" s="3"/>
      <c r="G26" s="3"/>
      <c r="H26" s="3"/>
      <c r="I26" s="3"/>
      <c r="J26" s="3"/>
      <c r="K26" s="3"/>
      <c r="L26" s="3"/>
      <c r="M26" s="3"/>
      <c r="N26" s="3"/>
      <c r="O26" s="3"/>
      <c r="P26" s="3"/>
    </row>
    <row r="27" spans="1:16" x14ac:dyDescent="0.25">
      <c r="A27" s="3"/>
      <c r="B27" s="3"/>
      <c r="C27" s="3"/>
      <c r="D27" s="3"/>
      <c r="E27" s="3"/>
      <c r="F27" s="3"/>
      <c r="G27" s="3"/>
      <c r="H27" s="3"/>
      <c r="I27" s="3"/>
      <c r="J27" s="3"/>
      <c r="K27" s="3"/>
      <c r="L27" s="3"/>
      <c r="M27" s="3"/>
      <c r="N27" s="3"/>
      <c r="O27" s="3"/>
      <c r="P27" s="3"/>
    </row>
    <row r="28" spans="1:16" x14ac:dyDescent="0.25">
      <c r="A28" s="3"/>
      <c r="B28" s="3"/>
      <c r="C28" s="3"/>
      <c r="D28" s="3"/>
      <c r="E28" s="3"/>
      <c r="F28" s="3"/>
      <c r="G28" s="3"/>
      <c r="H28" s="3"/>
      <c r="I28" s="3"/>
      <c r="J28" s="3"/>
      <c r="K28" s="3"/>
      <c r="L28" s="3"/>
      <c r="M28" s="3"/>
      <c r="N28" s="3"/>
      <c r="O28" s="3"/>
      <c r="P28" s="3"/>
    </row>
    <row r="29" spans="1:16" x14ac:dyDescent="0.25">
      <c r="A29" s="3"/>
      <c r="B29" s="3"/>
      <c r="C29" s="3"/>
      <c r="D29" s="3"/>
      <c r="E29" s="3"/>
      <c r="F29" s="3"/>
      <c r="G29" s="3"/>
      <c r="H29" s="3"/>
      <c r="I29" s="3"/>
      <c r="J29" s="3"/>
      <c r="K29" s="3"/>
      <c r="L29" s="3"/>
      <c r="M29" s="3"/>
      <c r="N29" s="3"/>
      <c r="O29" s="3"/>
      <c r="P29" s="3"/>
    </row>
    <row r="30" spans="1:16" x14ac:dyDescent="0.25">
      <c r="A30" s="3"/>
      <c r="B30" s="3"/>
      <c r="C30" s="3"/>
      <c r="D30" s="3"/>
      <c r="E30" s="3"/>
      <c r="F30" s="3"/>
      <c r="G30" s="3"/>
      <c r="H30" s="3"/>
      <c r="I30" s="3"/>
      <c r="J30" s="3"/>
      <c r="K30" s="3"/>
      <c r="L30" s="3"/>
      <c r="M30" s="3"/>
      <c r="N30" s="3"/>
      <c r="O30" s="3"/>
      <c r="P30" s="3"/>
    </row>
    <row r="31" spans="1:16" x14ac:dyDescent="0.25">
      <c r="A31" s="3"/>
      <c r="B31" s="3"/>
      <c r="C31" s="3"/>
      <c r="D31" s="3"/>
      <c r="E31" s="3"/>
      <c r="F31" s="3"/>
      <c r="G31" s="3"/>
      <c r="H31" s="3"/>
      <c r="I31" s="3"/>
      <c r="J31" s="3"/>
      <c r="K31" s="3"/>
      <c r="L31" s="3"/>
      <c r="M31" s="3"/>
      <c r="N31" s="3"/>
      <c r="O31" s="3"/>
      <c r="P31" s="3"/>
    </row>
    <row r="32" spans="1:16" x14ac:dyDescent="0.25">
      <c r="A32" s="3"/>
      <c r="B32" s="3"/>
      <c r="C32" s="3"/>
      <c r="D32" s="3"/>
      <c r="E32" s="3"/>
      <c r="F32" s="3"/>
      <c r="G32" s="3"/>
      <c r="H32" s="3"/>
      <c r="I32" s="3"/>
      <c r="J32" s="3"/>
      <c r="K32" s="3"/>
      <c r="L32" s="3"/>
      <c r="M32" s="3"/>
      <c r="N32" s="3"/>
      <c r="O32" s="3"/>
      <c r="P32" s="3"/>
    </row>
    <row r="33" spans="1:16" x14ac:dyDescent="0.25">
      <c r="A33" s="3"/>
      <c r="B33" s="3"/>
      <c r="C33" s="3"/>
      <c r="D33" s="3"/>
      <c r="E33" s="3"/>
      <c r="F33" s="3"/>
      <c r="G33" s="3"/>
      <c r="H33" s="3"/>
      <c r="I33" s="3"/>
      <c r="J33" s="3"/>
      <c r="K33" s="3"/>
      <c r="L33" s="3"/>
      <c r="M33" s="3"/>
      <c r="N33" s="3"/>
      <c r="O33" s="3"/>
      <c r="P33" s="3"/>
    </row>
    <row r="34" spans="1:16" x14ac:dyDescent="0.25">
      <c r="A34" s="3"/>
      <c r="B34" s="3"/>
      <c r="C34" s="3"/>
      <c r="D34" s="3"/>
      <c r="E34" s="3"/>
      <c r="F34" s="3"/>
      <c r="G34" s="3"/>
      <c r="H34" s="3"/>
      <c r="I34" s="3"/>
      <c r="J34" s="3"/>
      <c r="K34" s="3"/>
      <c r="L34" s="3"/>
      <c r="M34" s="3"/>
      <c r="N34" s="3"/>
      <c r="O34" s="3"/>
      <c r="P34" s="3"/>
    </row>
    <row r="35" spans="1:16" x14ac:dyDescent="0.25">
      <c r="A35" s="3"/>
      <c r="B35" s="3"/>
      <c r="C35" s="3"/>
      <c r="D35" s="3"/>
      <c r="E35" s="3"/>
      <c r="F35" s="3"/>
      <c r="G35" s="3"/>
      <c r="H35" s="3"/>
      <c r="I35" s="3"/>
      <c r="J35" s="3"/>
      <c r="K35" s="3"/>
      <c r="L35" s="3"/>
      <c r="M35" s="3"/>
      <c r="N35" s="3"/>
      <c r="O35" s="3"/>
      <c r="P35" s="3"/>
    </row>
    <row r="36" spans="1:16" x14ac:dyDescent="0.25">
      <c r="A36" s="3"/>
      <c r="B36" s="3"/>
      <c r="C36" s="3"/>
    </row>
    <row r="37" spans="1:16" x14ac:dyDescent="0.25">
      <c r="A37" s="3"/>
      <c r="B37" s="3"/>
    </row>
  </sheetData>
  <sheetProtection algorithmName="SHA-512" hashValue="KmgjZi/VQgDVaBuLVxiKdrlJuXFJNi0Y96xrIlX1O2azPZtBNSEGVTsJUFHiz1cyWqPvbntabJKOZZih5vzFQA==" saltValue="JPK6JKYphMKrlfNqoWf9Iw==" spinCount="100000" sheet="1" objects="1" scenarios="1"/>
  <mergeCells count="3">
    <mergeCell ref="B1:C1"/>
    <mergeCell ref="B3:C3"/>
    <mergeCell ref="B4:C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1860A-41F7-4235-9C17-908B25372B5C}">
  <sheetPr>
    <tabColor rgb="FFC2E76B"/>
  </sheetPr>
  <dimension ref="A1:AO108"/>
  <sheetViews>
    <sheetView zoomScaleNormal="100" workbookViewId="0">
      <selection activeCell="E17" sqref="E17"/>
    </sheetView>
  </sheetViews>
  <sheetFormatPr defaultRowHeight="15" x14ac:dyDescent="0.25"/>
  <cols>
    <col min="1" max="1" width="6.140625" customWidth="1"/>
    <col min="2" max="2" width="39" bestFit="1" customWidth="1"/>
    <col min="3" max="3" width="40.28515625" bestFit="1" customWidth="1"/>
    <col min="4" max="4" width="28" customWidth="1"/>
    <col min="5" max="5" width="30.42578125" customWidth="1"/>
    <col min="17" max="41" width="9.140625" style="3"/>
  </cols>
  <sheetData>
    <row r="1" spans="1:16" ht="23.25" x14ac:dyDescent="0.35">
      <c r="A1" s="100" t="s">
        <v>78</v>
      </c>
      <c r="B1" s="101"/>
      <c r="C1" s="101"/>
      <c r="D1" s="101"/>
      <c r="E1" s="101"/>
      <c r="F1" s="3"/>
      <c r="G1" s="3"/>
      <c r="H1" s="3"/>
      <c r="I1" s="3"/>
      <c r="J1" s="3"/>
      <c r="K1" s="3"/>
      <c r="L1" s="3"/>
      <c r="M1" s="3"/>
      <c r="N1" s="3"/>
      <c r="O1" s="3"/>
    </row>
    <row r="2" spans="1:16" ht="46.5" customHeight="1" x14ac:dyDescent="0.25">
      <c r="A2" s="3"/>
      <c r="B2" s="3"/>
      <c r="C2" s="5"/>
      <c r="D2" s="3"/>
      <c r="E2" s="3"/>
      <c r="F2" s="3"/>
      <c r="G2" s="3"/>
      <c r="H2" s="3"/>
      <c r="I2" s="3"/>
      <c r="J2" s="3"/>
      <c r="K2" s="3"/>
      <c r="L2" s="3"/>
      <c r="M2" s="3"/>
      <c r="N2" s="3"/>
      <c r="O2" s="3"/>
      <c r="P2" s="3"/>
    </row>
    <row r="3" spans="1:16" ht="23.25" x14ac:dyDescent="0.35">
      <c r="A3" s="88" t="s">
        <v>81</v>
      </c>
      <c r="B3" s="87" t="s">
        <v>77</v>
      </c>
      <c r="C3" s="86" t="s">
        <v>76</v>
      </c>
      <c r="D3" s="86" t="s">
        <v>75</v>
      </c>
      <c r="E3" s="86" t="s">
        <v>72</v>
      </c>
      <c r="F3" s="3"/>
      <c r="G3" s="3"/>
      <c r="H3" s="3"/>
      <c r="I3" s="3"/>
      <c r="J3" s="3"/>
      <c r="K3" s="3"/>
      <c r="L3" s="3"/>
      <c r="M3" s="3"/>
      <c r="N3" s="3"/>
      <c r="O3" s="3"/>
      <c r="P3" s="3"/>
    </row>
    <row r="4" spans="1:16" x14ac:dyDescent="0.25">
      <c r="A4" s="58"/>
      <c r="B4" s="93" t="s">
        <v>74</v>
      </c>
      <c r="C4" s="86">
        <v>150</v>
      </c>
      <c r="D4" s="85"/>
      <c r="E4" s="84">
        <f>SUM(C4*D4)</f>
        <v>0</v>
      </c>
      <c r="F4" s="3"/>
      <c r="G4" s="3"/>
      <c r="H4" s="3"/>
      <c r="I4" s="3"/>
      <c r="J4" s="3"/>
      <c r="K4" s="3"/>
      <c r="L4" s="3"/>
      <c r="M4" s="3"/>
      <c r="N4" s="3"/>
      <c r="O4" s="3"/>
      <c r="P4" s="3"/>
    </row>
    <row r="5" spans="1:16" x14ac:dyDescent="0.25">
      <c r="A5" s="58"/>
      <c r="B5" s="78" t="s">
        <v>73</v>
      </c>
      <c r="C5" s="83">
        <v>20000</v>
      </c>
      <c r="D5" s="82"/>
      <c r="E5" s="81">
        <f>SUM(C5*D5)+C5</f>
        <v>20000</v>
      </c>
      <c r="F5" s="3"/>
      <c r="G5" s="3"/>
      <c r="H5" s="3"/>
      <c r="I5" s="3"/>
      <c r="J5" s="3"/>
      <c r="K5" s="3"/>
      <c r="L5" s="3"/>
      <c r="M5" s="3"/>
      <c r="N5" s="3"/>
      <c r="O5" s="3"/>
      <c r="P5" s="3"/>
    </row>
    <row r="6" spans="1:16" x14ac:dyDescent="0.25">
      <c r="A6" s="3"/>
      <c r="B6" s="3"/>
      <c r="C6" s="3"/>
      <c r="D6" s="37" t="s">
        <v>72</v>
      </c>
      <c r="E6" s="80">
        <f>SUM(E4:E5)</f>
        <v>20000</v>
      </c>
      <c r="F6" s="3"/>
      <c r="G6" s="3"/>
      <c r="H6" s="3"/>
      <c r="I6" s="3"/>
      <c r="J6" s="3"/>
      <c r="K6" s="3"/>
      <c r="L6" s="3"/>
      <c r="M6" s="3"/>
      <c r="N6" s="3"/>
      <c r="O6" s="3"/>
      <c r="P6" s="3"/>
    </row>
    <row r="7" spans="1:16" x14ac:dyDescent="0.25">
      <c r="A7" s="3"/>
      <c r="B7" s="3"/>
      <c r="C7" s="3"/>
      <c r="D7" s="3"/>
      <c r="E7" s="3"/>
      <c r="F7" s="3"/>
      <c r="G7" s="3"/>
      <c r="H7" s="3"/>
      <c r="I7" s="3"/>
      <c r="J7" s="3"/>
      <c r="K7" s="3"/>
      <c r="L7" s="3"/>
      <c r="M7" s="3"/>
      <c r="N7" s="3"/>
      <c r="O7" s="3"/>
      <c r="P7" s="3"/>
    </row>
    <row r="8" spans="1:16" x14ac:dyDescent="0.25">
      <c r="A8" s="3"/>
      <c r="B8" s="3"/>
      <c r="C8" s="3"/>
      <c r="D8" s="3"/>
      <c r="E8" s="3"/>
      <c r="F8" s="3"/>
      <c r="G8" s="3"/>
      <c r="H8" s="3"/>
      <c r="I8" s="3"/>
      <c r="J8" s="3"/>
      <c r="K8" s="3"/>
      <c r="L8" s="3"/>
      <c r="M8" s="3"/>
      <c r="N8" s="3"/>
      <c r="O8" s="3"/>
      <c r="P8" s="3"/>
    </row>
    <row r="9" spans="1:16" x14ac:dyDescent="0.25">
      <c r="A9" s="3"/>
      <c r="B9" s="3"/>
      <c r="C9" s="3"/>
      <c r="D9" s="3"/>
      <c r="E9" s="3"/>
      <c r="F9" s="3"/>
      <c r="G9" s="3"/>
      <c r="H9" s="3"/>
      <c r="I9" s="3"/>
      <c r="J9" s="3"/>
      <c r="K9" s="3"/>
      <c r="L9" s="3"/>
      <c r="M9" s="3"/>
      <c r="N9" s="3"/>
      <c r="O9" s="3"/>
      <c r="P9" s="3"/>
    </row>
    <row r="10" spans="1:16" x14ac:dyDescent="0.25">
      <c r="A10" s="3"/>
      <c r="B10" s="3"/>
      <c r="C10" s="3"/>
      <c r="D10" s="3"/>
      <c r="E10" s="3"/>
      <c r="F10" s="3"/>
      <c r="G10" s="3"/>
      <c r="H10" s="3"/>
      <c r="I10" s="3"/>
      <c r="J10" s="3"/>
      <c r="K10" s="3"/>
      <c r="L10" s="3"/>
      <c r="M10" s="3"/>
      <c r="N10" s="3"/>
      <c r="O10" s="3"/>
      <c r="P10" s="3"/>
    </row>
    <row r="11" spans="1:16" x14ac:dyDescent="0.25">
      <c r="A11" s="3"/>
      <c r="B11" s="3"/>
      <c r="C11" s="3"/>
      <c r="D11" s="3"/>
      <c r="E11" s="3"/>
      <c r="F11" s="3"/>
      <c r="G11" s="3"/>
      <c r="H11" s="3"/>
      <c r="I11" s="3"/>
      <c r="J11" s="3"/>
      <c r="K11" s="3"/>
      <c r="L11" s="3"/>
      <c r="M11" s="3"/>
      <c r="N11" s="3"/>
      <c r="O11" s="3"/>
      <c r="P11" s="3"/>
    </row>
    <row r="12" spans="1:16" x14ac:dyDescent="0.25">
      <c r="A12" s="3"/>
      <c r="B12" s="3"/>
      <c r="C12" s="3"/>
      <c r="D12" s="3"/>
      <c r="E12" s="3"/>
      <c r="F12" s="3"/>
      <c r="G12" s="3"/>
      <c r="H12" s="3"/>
      <c r="I12" s="3"/>
      <c r="J12" s="3"/>
      <c r="K12" s="3"/>
      <c r="L12" s="3"/>
      <c r="M12" s="3"/>
      <c r="N12" s="3"/>
      <c r="O12" s="3"/>
      <c r="P12" s="3"/>
    </row>
    <row r="13" spans="1:16" x14ac:dyDescent="0.25">
      <c r="A13" s="3"/>
      <c r="B13" s="3"/>
      <c r="C13" s="3"/>
      <c r="D13" s="3"/>
      <c r="E13" s="3"/>
      <c r="F13" s="3"/>
      <c r="G13" s="3"/>
      <c r="H13" s="3"/>
      <c r="I13" s="3"/>
      <c r="J13" s="3"/>
      <c r="K13" s="3"/>
      <c r="L13" s="3"/>
      <c r="M13" s="3"/>
      <c r="N13" s="3"/>
      <c r="O13" s="3"/>
      <c r="P13" s="3"/>
    </row>
    <row r="14" spans="1:16" x14ac:dyDescent="0.25">
      <c r="A14" s="3"/>
      <c r="B14" s="3"/>
      <c r="C14" s="3"/>
      <c r="D14" s="3"/>
      <c r="E14" s="3"/>
      <c r="F14" s="3"/>
      <c r="G14" s="3"/>
      <c r="H14" s="3"/>
      <c r="I14" s="3"/>
      <c r="J14" s="3"/>
      <c r="K14" s="3"/>
      <c r="L14" s="3"/>
      <c r="M14" s="3"/>
      <c r="N14" s="3"/>
      <c r="O14" s="3"/>
      <c r="P14" s="3"/>
    </row>
    <row r="15" spans="1:16" x14ac:dyDescent="0.25">
      <c r="A15" s="3"/>
      <c r="B15" s="3"/>
      <c r="C15" s="3"/>
      <c r="D15" s="3"/>
      <c r="E15" s="3"/>
      <c r="F15" s="3"/>
      <c r="G15" s="3"/>
      <c r="H15" s="3"/>
      <c r="I15" s="3"/>
      <c r="J15" s="3"/>
      <c r="K15" s="3"/>
      <c r="L15" s="3"/>
      <c r="M15" s="3"/>
      <c r="N15" s="3"/>
      <c r="O15" s="3"/>
      <c r="P15" s="3"/>
    </row>
    <row r="16" spans="1:16" x14ac:dyDescent="0.25">
      <c r="A16" s="3"/>
      <c r="B16" s="3"/>
      <c r="C16" s="3"/>
      <c r="D16" s="3"/>
      <c r="E16" s="3"/>
      <c r="F16" s="3"/>
      <c r="G16" s="3"/>
      <c r="H16" s="3"/>
      <c r="I16" s="3"/>
      <c r="J16" s="3"/>
      <c r="K16" s="3"/>
      <c r="L16" s="3"/>
      <c r="M16" s="3"/>
      <c r="N16" s="3"/>
      <c r="O16" s="3"/>
      <c r="P16" s="3"/>
    </row>
    <row r="17" spans="1:16" x14ac:dyDescent="0.25">
      <c r="A17" s="3"/>
      <c r="B17" s="3"/>
      <c r="C17" s="3"/>
      <c r="D17" s="3"/>
      <c r="E17" s="3"/>
      <c r="F17" s="3"/>
      <c r="G17" s="3"/>
      <c r="H17" s="3"/>
      <c r="I17" s="3"/>
      <c r="J17" s="3"/>
      <c r="K17" s="3"/>
      <c r="L17" s="3"/>
      <c r="M17" s="3"/>
      <c r="N17" s="3"/>
      <c r="O17" s="3"/>
      <c r="P17" s="3"/>
    </row>
    <row r="18" spans="1:16" x14ac:dyDescent="0.25">
      <c r="A18" s="3"/>
      <c r="B18" s="3"/>
      <c r="C18" s="3"/>
      <c r="D18" s="3"/>
      <c r="E18" s="3"/>
      <c r="F18" s="3"/>
      <c r="G18" s="3"/>
      <c r="H18" s="3"/>
      <c r="I18" s="3"/>
      <c r="J18" s="3"/>
      <c r="K18" s="3"/>
      <c r="L18" s="3"/>
      <c r="M18" s="3"/>
      <c r="N18" s="3"/>
      <c r="O18" s="3"/>
      <c r="P18" s="3"/>
    </row>
    <row r="19" spans="1:16" x14ac:dyDescent="0.25">
      <c r="A19" s="3"/>
      <c r="B19" s="3"/>
      <c r="C19" s="3"/>
      <c r="D19" s="3"/>
      <c r="E19" s="3"/>
      <c r="F19" s="3"/>
      <c r="G19" s="3"/>
      <c r="H19" s="3"/>
      <c r="I19" s="3"/>
      <c r="J19" s="3"/>
      <c r="K19" s="3"/>
      <c r="L19" s="3"/>
      <c r="M19" s="3"/>
      <c r="N19" s="3"/>
      <c r="O19" s="3"/>
      <c r="P19" s="3"/>
    </row>
    <row r="20" spans="1:16" x14ac:dyDescent="0.25">
      <c r="A20" s="3"/>
      <c r="B20" s="3"/>
      <c r="C20" s="3"/>
      <c r="D20" s="3"/>
      <c r="E20" s="3"/>
      <c r="F20" s="3"/>
      <c r="G20" s="3"/>
      <c r="H20" s="3"/>
      <c r="I20" s="3"/>
      <c r="J20" s="3"/>
      <c r="K20" s="3"/>
      <c r="L20" s="3"/>
      <c r="M20" s="3"/>
      <c r="N20" s="3"/>
      <c r="O20" s="3"/>
      <c r="P20" s="3"/>
    </row>
    <row r="21" spans="1:16" x14ac:dyDescent="0.25">
      <c r="A21" s="3"/>
      <c r="B21" s="3"/>
      <c r="C21" s="3"/>
      <c r="D21" s="3"/>
      <c r="E21" s="3"/>
      <c r="F21" s="3"/>
      <c r="G21" s="3"/>
      <c r="H21" s="3"/>
      <c r="I21" s="3"/>
      <c r="J21" s="3"/>
      <c r="K21" s="3"/>
      <c r="L21" s="3"/>
      <c r="M21" s="3"/>
      <c r="N21" s="3"/>
      <c r="O21" s="3"/>
      <c r="P21" s="3"/>
    </row>
    <row r="22" spans="1:16" x14ac:dyDescent="0.25">
      <c r="A22" s="3"/>
      <c r="B22" s="3"/>
      <c r="C22" s="3"/>
      <c r="D22" s="3"/>
      <c r="E22" s="3"/>
      <c r="F22" s="3"/>
      <c r="G22" s="3"/>
      <c r="H22" s="3"/>
      <c r="I22" s="3"/>
      <c r="J22" s="3"/>
      <c r="K22" s="3"/>
      <c r="L22" s="3"/>
      <c r="M22" s="3"/>
      <c r="N22" s="3"/>
      <c r="O22" s="3"/>
      <c r="P22" s="3"/>
    </row>
    <row r="23" spans="1:16" x14ac:dyDescent="0.25">
      <c r="A23" s="3"/>
      <c r="B23" s="3"/>
      <c r="C23" s="3"/>
      <c r="D23" s="3"/>
      <c r="E23" s="3"/>
      <c r="F23" s="3"/>
      <c r="G23" s="3"/>
      <c r="H23" s="3"/>
      <c r="I23" s="3"/>
      <c r="J23" s="3"/>
      <c r="K23" s="3"/>
      <c r="L23" s="3"/>
      <c r="M23" s="3"/>
      <c r="N23" s="3"/>
      <c r="O23" s="3"/>
      <c r="P23" s="3"/>
    </row>
    <row r="24" spans="1:16" x14ac:dyDescent="0.25">
      <c r="A24" s="3"/>
      <c r="B24" s="3"/>
      <c r="C24" s="3"/>
      <c r="D24" s="3"/>
      <c r="E24" s="3"/>
      <c r="F24" s="3"/>
      <c r="G24" s="3"/>
      <c r="H24" s="3"/>
      <c r="I24" s="3"/>
      <c r="J24" s="3"/>
      <c r="K24" s="3"/>
      <c r="L24" s="3"/>
      <c r="M24" s="3"/>
      <c r="N24" s="3"/>
      <c r="O24" s="3"/>
      <c r="P24" s="3"/>
    </row>
    <row r="25" spans="1:16" x14ac:dyDescent="0.25">
      <c r="A25" s="3"/>
      <c r="B25" s="3"/>
      <c r="C25" s="3"/>
      <c r="D25" s="3"/>
      <c r="E25" s="3"/>
      <c r="F25" s="3"/>
      <c r="G25" s="3"/>
      <c r="H25" s="3"/>
      <c r="I25" s="3"/>
      <c r="J25" s="3"/>
      <c r="K25" s="3"/>
      <c r="L25" s="3"/>
      <c r="M25" s="3"/>
      <c r="N25" s="3"/>
      <c r="O25" s="3"/>
      <c r="P25" s="3"/>
    </row>
    <row r="26" spans="1:16" x14ac:dyDescent="0.25">
      <c r="A26" s="3"/>
      <c r="B26" s="3"/>
      <c r="C26" s="3"/>
      <c r="D26" s="3"/>
      <c r="E26" s="3"/>
      <c r="F26" s="3"/>
      <c r="G26" s="3"/>
      <c r="H26" s="3"/>
      <c r="I26" s="3"/>
      <c r="J26" s="3"/>
      <c r="K26" s="3"/>
      <c r="L26" s="3"/>
      <c r="M26" s="3"/>
      <c r="N26" s="3"/>
      <c r="O26" s="3"/>
      <c r="P26" s="3"/>
    </row>
    <row r="27" spans="1:16" x14ac:dyDescent="0.25">
      <c r="A27" s="3"/>
      <c r="B27" s="3"/>
      <c r="C27" s="3"/>
      <c r="D27" s="3"/>
      <c r="E27" s="3"/>
      <c r="F27" s="3"/>
      <c r="G27" s="3"/>
      <c r="H27" s="3"/>
      <c r="I27" s="3"/>
      <c r="J27" s="3"/>
      <c r="K27" s="3"/>
      <c r="L27" s="3"/>
      <c r="M27" s="3"/>
      <c r="N27" s="3"/>
      <c r="O27" s="3"/>
      <c r="P27" s="3"/>
    </row>
    <row r="28" spans="1:16" x14ac:dyDescent="0.25">
      <c r="A28" s="3"/>
      <c r="B28" s="3"/>
      <c r="C28" s="3"/>
      <c r="D28" s="3"/>
      <c r="E28" s="3"/>
      <c r="F28" s="3"/>
      <c r="G28" s="3"/>
      <c r="H28" s="3"/>
      <c r="I28" s="3"/>
      <c r="J28" s="3"/>
      <c r="K28" s="3"/>
      <c r="L28" s="3"/>
      <c r="M28" s="3"/>
      <c r="N28" s="3"/>
      <c r="O28" s="3"/>
      <c r="P28" s="3"/>
    </row>
    <row r="29" spans="1:16" x14ac:dyDescent="0.25">
      <c r="A29" s="3"/>
      <c r="B29" s="3"/>
      <c r="C29" s="3"/>
      <c r="D29" s="3"/>
      <c r="E29" s="3"/>
      <c r="F29" s="3"/>
      <c r="G29" s="3"/>
      <c r="H29" s="3"/>
      <c r="I29" s="3"/>
      <c r="J29" s="3"/>
      <c r="K29" s="3"/>
      <c r="L29" s="3"/>
      <c r="M29" s="3"/>
      <c r="N29" s="3"/>
      <c r="O29" s="3"/>
      <c r="P29" s="3"/>
    </row>
    <row r="30" spans="1:16" x14ac:dyDescent="0.25">
      <c r="A30" s="3"/>
      <c r="B30" s="3"/>
      <c r="C30" s="3"/>
      <c r="D30" s="3"/>
      <c r="E30" s="3"/>
      <c r="F30" s="3"/>
      <c r="G30" s="3"/>
      <c r="H30" s="3"/>
      <c r="I30" s="3"/>
      <c r="J30" s="3"/>
      <c r="K30" s="3"/>
      <c r="L30" s="3"/>
      <c r="M30" s="3"/>
      <c r="N30" s="3"/>
      <c r="O30" s="3"/>
      <c r="P30" s="3"/>
    </row>
    <row r="31" spans="1:16" x14ac:dyDescent="0.25">
      <c r="A31" s="3"/>
      <c r="B31" s="3"/>
      <c r="C31" s="3"/>
      <c r="D31" s="3"/>
      <c r="E31" s="3"/>
      <c r="F31" s="3"/>
      <c r="G31" s="3"/>
      <c r="H31" s="3"/>
      <c r="I31" s="3"/>
      <c r="J31" s="3"/>
      <c r="K31" s="3"/>
      <c r="L31" s="3"/>
      <c r="M31" s="3"/>
      <c r="N31" s="3"/>
      <c r="O31" s="3"/>
      <c r="P31" s="3"/>
    </row>
    <row r="32" spans="1:16" x14ac:dyDescent="0.25">
      <c r="A32" s="3"/>
      <c r="B32" s="3"/>
      <c r="C32" s="3"/>
      <c r="D32" s="3"/>
      <c r="E32" s="3"/>
      <c r="F32" s="3"/>
      <c r="G32" s="3"/>
      <c r="H32" s="3"/>
      <c r="I32" s="3"/>
      <c r="J32" s="3"/>
      <c r="K32" s="3"/>
      <c r="L32" s="3"/>
      <c r="M32" s="3"/>
      <c r="N32" s="3"/>
      <c r="O32" s="3"/>
      <c r="P32" s="3"/>
    </row>
    <row r="33" spans="1:16" x14ac:dyDescent="0.25">
      <c r="A33" s="3"/>
      <c r="B33" s="3"/>
      <c r="C33" s="3"/>
      <c r="D33" s="3"/>
      <c r="E33" s="3"/>
      <c r="F33" s="3"/>
      <c r="G33" s="3"/>
      <c r="H33" s="3"/>
      <c r="I33" s="3"/>
      <c r="J33" s="3"/>
      <c r="K33" s="3"/>
      <c r="L33" s="3"/>
      <c r="M33" s="3"/>
      <c r="N33" s="3"/>
      <c r="O33" s="3"/>
      <c r="P33" s="3"/>
    </row>
    <row r="34" spans="1:16" s="3" customFormat="1" x14ac:dyDescent="0.25"/>
    <row r="35" spans="1:16" s="3" customFormat="1" x14ac:dyDescent="0.25"/>
    <row r="36" spans="1:16" s="3" customFormat="1" x14ac:dyDescent="0.25"/>
    <row r="37" spans="1:16" s="3" customFormat="1" x14ac:dyDescent="0.25"/>
    <row r="38" spans="1:16" s="3" customFormat="1" x14ac:dyDescent="0.25"/>
    <row r="39" spans="1:16" s="3" customFormat="1" x14ac:dyDescent="0.25"/>
    <row r="40" spans="1:16" s="3" customFormat="1" x14ac:dyDescent="0.25"/>
    <row r="41" spans="1:16" s="3" customFormat="1" x14ac:dyDescent="0.25"/>
    <row r="42" spans="1:16" s="3" customFormat="1" x14ac:dyDescent="0.25"/>
    <row r="43" spans="1:16" s="3" customFormat="1" x14ac:dyDescent="0.25"/>
    <row r="44" spans="1:16" s="3" customFormat="1" x14ac:dyDescent="0.25"/>
    <row r="45" spans="1:16" s="3" customFormat="1" x14ac:dyDescent="0.25"/>
    <row r="46" spans="1:16" s="3" customFormat="1" x14ac:dyDescent="0.25"/>
    <row r="47" spans="1:16" s="3" customFormat="1" x14ac:dyDescent="0.25"/>
    <row r="48" spans="1:16" s="3" customFormat="1" x14ac:dyDescent="0.25"/>
    <row r="49" s="3" customFormat="1" x14ac:dyDescent="0.25"/>
    <row r="50" s="3" customFormat="1" x14ac:dyDescent="0.25"/>
    <row r="51" s="3" customFormat="1" x14ac:dyDescent="0.25"/>
    <row r="52" s="3" customFormat="1" x14ac:dyDescent="0.25"/>
    <row r="53" s="3" customFormat="1" x14ac:dyDescent="0.25"/>
    <row r="54" s="3" customFormat="1" x14ac:dyDescent="0.25"/>
    <row r="55" s="3" customFormat="1" x14ac:dyDescent="0.25"/>
    <row r="56" s="3" customFormat="1" x14ac:dyDescent="0.25"/>
    <row r="57" s="3" customFormat="1" x14ac:dyDescent="0.25"/>
    <row r="58" s="3" customFormat="1" x14ac:dyDescent="0.25"/>
    <row r="59" s="3" customFormat="1" x14ac:dyDescent="0.25"/>
    <row r="60" s="3" customFormat="1" x14ac:dyDescent="0.25"/>
    <row r="61" s="3" customFormat="1" x14ac:dyDescent="0.25"/>
    <row r="62" s="3" customFormat="1" x14ac:dyDescent="0.25"/>
    <row r="63" s="3" customFormat="1" x14ac:dyDescent="0.25"/>
    <row r="64" s="3" customFormat="1" x14ac:dyDescent="0.25"/>
    <row r="65" s="3" customFormat="1" x14ac:dyDescent="0.25"/>
    <row r="66" s="3" customFormat="1" x14ac:dyDescent="0.25"/>
    <row r="67" s="3" customFormat="1" x14ac:dyDescent="0.25"/>
    <row r="68" s="3" customFormat="1" x14ac:dyDescent="0.25"/>
    <row r="69" s="3" customFormat="1" x14ac:dyDescent="0.25"/>
    <row r="70" s="3" customFormat="1" x14ac:dyDescent="0.25"/>
    <row r="71" s="3" customFormat="1" x14ac:dyDescent="0.25"/>
    <row r="72" s="3" customFormat="1" x14ac:dyDescent="0.25"/>
    <row r="73" s="3" customFormat="1" x14ac:dyDescent="0.25"/>
    <row r="74" s="3" customFormat="1" x14ac:dyDescent="0.25"/>
    <row r="75" s="3" customFormat="1" x14ac:dyDescent="0.25"/>
    <row r="76" s="3" customFormat="1" x14ac:dyDescent="0.25"/>
    <row r="77" s="3" customFormat="1" x14ac:dyDescent="0.25"/>
    <row r="78" s="3" customFormat="1" x14ac:dyDescent="0.25"/>
    <row r="79" s="3" customFormat="1" x14ac:dyDescent="0.25"/>
    <row r="80" s="3" customFormat="1" x14ac:dyDescent="0.25"/>
    <row r="81" s="3" customFormat="1" x14ac:dyDescent="0.25"/>
    <row r="82" s="3" customFormat="1" x14ac:dyDescent="0.25"/>
    <row r="83" s="3" customFormat="1" x14ac:dyDescent="0.25"/>
    <row r="84" s="3" customFormat="1" x14ac:dyDescent="0.25"/>
    <row r="85" s="3" customFormat="1" x14ac:dyDescent="0.25"/>
    <row r="86" s="3" customFormat="1" x14ac:dyDescent="0.25"/>
    <row r="87" s="3" customFormat="1" x14ac:dyDescent="0.25"/>
    <row r="88" s="3" customFormat="1" x14ac:dyDescent="0.25"/>
    <row r="89" s="3" customFormat="1" x14ac:dyDescent="0.25"/>
    <row r="90" s="3" customFormat="1" x14ac:dyDescent="0.25"/>
    <row r="91" s="3" customFormat="1" x14ac:dyDescent="0.25"/>
    <row r="92" s="3" customFormat="1" x14ac:dyDescent="0.25"/>
    <row r="93" s="3" customFormat="1" x14ac:dyDescent="0.25"/>
    <row r="94" s="3" customFormat="1" x14ac:dyDescent="0.25"/>
    <row r="95" s="3" customFormat="1" x14ac:dyDescent="0.25"/>
    <row r="96" s="3" customFormat="1" x14ac:dyDescent="0.25"/>
    <row r="97" s="3" customFormat="1" x14ac:dyDescent="0.25"/>
    <row r="98" s="3" customFormat="1" x14ac:dyDescent="0.25"/>
    <row r="99" s="3" customFormat="1" x14ac:dyDescent="0.25"/>
    <row r="100" s="3" customFormat="1" x14ac:dyDescent="0.25"/>
    <row r="101" s="3" customFormat="1" x14ac:dyDescent="0.25"/>
    <row r="102" s="3" customFormat="1" x14ac:dyDescent="0.25"/>
    <row r="103" s="3" customFormat="1" x14ac:dyDescent="0.25"/>
    <row r="104" s="3" customFormat="1" x14ac:dyDescent="0.25"/>
    <row r="105" s="3" customFormat="1" x14ac:dyDescent="0.25"/>
    <row r="106" s="3" customFormat="1" x14ac:dyDescent="0.25"/>
    <row r="107" s="3" customFormat="1" x14ac:dyDescent="0.25"/>
    <row r="108" s="3" customFormat="1" x14ac:dyDescent="0.25"/>
  </sheetData>
  <sheetProtection algorithmName="SHA-512" hashValue="NJKqLf79+uDUogoOETjNr0vP67SgWXLEiplSUplpzvWHk1p2uU1T4BNPNWYFr6xwYjDm9LYmgEnEo9CRxTvlbQ==" saltValue="x07xaleggtiZvuGx+YL+Jg==" spinCount="100000" sheet="1" objects="1" scenarios="1"/>
  <mergeCells count="1">
    <mergeCell ref="A1:E1"/>
  </mergeCell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3AA99EDA174D4BBB0937BDC745980D" ma:contentTypeVersion="2" ma:contentTypeDescription="Een nieuw document maken." ma:contentTypeScope="" ma:versionID="ce08f530361a55e69155ac939ebd7c24">
  <xsd:schema xmlns:xsd="http://www.w3.org/2001/XMLSchema" xmlns:xs="http://www.w3.org/2001/XMLSchema" xmlns:p="http://schemas.microsoft.com/office/2006/metadata/properties" xmlns:ns2="dfec79fd-c3e8-4b59-9c52-eb47915f85aa" targetNamespace="http://schemas.microsoft.com/office/2006/metadata/properties" ma:root="true" ma:fieldsID="33f9456ddf24f1ebc1444dbd771ac6ee" ns2:_="">
    <xsd:import namespace="dfec79fd-c3e8-4b59-9c52-eb47915f85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ec79fd-c3e8-4b59-9c52-eb47915f8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24E48C-2F85-4010-9035-44F29089FE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ec79fd-c3e8-4b59-9c52-eb47915f85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4EC3760-860E-4644-BA2F-A8906B982732}">
  <ds:schemaRefs>
    <ds:schemaRef ds:uri="dfec79fd-c3e8-4b59-9c52-eb47915f85a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2CF842F-853E-4999-A220-EDD036C0A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Basisgegevens</vt:lpstr>
      <vt:lpstr>Totaalblad</vt:lpstr>
      <vt:lpstr>1. Laptops</vt:lpstr>
      <vt:lpstr>2. Desktop</vt:lpstr>
      <vt:lpstr>3. Monitor</vt:lpstr>
      <vt:lpstr>4. Accessoires</vt:lpstr>
      <vt:lpstr>5. Reparatietarieven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Mitchel Vos</cp:lastModifiedBy>
  <dcterms:created xsi:type="dcterms:W3CDTF">2019-02-13T14:17:08Z</dcterms:created>
  <dcterms:modified xsi:type="dcterms:W3CDTF">2021-11-03T09:36:49Z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0x010100FB3AA99EDA174D4BBB0937BDC745980D</vt:lpwstr>
  </property>
</Properties>
</file>